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Data Management\FSMS Reviews\Testing\Results\2.0\FYE 2023 Cycle\Non-Calendar - March 2024\_Original Files\"/>
    </mc:Choice>
  </mc:AlternateContent>
  <xr:revisionPtr revIDLastSave="0" documentId="13_ncr:1_{06338EAE-A084-454B-812D-E1FE6C4CBFDA}" xr6:coauthVersionLast="47" xr6:coauthVersionMax="47" xr10:uidLastSave="{00000000-0000-0000-0000-000000000000}"/>
  <bookViews>
    <workbookView xWindow="-120" yWindow="480" windowWidth="29040" windowHeight="15840" tabRatio="747" xr2:uid="{00000000-000D-0000-FFFF-FFFF00000000}"/>
  </bookViews>
  <sheets>
    <sheet name="Summary" sheetId="5" r:id="rId1"/>
    <sheet name="Financial Scoring" sheetId="20" r:id="rId2"/>
    <sheet name="Indicator 1" sheetId="23" r:id="rId3"/>
    <sheet name="Indicator 2" sheetId="24" r:id="rId4"/>
    <sheet name="Indicator 3" sheetId="25" r:id="rId5"/>
    <sheet name="Indicator 4" sheetId="26" r:id="rId6"/>
    <sheet name="Indicator 5" sheetId="27" r:id="rId7"/>
    <sheet name="Indicator 6" sheetId="28" r:id="rId8"/>
    <sheet name="Indicator 7" sheetId="29" r:id="rId9"/>
    <sheet name="Indicator 8" sheetId="30" r:id="rId10"/>
    <sheet name="Indicator 9" sheetId="31" r:id="rId11"/>
    <sheet name="Environmental Scoring" sheetId="69" r:id="rId12"/>
    <sheet name="Env Ind 1" sheetId="52" r:id="rId13"/>
    <sheet name="Env Ind 2" sheetId="43" r:id="rId14"/>
    <sheet name="Env Ind 3" sheetId="44" r:id="rId15"/>
    <sheet name="Env Ind 4" sheetId="45" r:id="rId16"/>
    <sheet name="Env Ind 5" sheetId="47" r:id="rId17"/>
    <sheet name="Env Ind 6" sheetId="49" r:id="rId18"/>
    <sheet name="Env Ind 7" sheetId="50" r:id="rId19"/>
  </sheets>
  <externalReferences>
    <externalReference r:id="rId20"/>
    <externalReference r:id="rId21"/>
  </externalReferences>
  <definedNames>
    <definedName name="_xlnm._FilterDatabase" localSheetId="12" hidden="1">'Env Ind 1'!$A$6:$G$6</definedName>
    <definedName name="_xlnm._FilterDatabase" localSheetId="13" hidden="1">'Env Ind 2'!$A$6:$G$6</definedName>
    <definedName name="_xlnm._FilterDatabase" localSheetId="14" hidden="1">'Env Ind 3'!$A$6:$G$6</definedName>
    <definedName name="_xlnm._FilterDatabase" localSheetId="15" hidden="1">'Env Ind 4'!$A$6:$G$6</definedName>
    <definedName name="_xlnm._FilterDatabase" localSheetId="16" hidden="1">'Env Ind 5'!$A$6:$E$6</definedName>
    <definedName name="_xlnm._FilterDatabase" localSheetId="17" hidden="1">'Env Ind 6'!$A$6:$E$6</definedName>
    <definedName name="_xlnm._FilterDatabase" localSheetId="18" hidden="1">'Env Ind 7'!$A$6:$N$6</definedName>
    <definedName name="_xlnm._FilterDatabase" localSheetId="11" hidden="1">'Environmental Scoring'!$A$6:$M$542</definedName>
    <definedName name="_xlnm._FilterDatabase" localSheetId="1" hidden="1">'Financial Scoring'!$A$6:$Q$6</definedName>
    <definedName name="_xlnm._FilterDatabase" localSheetId="2" hidden="1">'Indicator 1'!$A$6:$G$6</definedName>
    <definedName name="_xlnm._FilterDatabase" localSheetId="3" hidden="1">'Indicator 2'!$A$6:$G$6</definedName>
    <definedName name="_xlnm._FilterDatabase" localSheetId="4" hidden="1">'Indicator 3'!$A$6:$Q$6</definedName>
    <definedName name="_xlnm._FilterDatabase" localSheetId="5" hidden="1">'Indicator 4'!$A$6:$I$6</definedName>
    <definedName name="_xlnm._FilterDatabase" localSheetId="6" hidden="1">'Indicator 5'!$A$6:$H$6</definedName>
    <definedName name="_xlnm._FilterDatabase" localSheetId="7" hidden="1">'Indicator 6'!$A$6:$G$6</definedName>
    <definedName name="_xlnm._FilterDatabase" localSheetId="8" hidden="1">'Indicator 7'!$A$6:$H$6</definedName>
    <definedName name="_xlnm._FilterDatabase" localSheetId="9" hidden="1">'Indicator 8'!$A$6:$N$6</definedName>
    <definedName name="_xlnm._FilterDatabase" localSheetId="10" hidden="1">'Indicator 9'!$A$6:$Q$6</definedName>
    <definedName name="_xlnm._FilterDatabase" localSheetId="0" hidden="1">Summary!$A$6:$J$542</definedName>
    <definedName name="Recover" localSheetId="18">[1]Macro1!$A$523</definedName>
    <definedName name="Recover">[2]Macro1!$A$523</definedName>
    <definedName name="TableName">"Dummy"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Query_5eaccbdc-0dc5-410b-9bd4-62ac1882fcb0" name="Query" connection="Oracle FNDP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45" l="1"/>
  <c r="F6" i="43" l="1"/>
  <c r="G6" i="43"/>
  <c r="F6" i="52"/>
  <c r="G6" i="52" s="1"/>
  <c r="E6" i="49" l="1"/>
  <c r="E6" i="47"/>
  <c r="F6" i="45"/>
  <c r="G6" i="44"/>
  <c r="F6" i="44"/>
  <c r="K6" i="50" l="1"/>
  <c r="L6" i="50"/>
  <c r="N6" i="50" s="1"/>
  <c r="J6" i="50"/>
  <c r="M6" i="50" l="1"/>
  <c r="G6" i="29"/>
  <c r="H6" i="29" l="1"/>
  <c r="N6" i="31" l="1"/>
  <c r="O6" i="31"/>
  <c r="M6" i="31"/>
  <c r="K6" i="30"/>
  <c r="L6" i="30"/>
  <c r="J6" i="30"/>
  <c r="G6" i="28"/>
  <c r="F6" i="28"/>
  <c r="H6" i="27"/>
  <c r="G6" i="27"/>
  <c r="F6" i="27"/>
  <c r="I6" i="26"/>
  <c r="H6" i="26"/>
  <c r="G6" i="26"/>
  <c r="N6" i="25"/>
  <c r="O6" i="25"/>
  <c r="M6" i="25"/>
  <c r="K6" i="25"/>
  <c r="L6" i="25"/>
  <c r="J6" i="25"/>
  <c r="G6" i="24"/>
  <c r="F6" i="24"/>
  <c r="G6" i="23"/>
  <c r="F6" i="23"/>
  <c r="P6" i="31" l="1"/>
  <c r="Q6" i="31" s="1"/>
  <c r="N6" i="30"/>
  <c r="M6" i="30"/>
  <c r="Q6" i="25"/>
  <c r="P6" i="25"/>
  <c r="P5" i="20" l="1"/>
  <c r="A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sgray</author>
    <author>Thomas Gray</author>
  </authors>
  <commentList>
    <comment ref="F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Coterminus - The town and village of the same name share all the same borders.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Assigned and Unassigned Fund Balance</t>
        </r>
      </text>
    </comment>
    <comment ref="H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Total Fund Balance</t>
        </r>
      </text>
    </comment>
    <comment ref="I6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Operating Deficit</t>
        </r>
      </text>
    </comment>
    <comment ref="J6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Cash Ratio</t>
        </r>
      </text>
    </comment>
    <comment ref="K6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Cash as a Percent of Monthly Expenditures</t>
        </r>
      </text>
    </comment>
    <comment ref="L6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Short-Term Cash-Flow Debt Issuance</t>
        </r>
      </text>
    </comment>
    <comment ref="M6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Short-Term Cash-Flow Debt Issuance Trend</t>
        </r>
      </text>
    </comment>
    <comment ref="N6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Personal Services &amp; Employee Benefits as a % of Revenue</t>
        </r>
      </text>
    </comment>
    <comment ref="O6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Debt Service as a % of Revenue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Sylvia Gray</author>
  </authors>
  <commentList>
    <comment ref="E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Change in
Population</t>
        </r>
      </text>
    </comment>
    <comment ref="F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Percent of
Households with
Public Assistance</t>
        </r>
      </text>
    </comment>
    <comment ref="G6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Percent of
Population Under
18 &amp; Over 65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Percent Change in
Home Value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Median
Household Income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Unemployment
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Reliance on
State and
Federal Aid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Oracle FNDP" type="100" refreshedVersion="0">
    <extLst>
      <ext xmlns:x15="http://schemas.microsoft.com/office/spreadsheetml/2010/11/main" uri="{DE250136-89BD-433C-8126-D09CA5730AF9}">
        <x15:connection id="c44e83d3-96cc-46ee-b738-50fcba5151e6"/>
      </ext>
    </extLst>
  </connection>
  <connection id="2" xr16:uid="{00000000-0015-0000-FFFF-FFFF01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<sst xmlns="http://schemas.openxmlformats.org/spreadsheetml/2006/main" count="30419" uniqueCount="1702">
  <si>
    <t>Copyright © 2013 The New York State Office of the State Comptroller</t>
  </si>
  <si>
    <t xml:space="preserve"> Name</t>
  </si>
  <si>
    <t>Class</t>
  </si>
  <si>
    <t>County</t>
  </si>
  <si>
    <t>Municode</t>
  </si>
  <si>
    <t>Region</t>
  </si>
  <si>
    <t>Fiscal Year End</t>
  </si>
  <si>
    <t>Type of Stress</t>
  </si>
  <si>
    <t>Fiscal Score</t>
  </si>
  <si>
    <t>Environmental Rating</t>
  </si>
  <si>
    <t>Environmental Score</t>
  </si>
  <si>
    <t>Snapshot Date</t>
  </si>
  <si>
    <t>Amsterdam</t>
  </si>
  <si>
    <t>City</t>
  </si>
  <si>
    <t>Montgomery</t>
  </si>
  <si>
    <t>270202000000</t>
  </si>
  <si>
    <t>Mohawk Valley</t>
  </si>
  <si>
    <t>06/30</t>
  </si>
  <si>
    <t>No Designation</t>
  </si>
  <si>
    <t>Auburn</t>
  </si>
  <si>
    <t>Cayuga</t>
  </si>
  <si>
    <t>050203000000</t>
  </si>
  <si>
    <t>Central New York</t>
  </si>
  <si>
    <t>Batavia</t>
  </si>
  <si>
    <t>Genesee</t>
  </si>
  <si>
    <t>180204000000</t>
  </si>
  <si>
    <t>Finger Lakes</t>
  </si>
  <si>
    <t>03/31</t>
  </si>
  <si>
    <t>Buffalo</t>
  </si>
  <si>
    <t>Erie</t>
  </si>
  <si>
    <t>140207000000</t>
  </si>
  <si>
    <t>Western New York</t>
  </si>
  <si>
    <t>Moderate Environmental Stress</t>
  </si>
  <si>
    <t>Corning</t>
  </si>
  <si>
    <t>Steuben</t>
  </si>
  <si>
    <t>460210000000</t>
  </si>
  <si>
    <t>Southern Tier</t>
  </si>
  <si>
    <t>Hornell</t>
  </si>
  <si>
    <t>460219000000</t>
  </si>
  <si>
    <t>Lackawanna</t>
  </si>
  <si>
    <t>140225000000</t>
  </si>
  <si>
    <t>07/31</t>
  </si>
  <si>
    <t>Not filed</t>
  </si>
  <si>
    <t>Long Beach</t>
  </si>
  <si>
    <t>Nassau</t>
  </si>
  <si>
    <t>280228000000</t>
  </si>
  <si>
    <t>Long Island</t>
  </si>
  <si>
    <t>Olean</t>
  </si>
  <si>
    <t>Cattaraugus</t>
  </si>
  <si>
    <t>040239000000</t>
  </si>
  <si>
    <t>05/31</t>
  </si>
  <si>
    <t>Rensselaer</t>
  </si>
  <si>
    <t>380247000000</t>
  </si>
  <si>
    <t>Capital District</t>
  </si>
  <si>
    <t>Rochester</t>
  </si>
  <si>
    <t>Monroe</t>
  </si>
  <si>
    <t>260248000000</t>
  </si>
  <si>
    <t>Salamanca</t>
  </si>
  <si>
    <t>040251000000</t>
  </si>
  <si>
    <t>Syracuse</t>
  </si>
  <si>
    <t>Onondaga</t>
  </si>
  <si>
    <t>310255000000</t>
  </si>
  <si>
    <t>Utica</t>
  </si>
  <si>
    <t>Oneida</t>
  </si>
  <si>
    <t>300258000000</t>
  </si>
  <si>
    <t>Watertown</t>
  </si>
  <si>
    <t>Jefferson</t>
  </si>
  <si>
    <t>220259000000</t>
  </si>
  <si>
    <t>North Country</t>
  </si>
  <si>
    <t>White Plains</t>
  </si>
  <si>
    <t>Westchester</t>
  </si>
  <si>
    <t>550261000000</t>
  </si>
  <si>
    <t>Mid-Hudson Region</t>
  </si>
  <si>
    <t>Yonkers</t>
  </si>
  <si>
    <t>550262000000</t>
  </si>
  <si>
    <t>Adams</t>
  </si>
  <si>
    <t>Village</t>
  </si>
  <si>
    <t>220400100010</t>
  </si>
  <si>
    <t>Susceptible Environmental Stress</t>
  </si>
  <si>
    <t>Addison</t>
  </si>
  <si>
    <t>460400200020</t>
  </si>
  <si>
    <t>Afton</t>
  </si>
  <si>
    <t>Chenango</t>
  </si>
  <si>
    <t>080400300030</t>
  </si>
  <si>
    <t>Akron</t>
  </si>
  <si>
    <t>140458200040</t>
  </si>
  <si>
    <t>Albion</t>
  </si>
  <si>
    <t>Orleans</t>
  </si>
  <si>
    <t>340400500050</t>
  </si>
  <si>
    <t>Alden</t>
  </si>
  <si>
    <t>140400700060</t>
  </si>
  <si>
    <t>Alexander</t>
  </si>
  <si>
    <t>180400800070</t>
  </si>
  <si>
    <t>Alexandria Bay</t>
  </si>
  <si>
    <t>220400900080</t>
  </si>
  <si>
    <t>Alfred</t>
  </si>
  <si>
    <t>Allegany</t>
  </si>
  <si>
    <t>020401000090</t>
  </si>
  <si>
    <t>040401100100</t>
  </si>
  <si>
    <t>Almond</t>
  </si>
  <si>
    <t>020401400110</t>
  </si>
  <si>
    <t>Altamont</t>
  </si>
  <si>
    <t>Albany</t>
  </si>
  <si>
    <t>010435500120</t>
  </si>
  <si>
    <t>Ames</t>
  </si>
  <si>
    <t>270412000140</t>
  </si>
  <si>
    <t>Amityville</t>
  </si>
  <si>
    <t>Suffolk</t>
  </si>
  <si>
    <t>470404600150</t>
  </si>
  <si>
    <t>Andover</t>
  </si>
  <si>
    <t>020402400170</t>
  </si>
  <si>
    <t>Angelica</t>
  </si>
  <si>
    <t>020402500180</t>
  </si>
  <si>
    <t>Angola</t>
  </si>
  <si>
    <t>140427700190</t>
  </si>
  <si>
    <t>Antwerp</t>
  </si>
  <si>
    <t>220402700200</t>
  </si>
  <si>
    <t>Arcade</t>
  </si>
  <si>
    <t>Wyoming</t>
  </si>
  <si>
    <t>560402800210</t>
  </si>
  <si>
    <t>Ardsley</t>
  </si>
  <si>
    <t>550434200220</t>
  </si>
  <si>
    <t>Argyle</t>
  </si>
  <si>
    <t>Washington</t>
  </si>
  <si>
    <t>530403000230</t>
  </si>
  <si>
    <t>Arkport</t>
  </si>
  <si>
    <t>460440400240</t>
  </si>
  <si>
    <t>Asharoken</t>
  </si>
  <si>
    <t>470441100250</t>
  </si>
  <si>
    <t>Athens</t>
  </si>
  <si>
    <t>Greene</t>
  </si>
  <si>
    <t>190403600260</t>
  </si>
  <si>
    <t>Atlantic Beach</t>
  </si>
  <si>
    <t>280438600265</t>
  </si>
  <si>
    <t>Attica</t>
  </si>
  <si>
    <t>560403700270</t>
  </si>
  <si>
    <t>Aurora</t>
  </si>
  <si>
    <t>050445400280</t>
  </si>
  <si>
    <t>Avoca</t>
  </si>
  <si>
    <t>460404400290</t>
  </si>
  <si>
    <t>Avon</t>
  </si>
  <si>
    <t>Livingston</t>
  </si>
  <si>
    <t>240404500300</t>
  </si>
  <si>
    <t>Babylon</t>
  </si>
  <si>
    <t>470404600310</t>
  </si>
  <si>
    <t>Bainbridge</t>
  </si>
  <si>
    <t>080404700320</t>
  </si>
  <si>
    <t>Baldwinsville</t>
  </si>
  <si>
    <t>310449300330</t>
  </si>
  <si>
    <t>02/28</t>
  </si>
  <si>
    <t>Ballston Spa</t>
  </si>
  <si>
    <t>Saratoga</t>
  </si>
  <si>
    <t>410453400340</t>
  </si>
  <si>
    <t>Barker</t>
  </si>
  <si>
    <t>Niagara</t>
  </si>
  <si>
    <t>290478600350</t>
  </si>
  <si>
    <t>Bath</t>
  </si>
  <si>
    <t>460405600360</t>
  </si>
  <si>
    <t>Baxter Estates</t>
  </si>
  <si>
    <t>280459700370</t>
  </si>
  <si>
    <t>Bayville</t>
  </si>
  <si>
    <t>280463400380</t>
  </si>
  <si>
    <t>Belle Terre</t>
  </si>
  <si>
    <t>470409600400</t>
  </si>
  <si>
    <t>Bellerose</t>
  </si>
  <si>
    <t>280438600390</t>
  </si>
  <si>
    <t>Bellport</t>
  </si>
  <si>
    <t>470409600410</t>
  </si>
  <si>
    <t>Belmont</t>
  </si>
  <si>
    <t>020402000420</t>
  </si>
  <si>
    <t>Bemus Point</t>
  </si>
  <si>
    <t>Chautauqua</t>
  </si>
  <si>
    <t>060426300430</t>
  </si>
  <si>
    <t>Bergen</t>
  </si>
  <si>
    <t>180406500440</t>
  </si>
  <si>
    <t>Black River</t>
  </si>
  <si>
    <t>220473300450</t>
  </si>
  <si>
    <t>Blasdell</t>
  </si>
  <si>
    <t>140436100460</t>
  </si>
  <si>
    <t>Bloomfield</t>
  </si>
  <si>
    <t>Ontario</t>
  </si>
  <si>
    <t>320424600465</t>
  </si>
  <si>
    <t>Bloomingburg</t>
  </si>
  <si>
    <t>Sullivan</t>
  </si>
  <si>
    <t>480450200470</t>
  </si>
  <si>
    <t>Bolivar</t>
  </si>
  <si>
    <t>020407900490</t>
  </si>
  <si>
    <t>Boonville</t>
  </si>
  <si>
    <t>300408200500</t>
  </si>
  <si>
    <t>Brewster</t>
  </si>
  <si>
    <t>Putnam</t>
  </si>
  <si>
    <t>370478900510</t>
  </si>
  <si>
    <t>Briarcliff Manor</t>
  </si>
  <si>
    <t>550462200520</t>
  </si>
  <si>
    <t>Brightwaters</t>
  </si>
  <si>
    <t>470442100540</t>
  </si>
  <si>
    <t>Broadalbin</t>
  </si>
  <si>
    <t>Fulton</t>
  </si>
  <si>
    <t>170409400550</t>
  </si>
  <si>
    <t>Brockport</t>
  </si>
  <si>
    <t>260481900560</t>
  </si>
  <si>
    <t>Brocton</t>
  </si>
  <si>
    <t>060468200570</t>
  </si>
  <si>
    <t>Bronxville</t>
  </si>
  <si>
    <t>550424700580</t>
  </si>
  <si>
    <t>Brookville</t>
  </si>
  <si>
    <t>280463400590</t>
  </si>
  <si>
    <t>Brownville</t>
  </si>
  <si>
    <t>220409800600</t>
  </si>
  <si>
    <t>Brushton</t>
  </si>
  <si>
    <t>Franklin</t>
  </si>
  <si>
    <t>160454100610</t>
  </si>
  <si>
    <t>Buchanan</t>
  </si>
  <si>
    <t>550420300620</t>
  </si>
  <si>
    <t>Burdett</t>
  </si>
  <si>
    <t>Schuyler</t>
  </si>
  <si>
    <t>440438500630</t>
  </si>
  <si>
    <t>Burke</t>
  </si>
  <si>
    <t>160410100640</t>
  </si>
  <si>
    <t>Caledonia</t>
  </si>
  <si>
    <t>240411000650</t>
  </si>
  <si>
    <t>Cambridge</t>
  </si>
  <si>
    <t>530490600660</t>
  </si>
  <si>
    <t>Camden</t>
  </si>
  <si>
    <t>300411400670</t>
  </si>
  <si>
    <t>Canajoharie</t>
  </si>
  <si>
    <t>270412000690</t>
  </si>
  <si>
    <t>Canaseraga</t>
  </si>
  <si>
    <t>020410300700</t>
  </si>
  <si>
    <t>Canastota</t>
  </si>
  <si>
    <t>Madison</t>
  </si>
  <si>
    <t>250445700710</t>
  </si>
  <si>
    <t>Candor</t>
  </si>
  <si>
    <t>Tioga</t>
  </si>
  <si>
    <t>490412200720</t>
  </si>
  <si>
    <t>Canisteo</t>
  </si>
  <si>
    <t>460412400730</t>
  </si>
  <si>
    <t>Canton</t>
  </si>
  <si>
    <t>St. Lawrence</t>
  </si>
  <si>
    <t>400412500740</t>
  </si>
  <si>
    <t>Cape Vincent</t>
  </si>
  <si>
    <t>220412600750</t>
  </si>
  <si>
    <t>Carthage</t>
  </si>
  <si>
    <t>220491500760</t>
  </si>
  <si>
    <t>Cassadaga</t>
  </si>
  <si>
    <t>060481100770</t>
  </si>
  <si>
    <t>Castile</t>
  </si>
  <si>
    <t>560413400780</t>
  </si>
  <si>
    <t>Castleton-On-Hudson</t>
  </si>
  <si>
    <t>380475300790</t>
  </si>
  <si>
    <t>Castorland</t>
  </si>
  <si>
    <t>Lewis</t>
  </si>
  <si>
    <t>230422800800</t>
  </si>
  <si>
    <t>Cato</t>
  </si>
  <si>
    <t>050441800810</t>
  </si>
  <si>
    <t>Catskill</t>
  </si>
  <si>
    <t>190413900820</t>
  </si>
  <si>
    <t>040456400830</t>
  </si>
  <si>
    <t>050403900840</t>
  </si>
  <si>
    <t>Cayuga Heights</t>
  </si>
  <si>
    <t>Tompkins</t>
  </si>
  <si>
    <t>500442300850</t>
  </si>
  <si>
    <t>Cazenovia</t>
  </si>
  <si>
    <t>250414100860</t>
  </si>
  <si>
    <t>Cedarhurst</t>
  </si>
  <si>
    <t>280438600870</t>
  </si>
  <si>
    <t>Celoron</t>
  </si>
  <si>
    <t>060426400880</t>
  </si>
  <si>
    <t>Central Square</t>
  </si>
  <si>
    <t>Oswego</t>
  </si>
  <si>
    <t>350438200890</t>
  </si>
  <si>
    <t>Centre Island</t>
  </si>
  <si>
    <t>280463400900</t>
  </si>
  <si>
    <t>Champlain</t>
  </si>
  <si>
    <t>Clinton</t>
  </si>
  <si>
    <t>090414400910</t>
  </si>
  <si>
    <t>Chateaugay</t>
  </si>
  <si>
    <t>160414800920</t>
  </si>
  <si>
    <t>Susceptible Fiscal Stress</t>
  </si>
  <si>
    <t>Chatham</t>
  </si>
  <si>
    <t>Columbia</t>
  </si>
  <si>
    <t>100432800930</t>
  </si>
  <si>
    <t>Chaumont</t>
  </si>
  <si>
    <t>220448900940</t>
  </si>
  <si>
    <t>Cherry Valley</t>
  </si>
  <si>
    <t>Otsego</t>
  </si>
  <si>
    <t>360415600960</t>
  </si>
  <si>
    <t>Chester</t>
  </si>
  <si>
    <t>Orange</t>
  </si>
  <si>
    <t>330415700970</t>
  </si>
  <si>
    <t>Chestnut Ridge</t>
  </si>
  <si>
    <t>Rockland</t>
  </si>
  <si>
    <t>390469800975</t>
  </si>
  <si>
    <t>Chittenango</t>
  </si>
  <si>
    <t>250481600980</t>
  </si>
  <si>
    <t>Churchville</t>
  </si>
  <si>
    <t>260471400990</t>
  </si>
  <si>
    <t>Clayton</t>
  </si>
  <si>
    <t>220417101000</t>
  </si>
  <si>
    <t>Clayville</t>
  </si>
  <si>
    <t>300463901010</t>
  </si>
  <si>
    <t>Cleveland</t>
  </si>
  <si>
    <t>350419801020</t>
  </si>
  <si>
    <t>Clifton Springs</t>
  </si>
  <si>
    <t>320450401030</t>
  </si>
  <si>
    <t>300444101040</t>
  </si>
  <si>
    <t>Clyde</t>
  </si>
  <si>
    <t>Wayne</t>
  </si>
  <si>
    <t>540431201050</t>
  </si>
  <si>
    <t>Cohocton</t>
  </si>
  <si>
    <t>460418101070</t>
  </si>
  <si>
    <t>Cold Brook</t>
  </si>
  <si>
    <t>Herkimer</t>
  </si>
  <si>
    <t>210473201080</t>
  </si>
  <si>
    <t>Cold Spring</t>
  </si>
  <si>
    <t>370466001090</t>
  </si>
  <si>
    <t>Colonie</t>
  </si>
  <si>
    <t>010418701100</t>
  </si>
  <si>
    <t>Constableville</t>
  </si>
  <si>
    <t>230489901110</t>
  </si>
  <si>
    <t>Cooperstown</t>
  </si>
  <si>
    <t>360462701120</t>
  </si>
  <si>
    <t>Copenhagen</t>
  </si>
  <si>
    <t>230422801130</t>
  </si>
  <si>
    <t>Corfu</t>
  </si>
  <si>
    <t>180464701140</t>
  </si>
  <si>
    <t>Corinth</t>
  </si>
  <si>
    <t>410420001150</t>
  </si>
  <si>
    <t>Cornwall-On-Hudson</t>
  </si>
  <si>
    <t>330420201160</t>
  </si>
  <si>
    <t>Cove Neck</t>
  </si>
  <si>
    <t>280463401170</t>
  </si>
  <si>
    <t>Coxsackie</t>
  </si>
  <si>
    <t>190420801180</t>
  </si>
  <si>
    <t>Moderate Fiscal Stress</t>
  </si>
  <si>
    <t>Croghan</t>
  </si>
  <si>
    <t>230421001190</t>
  </si>
  <si>
    <t>Croton-On-Hudson</t>
  </si>
  <si>
    <t>550420301200</t>
  </si>
  <si>
    <t>Cuba</t>
  </si>
  <si>
    <t>020421201210</t>
  </si>
  <si>
    <t>Dannemora</t>
  </si>
  <si>
    <t>090421501220</t>
  </si>
  <si>
    <t>Dansville</t>
  </si>
  <si>
    <t>240459201230</t>
  </si>
  <si>
    <t>De Ruyter</t>
  </si>
  <si>
    <t>250423201310</t>
  </si>
  <si>
    <t>Deferiet</t>
  </si>
  <si>
    <t>220491501240</t>
  </si>
  <si>
    <t>Delanson</t>
  </si>
  <si>
    <t>Schenectady</t>
  </si>
  <si>
    <t>420424201250</t>
  </si>
  <si>
    <t>Delevan</t>
  </si>
  <si>
    <t>040493101260</t>
  </si>
  <si>
    <t>Delhi</t>
  </si>
  <si>
    <t>Delaware</t>
  </si>
  <si>
    <t>120422701270</t>
  </si>
  <si>
    <t>Depew</t>
  </si>
  <si>
    <t>140415201280</t>
  </si>
  <si>
    <t>Deposit</t>
  </si>
  <si>
    <t>Broome</t>
  </si>
  <si>
    <t>030474301290</t>
  </si>
  <si>
    <t>Dering Harbor</t>
  </si>
  <si>
    <t>470477301300</t>
  </si>
  <si>
    <t>Dexter</t>
  </si>
  <si>
    <t>220409801320</t>
  </si>
  <si>
    <t>Dobbs Ferry</t>
  </si>
  <si>
    <t>550434201330</t>
  </si>
  <si>
    <t>Dolgeville</t>
  </si>
  <si>
    <t>210450501340</t>
  </si>
  <si>
    <t>Dresden</t>
  </si>
  <si>
    <t>Yates</t>
  </si>
  <si>
    <t>570483101360</t>
  </si>
  <si>
    <t>Dryden</t>
  </si>
  <si>
    <t>500424001370</t>
  </si>
  <si>
    <t>Dundee</t>
  </si>
  <si>
    <t>570480301380</t>
  </si>
  <si>
    <t>Earlville</t>
  </si>
  <si>
    <t>080477401390</t>
  </si>
  <si>
    <t>East Aurora</t>
  </si>
  <si>
    <t>140404001400</t>
  </si>
  <si>
    <t>East Hampton</t>
  </si>
  <si>
    <t>470425001420</t>
  </si>
  <si>
    <t>East Hills</t>
  </si>
  <si>
    <t>280459701430</t>
  </si>
  <si>
    <t>East Nassau</t>
  </si>
  <si>
    <t>380456101435</t>
  </si>
  <si>
    <t>East Rochester</t>
  </si>
  <si>
    <t>260425251450</t>
  </si>
  <si>
    <t>East Rockaway</t>
  </si>
  <si>
    <t>280438601460</t>
  </si>
  <si>
    <t>East Syracuse</t>
  </si>
  <si>
    <t>310423301470</t>
  </si>
  <si>
    <t>East Williston</t>
  </si>
  <si>
    <t>280459701480</t>
  </si>
  <si>
    <t>Elba</t>
  </si>
  <si>
    <t>180425801500</t>
  </si>
  <si>
    <t>Elbridge</t>
  </si>
  <si>
    <t>310425901510</t>
  </si>
  <si>
    <t>Ellenville</t>
  </si>
  <si>
    <t>Ulster</t>
  </si>
  <si>
    <t>510488001530</t>
  </si>
  <si>
    <t>Ellicottville</t>
  </si>
  <si>
    <t>040426501540</t>
  </si>
  <si>
    <t>Ellisburg</t>
  </si>
  <si>
    <t>220426701550</t>
  </si>
  <si>
    <t>Elmira Heights</t>
  </si>
  <si>
    <t>Chemung</t>
  </si>
  <si>
    <t>070440501560</t>
  </si>
  <si>
    <t>Elmsford</t>
  </si>
  <si>
    <t>550434201570</t>
  </si>
  <si>
    <t>Endicott</t>
  </si>
  <si>
    <t>030484601580</t>
  </si>
  <si>
    <t>Esperance</t>
  </si>
  <si>
    <t>Schoharie</t>
  </si>
  <si>
    <t>430427501590</t>
  </si>
  <si>
    <t>Evans Mills</t>
  </si>
  <si>
    <t>220445901600</t>
  </si>
  <si>
    <t>Fabius</t>
  </si>
  <si>
    <t>310427901610</t>
  </si>
  <si>
    <t>Fair Haven</t>
  </si>
  <si>
    <t>050480501620</t>
  </si>
  <si>
    <t>Fairport</t>
  </si>
  <si>
    <t>260465001630</t>
  </si>
  <si>
    <t>Falconer</t>
  </si>
  <si>
    <t>060426401640</t>
  </si>
  <si>
    <t>Farmingdale</t>
  </si>
  <si>
    <t>280463401650</t>
  </si>
  <si>
    <t>Farnham</t>
  </si>
  <si>
    <t>140408801660</t>
  </si>
  <si>
    <t>Fayetteville</t>
  </si>
  <si>
    <t>310450601670</t>
  </si>
  <si>
    <t>Fishkill</t>
  </si>
  <si>
    <t>Dutchess</t>
  </si>
  <si>
    <t>130428801690</t>
  </si>
  <si>
    <t>Fleischmanns</t>
  </si>
  <si>
    <t>120453001700</t>
  </si>
  <si>
    <t>Floral Park</t>
  </si>
  <si>
    <t>280438601710</t>
  </si>
  <si>
    <t>Florida</t>
  </si>
  <si>
    <t>330487301720</t>
  </si>
  <si>
    <t>Flower Hill</t>
  </si>
  <si>
    <t>280459701730</t>
  </si>
  <si>
    <t>Fonda</t>
  </si>
  <si>
    <t>270454001740</t>
  </si>
  <si>
    <t>Fort Ann</t>
  </si>
  <si>
    <t>530429501760</t>
  </si>
  <si>
    <t>Fort Edward</t>
  </si>
  <si>
    <t>530429701780</t>
  </si>
  <si>
    <t>Fort Johnson</t>
  </si>
  <si>
    <t>270402101790</t>
  </si>
  <si>
    <t>Fort Plain</t>
  </si>
  <si>
    <t>270453601800</t>
  </si>
  <si>
    <t>Frankfort</t>
  </si>
  <si>
    <t>210429901810</t>
  </si>
  <si>
    <t>120430001820</t>
  </si>
  <si>
    <t>Franklinville</t>
  </si>
  <si>
    <t>040430201830</t>
  </si>
  <si>
    <t>Fredonia</t>
  </si>
  <si>
    <t>060467801840</t>
  </si>
  <si>
    <t>Freeport</t>
  </si>
  <si>
    <t>280438601850</t>
  </si>
  <si>
    <t>Freeville</t>
  </si>
  <si>
    <t>500424001860</t>
  </si>
  <si>
    <t>Fultonville</t>
  </si>
  <si>
    <t>270433001880</t>
  </si>
  <si>
    <t>Gainesville</t>
  </si>
  <si>
    <t>560431101890</t>
  </si>
  <si>
    <t>Galway</t>
  </si>
  <si>
    <t>410431401900</t>
  </si>
  <si>
    <t>Garden City</t>
  </si>
  <si>
    <t>280438601910</t>
  </si>
  <si>
    <t>Geneseo</t>
  </si>
  <si>
    <t>240432001920</t>
  </si>
  <si>
    <t>Gilbertsville</t>
  </si>
  <si>
    <t>360410601930</t>
  </si>
  <si>
    <t>Glen Park</t>
  </si>
  <si>
    <t>220409801940</t>
  </si>
  <si>
    <t>Goshen</t>
  </si>
  <si>
    <t>330433301950</t>
  </si>
  <si>
    <t>Gouverneur</t>
  </si>
  <si>
    <t>400433401960</t>
  </si>
  <si>
    <t>Gowanda</t>
  </si>
  <si>
    <t>040465301970</t>
  </si>
  <si>
    <t>Grand View-On-Hudson</t>
  </si>
  <si>
    <t>390461501980</t>
  </si>
  <si>
    <t>Granville</t>
  </si>
  <si>
    <t>530433901990</t>
  </si>
  <si>
    <t>Great Neck</t>
  </si>
  <si>
    <t>280459702000</t>
  </si>
  <si>
    <t>Great Neck Estates</t>
  </si>
  <si>
    <t>280459702010</t>
  </si>
  <si>
    <t>Great Neck Plaza</t>
  </si>
  <si>
    <t>280459702020</t>
  </si>
  <si>
    <t>Green Island</t>
  </si>
  <si>
    <t>010434502040</t>
  </si>
  <si>
    <t>080434302030</t>
  </si>
  <si>
    <t>Greenport</t>
  </si>
  <si>
    <t>470479002050</t>
  </si>
  <si>
    <t>Greenwich</t>
  </si>
  <si>
    <t>530434902060</t>
  </si>
  <si>
    <t>Greenwood Lake</t>
  </si>
  <si>
    <t>330487302070</t>
  </si>
  <si>
    <t>Groton</t>
  </si>
  <si>
    <t>500435202080</t>
  </si>
  <si>
    <t>Hagaman</t>
  </si>
  <si>
    <t>270402102090</t>
  </si>
  <si>
    <t>Hamburg</t>
  </si>
  <si>
    <t>140436102100</t>
  </si>
  <si>
    <t>Hamilton</t>
  </si>
  <si>
    <t>250436302110</t>
  </si>
  <si>
    <t>Hammond</t>
  </si>
  <si>
    <t>400436502120</t>
  </si>
  <si>
    <t>Hammondsport</t>
  </si>
  <si>
    <t>460484802130</t>
  </si>
  <si>
    <t>Hancock</t>
  </si>
  <si>
    <t>120436802140</t>
  </si>
  <si>
    <t>Hannibal</t>
  </si>
  <si>
    <t>350436902150</t>
  </si>
  <si>
    <t>Harriman</t>
  </si>
  <si>
    <t>330492302160</t>
  </si>
  <si>
    <t>Hastings-On-Hudson</t>
  </si>
  <si>
    <t>550434202180</t>
  </si>
  <si>
    <t>Haverstraw</t>
  </si>
  <si>
    <t>390438302190</t>
  </si>
  <si>
    <t>Head Of The Harbor</t>
  </si>
  <si>
    <t>470478002200</t>
  </si>
  <si>
    <t>Hempstead</t>
  </si>
  <si>
    <t>280438602210</t>
  </si>
  <si>
    <t>210438902220</t>
  </si>
  <si>
    <t>Heuvelton</t>
  </si>
  <si>
    <t>400462302250</t>
  </si>
  <si>
    <t>Hewlett Bay Park</t>
  </si>
  <si>
    <t>280438602260</t>
  </si>
  <si>
    <t>Hewlett Harbor</t>
  </si>
  <si>
    <t>280438602270</t>
  </si>
  <si>
    <t>Hewlett Neck</t>
  </si>
  <si>
    <t>280438602280</t>
  </si>
  <si>
    <t>Highland Falls</t>
  </si>
  <si>
    <t>330439202290</t>
  </si>
  <si>
    <t>Hillburn</t>
  </si>
  <si>
    <t>390469802300</t>
  </si>
  <si>
    <t>Hilton</t>
  </si>
  <si>
    <t>260464202310</t>
  </si>
  <si>
    <t>Hobart</t>
  </si>
  <si>
    <t>120480002320</t>
  </si>
  <si>
    <t>Holland Patent</t>
  </si>
  <si>
    <t>300483202340</t>
  </si>
  <si>
    <t>Holley</t>
  </si>
  <si>
    <t>340455702350</t>
  </si>
  <si>
    <t>Homer</t>
  </si>
  <si>
    <t>Cortland</t>
  </si>
  <si>
    <t>110439702360</t>
  </si>
  <si>
    <t>Honeoye Falls</t>
  </si>
  <si>
    <t>260452202370</t>
  </si>
  <si>
    <t>Hoosick Falls</t>
  </si>
  <si>
    <t>380439802380</t>
  </si>
  <si>
    <t>Horseheads</t>
  </si>
  <si>
    <t>070440502390</t>
  </si>
  <si>
    <t>Hudson Falls</t>
  </si>
  <si>
    <t>530443902400</t>
  </si>
  <si>
    <t>Hunter</t>
  </si>
  <si>
    <t>190441002410</t>
  </si>
  <si>
    <t>Huntington Bay</t>
  </si>
  <si>
    <t>470441102420</t>
  </si>
  <si>
    <t>Ilion</t>
  </si>
  <si>
    <t>210432502430</t>
  </si>
  <si>
    <t>Interlaken</t>
  </si>
  <si>
    <t>Seneca</t>
  </si>
  <si>
    <t>450420602440</t>
  </si>
  <si>
    <t>Irvington</t>
  </si>
  <si>
    <t>550434202450</t>
  </si>
  <si>
    <t>Island Park</t>
  </si>
  <si>
    <t>280438602460</t>
  </si>
  <si>
    <t>Jeffersonville</t>
  </si>
  <si>
    <t>480411102470</t>
  </si>
  <si>
    <t>Johnson City</t>
  </si>
  <si>
    <t>030484602480</t>
  </si>
  <si>
    <t>Jordan</t>
  </si>
  <si>
    <t>310425902490</t>
  </si>
  <si>
    <t>Kaser</t>
  </si>
  <si>
    <t>390469802495</t>
  </si>
  <si>
    <t>Significant Environmental Stress</t>
  </si>
  <si>
    <t>Kenmore</t>
  </si>
  <si>
    <t>140483002510</t>
  </si>
  <si>
    <t>Kensington</t>
  </si>
  <si>
    <t>280459702520</t>
  </si>
  <si>
    <t>Kinderhook</t>
  </si>
  <si>
    <t>100443802530</t>
  </si>
  <si>
    <t>Kings Point</t>
  </si>
  <si>
    <t>280459702540</t>
  </si>
  <si>
    <t>Lacona</t>
  </si>
  <si>
    <t>350474202550</t>
  </si>
  <si>
    <t>Lake George</t>
  </si>
  <si>
    <t>Warren</t>
  </si>
  <si>
    <t>520444632560</t>
  </si>
  <si>
    <t>Lake Grove</t>
  </si>
  <si>
    <t>470409602565</t>
  </si>
  <si>
    <t>Lake Placid</t>
  </si>
  <si>
    <t>Essex</t>
  </si>
  <si>
    <t>150459402570</t>
  </si>
  <si>
    <t>Lake Success</t>
  </si>
  <si>
    <t>280459702580</t>
  </si>
  <si>
    <t>Lakewood</t>
  </si>
  <si>
    <t>060410402590</t>
  </si>
  <si>
    <t>Lancaster</t>
  </si>
  <si>
    <t>140444802600</t>
  </si>
  <si>
    <t>Lansing</t>
  </si>
  <si>
    <t>500444902605</t>
  </si>
  <si>
    <t>Larchmont</t>
  </si>
  <si>
    <t>550450302610</t>
  </si>
  <si>
    <t>Lattingtown</t>
  </si>
  <si>
    <t>280463402620</t>
  </si>
  <si>
    <t>Laurel Hollow</t>
  </si>
  <si>
    <t>280463402630</t>
  </si>
  <si>
    <t>Laurens</t>
  </si>
  <si>
    <t>360445102640</t>
  </si>
  <si>
    <t>Lawrence</t>
  </si>
  <si>
    <t>280438602650</t>
  </si>
  <si>
    <t>Le Roy</t>
  </si>
  <si>
    <t>180446002670</t>
  </si>
  <si>
    <t>Leicester</t>
  </si>
  <si>
    <t>240445602660</t>
  </si>
  <si>
    <t>Lewiston</t>
  </si>
  <si>
    <t>290446402680</t>
  </si>
  <si>
    <t>Liberty</t>
  </si>
  <si>
    <t>480446702690</t>
  </si>
  <si>
    <t>Lima</t>
  </si>
  <si>
    <t>240446802700</t>
  </si>
  <si>
    <t>Lindenhurst</t>
  </si>
  <si>
    <t>470404602720</t>
  </si>
  <si>
    <t>Lisle</t>
  </si>
  <si>
    <t>030447302730</t>
  </si>
  <si>
    <t>Little Valley</t>
  </si>
  <si>
    <t>040447602740</t>
  </si>
  <si>
    <t>Liverpool</t>
  </si>
  <si>
    <t>310473902750</t>
  </si>
  <si>
    <t>Livonia</t>
  </si>
  <si>
    <t>240447802760</t>
  </si>
  <si>
    <t>Lloyd Harbor</t>
  </si>
  <si>
    <t>470441102770</t>
  </si>
  <si>
    <t>Lodi</t>
  </si>
  <si>
    <t>450448202780</t>
  </si>
  <si>
    <t>Lowville</t>
  </si>
  <si>
    <t>230448602790</t>
  </si>
  <si>
    <t>Lynbrook</t>
  </si>
  <si>
    <t>280438602800</t>
  </si>
  <si>
    <t>Lyndonville</t>
  </si>
  <si>
    <t>340492902810</t>
  </si>
  <si>
    <t>Lyons Falls</t>
  </si>
  <si>
    <t>230489902830</t>
  </si>
  <si>
    <t>250449702860</t>
  </si>
  <si>
    <t>Malone</t>
  </si>
  <si>
    <t>160450002870</t>
  </si>
  <si>
    <t>Malverne</t>
  </si>
  <si>
    <t>280438602880</t>
  </si>
  <si>
    <t>Mamaroneck</t>
  </si>
  <si>
    <t>550450302890</t>
  </si>
  <si>
    <t>Manchester</t>
  </si>
  <si>
    <t>320450402900</t>
  </si>
  <si>
    <t>Manlius</t>
  </si>
  <si>
    <t>310450602910</t>
  </si>
  <si>
    <t>Mannsville</t>
  </si>
  <si>
    <t>220426702920</t>
  </si>
  <si>
    <t>Manorhaven</t>
  </si>
  <si>
    <t>280459702930</t>
  </si>
  <si>
    <t>Marathon</t>
  </si>
  <si>
    <t>110450802940</t>
  </si>
  <si>
    <t>Marcellus</t>
  </si>
  <si>
    <t>310451002950</t>
  </si>
  <si>
    <t>Margaretville</t>
  </si>
  <si>
    <t>120453002960</t>
  </si>
  <si>
    <t>Massapequa Park</t>
  </si>
  <si>
    <t>280463402970</t>
  </si>
  <si>
    <t>Massena</t>
  </si>
  <si>
    <t>400451902980</t>
  </si>
  <si>
    <t>Matinecock</t>
  </si>
  <si>
    <t>280463402990</t>
  </si>
  <si>
    <t>Maybrook</t>
  </si>
  <si>
    <t>330454503000</t>
  </si>
  <si>
    <t>Mayfield</t>
  </si>
  <si>
    <t>170452003010</t>
  </si>
  <si>
    <t>Mayville</t>
  </si>
  <si>
    <t>060415003020</t>
  </si>
  <si>
    <t>McGraw</t>
  </si>
  <si>
    <t>110420402840</t>
  </si>
  <si>
    <t>Medina</t>
  </si>
  <si>
    <t>340471303030</t>
  </si>
  <si>
    <t>Menands</t>
  </si>
  <si>
    <t>010418703040</t>
  </si>
  <si>
    <t>Meridian</t>
  </si>
  <si>
    <t>050413703050</t>
  </si>
  <si>
    <t>Mexico</t>
  </si>
  <si>
    <t>350452503060</t>
  </si>
  <si>
    <t>Middleport</t>
  </si>
  <si>
    <t>290472803080</t>
  </si>
  <si>
    <t>Middleville</t>
  </si>
  <si>
    <t>210428003090</t>
  </si>
  <si>
    <t>Milford</t>
  </si>
  <si>
    <t>360453203100</t>
  </si>
  <si>
    <t>Mill Neck</t>
  </si>
  <si>
    <t>280463403130</t>
  </si>
  <si>
    <t>Millbrook</t>
  </si>
  <si>
    <t>130487403110</t>
  </si>
  <si>
    <t>Millerton</t>
  </si>
  <si>
    <t>130459303120</t>
  </si>
  <si>
    <t>Millport</t>
  </si>
  <si>
    <t>070485603140</t>
  </si>
  <si>
    <t>Mineola</t>
  </si>
  <si>
    <t>280459703150</t>
  </si>
  <si>
    <t>Minoa</t>
  </si>
  <si>
    <t>310450603160</t>
  </si>
  <si>
    <t>Mohawk</t>
  </si>
  <si>
    <t>210432503170</t>
  </si>
  <si>
    <t>330454203180</t>
  </si>
  <si>
    <t>330454503190</t>
  </si>
  <si>
    <t>Monticello</t>
  </si>
  <si>
    <t>480482303200</t>
  </si>
  <si>
    <t>Montour Falls</t>
  </si>
  <si>
    <t>440454603210</t>
  </si>
  <si>
    <t>Moravia</t>
  </si>
  <si>
    <t>050454803230</t>
  </si>
  <si>
    <t>Morris</t>
  </si>
  <si>
    <t>360455203240</t>
  </si>
  <si>
    <t>Morrisville</t>
  </si>
  <si>
    <t>250425303260</t>
  </si>
  <si>
    <t>Mount Kisco</t>
  </si>
  <si>
    <t>550455453270</t>
  </si>
  <si>
    <t>Mount Morris</t>
  </si>
  <si>
    <t>240455503280</t>
  </si>
  <si>
    <t>Munnsville</t>
  </si>
  <si>
    <t>250480803290</t>
  </si>
  <si>
    <t>Munsey Park</t>
  </si>
  <si>
    <t>280459703300</t>
  </si>
  <si>
    <t>Muttontown</t>
  </si>
  <si>
    <t>280463403310</t>
  </si>
  <si>
    <t>Naples</t>
  </si>
  <si>
    <t>320455903320</t>
  </si>
  <si>
    <t>380456103330</t>
  </si>
  <si>
    <t>Nelliston</t>
  </si>
  <si>
    <t>270463503340</t>
  </si>
  <si>
    <t>Nelsonville</t>
  </si>
  <si>
    <t>370466003350</t>
  </si>
  <si>
    <t>New Berlin</t>
  </si>
  <si>
    <t>080456703380</t>
  </si>
  <si>
    <t>New Hartford</t>
  </si>
  <si>
    <t>300457403390</t>
  </si>
  <si>
    <t>New Hyde Park</t>
  </si>
  <si>
    <t>280459703400</t>
  </si>
  <si>
    <t>New Paltz</t>
  </si>
  <si>
    <t>510457903410</t>
  </si>
  <si>
    <t>New Square</t>
  </si>
  <si>
    <t>390469803425</t>
  </si>
  <si>
    <t>New York Mills</t>
  </si>
  <si>
    <t>300490803430</t>
  </si>
  <si>
    <t>Newark</t>
  </si>
  <si>
    <t>540402903360</t>
  </si>
  <si>
    <t>Newark Valley</t>
  </si>
  <si>
    <t>490456503370</t>
  </si>
  <si>
    <t>Newport</t>
  </si>
  <si>
    <t>210458003420</t>
  </si>
  <si>
    <t>Nichols</t>
  </si>
  <si>
    <t>490458503440</t>
  </si>
  <si>
    <t>Nissequogue</t>
  </si>
  <si>
    <t>470478003450</t>
  </si>
  <si>
    <t>North Collins</t>
  </si>
  <si>
    <t>140459103460</t>
  </si>
  <si>
    <t>North Haven</t>
  </si>
  <si>
    <t>470478703470</t>
  </si>
  <si>
    <t>North Hills</t>
  </si>
  <si>
    <t>280459703480</t>
  </si>
  <si>
    <t>North Hornell</t>
  </si>
  <si>
    <t>460440403490</t>
  </si>
  <si>
    <t>North Syracuse</t>
  </si>
  <si>
    <t>310417003520</t>
  </si>
  <si>
    <t>Northport</t>
  </si>
  <si>
    <t>470441103510</t>
  </si>
  <si>
    <t>Northville</t>
  </si>
  <si>
    <t>170458903540</t>
  </si>
  <si>
    <t>Norwood</t>
  </si>
  <si>
    <t>400468403550</t>
  </si>
  <si>
    <t>Nunda</t>
  </si>
  <si>
    <t>240460403560</t>
  </si>
  <si>
    <t>Nyack</t>
  </si>
  <si>
    <t>390461503570</t>
  </si>
  <si>
    <t>Oakfield</t>
  </si>
  <si>
    <t>180460503580</t>
  </si>
  <si>
    <t>Ocean Beach</t>
  </si>
  <si>
    <t>470442103590</t>
  </si>
  <si>
    <t>Odessa</t>
  </si>
  <si>
    <t>440413503600</t>
  </si>
  <si>
    <t>Old Brookville</t>
  </si>
  <si>
    <t>280463403610</t>
  </si>
  <si>
    <t>Old Field</t>
  </si>
  <si>
    <t>470409603620</t>
  </si>
  <si>
    <t>Old Westbury</t>
  </si>
  <si>
    <t>280459703630</t>
  </si>
  <si>
    <t>Oneida Castle</t>
  </si>
  <si>
    <t>300485303640</t>
  </si>
  <si>
    <t>Orchard Park</t>
  </si>
  <si>
    <t>140461703650</t>
  </si>
  <si>
    <t>Oriskany</t>
  </si>
  <si>
    <t>300490803660</t>
  </si>
  <si>
    <t>Oriskany Falls</t>
  </si>
  <si>
    <t>300403803670</t>
  </si>
  <si>
    <t>Otego</t>
  </si>
  <si>
    <t>360462503690</t>
  </si>
  <si>
    <t>Otisville</t>
  </si>
  <si>
    <t>330455403700</t>
  </si>
  <si>
    <t>Ovid</t>
  </si>
  <si>
    <t>450463003710</t>
  </si>
  <si>
    <t>Owego</t>
  </si>
  <si>
    <t>490463203720</t>
  </si>
  <si>
    <t>Oxford</t>
  </si>
  <si>
    <t>080463303730</t>
  </si>
  <si>
    <t>Oyster Bay Cove</t>
  </si>
  <si>
    <t>280463403740</t>
  </si>
  <si>
    <t>Painted Post</t>
  </si>
  <si>
    <t>460427303750</t>
  </si>
  <si>
    <t>Palatine Bridge</t>
  </si>
  <si>
    <t>270463503760</t>
  </si>
  <si>
    <t>Palmyra</t>
  </si>
  <si>
    <t>540463703770</t>
  </si>
  <si>
    <t>Panama</t>
  </si>
  <si>
    <t>060437303780</t>
  </si>
  <si>
    <t>Parish</t>
  </si>
  <si>
    <t>350464003790</t>
  </si>
  <si>
    <t>Patchogue</t>
  </si>
  <si>
    <t>470409603800</t>
  </si>
  <si>
    <t>Pawling</t>
  </si>
  <si>
    <t>130464503810</t>
  </si>
  <si>
    <t>Pelham</t>
  </si>
  <si>
    <t>550464603820</t>
  </si>
  <si>
    <t>Pelham Manor</t>
  </si>
  <si>
    <t>550464603830</t>
  </si>
  <si>
    <t>Penn Yan</t>
  </si>
  <si>
    <t>570453303840</t>
  </si>
  <si>
    <t>Perry</t>
  </si>
  <si>
    <t>560465103850</t>
  </si>
  <si>
    <t>Phelps</t>
  </si>
  <si>
    <t>320465803870</t>
  </si>
  <si>
    <t>Philadelphia</t>
  </si>
  <si>
    <t>220465903880</t>
  </si>
  <si>
    <t>Philmont</t>
  </si>
  <si>
    <t>100416903890</t>
  </si>
  <si>
    <t>Phoenix</t>
  </si>
  <si>
    <t>350475503900</t>
  </si>
  <si>
    <t>Piermont</t>
  </si>
  <si>
    <t>390461503910</t>
  </si>
  <si>
    <t>Pittsford</t>
  </si>
  <si>
    <t>260466903940</t>
  </si>
  <si>
    <t>Plandome</t>
  </si>
  <si>
    <t>280459703950</t>
  </si>
  <si>
    <t>Plandome Heights</t>
  </si>
  <si>
    <t>280459703960</t>
  </si>
  <si>
    <t>Plandome Manor</t>
  </si>
  <si>
    <t>280459703970</t>
  </si>
  <si>
    <t>Pleasantville</t>
  </si>
  <si>
    <t>550455603980</t>
  </si>
  <si>
    <t>Poland</t>
  </si>
  <si>
    <t>210473203990</t>
  </si>
  <si>
    <t>Pomona</t>
  </si>
  <si>
    <t>390469803995</t>
  </si>
  <si>
    <t>Poquott</t>
  </si>
  <si>
    <t>470409604000</t>
  </si>
  <si>
    <t>Port Byron</t>
  </si>
  <si>
    <t>050452304010</t>
  </si>
  <si>
    <t>Port Chester</t>
  </si>
  <si>
    <t>550473404020</t>
  </si>
  <si>
    <t>Port Dickinson</t>
  </si>
  <si>
    <t>030423504030</t>
  </si>
  <si>
    <t>Port Jefferson</t>
  </si>
  <si>
    <t>470409604045</t>
  </si>
  <si>
    <t>Port Leyden</t>
  </si>
  <si>
    <t>230446604050</t>
  </si>
  <si>
    <t>Port Washington North</t>
  </si>
  <si>
    <t>280459704070</t>
  </si>
  <si>
    <t>Portville</t>
  </si>
  <si>
    <t>040468304060</t>
  </si>
  <si>
    <t>Potsdam</t>
  </si>
  <si>
    <t>400468404080</t>
  </si>
  <si>
    <t>Pulaski</t>
  </si>
  <si>
    <t>350471004110</t>
  </si>
  <si>
    <t>Quogue</t>
  </si>
  <si>
    <t>470478704120</t>
  </si>
  <si>
    <t>Ravena</t>
  </si>
  <si>
    <t>010418004140</t>
  </si>
  <si>
    <t>Red Creek</t>
  </si>
  <si>
    <t>540492204150</t>
  </si>
  <si>
    <t>Red Hook</t>
  </si>
  <si>
    <t>130470304160</t>
  </si>
  <si>
    <t>Remsen</t>
  </si>
  <si>
    <t>300470504170</t>
  </si>
  <si>
    <t>Rensselaer Falls</t>
  </si>
  <si>
    <t>400412504180</t>
  </si>
  <si>
    <t>Rhinebeck</t>
  </si>
  <si>
    <t>130470704190</t>
  </si>
  <si>
    <t>Richburg</t>
  </si>
  <si>
    <t>020407904200</t>
  </si>
  <si>
    <t>Richfield Springs</t>
  </si>
  <si>
    <t>360470804210</t>
  </si>
  <si>
    <t>Richmondville</t>
  </si>
  <si>
    <t>430471204220</t>
  </si>
  <si>
    <t>Richville</t>
  </si>
  <si>
    <t>400422504230</t>
  </si>
  <si>
    <t>Riverside</t>
  </si>
  <si>
    <t>460420104240</t>
  </si>
  <si>
    <t>Rockville Centre</t>
  </si>
  <si>
    <t>280438604250</t>
  </si>
  <si>
    <t>Roslyn</t>
  </si>
  <si>
    <t>280459704270</t>
  </si>
  <si>
    <t>Roslyn Estates</t>
  </si>
  <si>
    <t>280459704280</t>
  </si>
  <si>
    <t>Roslyn Harbor</t>
  </si>
  <si>
    <t>280459704290</t>
  </si>
  <si>
    <t>Round Lake</t>
  </si>
  <si>
    <t>410450104295</t>
  </si>
  <si>
    <t>Rouses Point</t>
  </si>
  <si>
    <t>090414404300</t>
  </si>
  <si>
    <t>Rushville</t>
  </si>
  <si>
    <t>320433204310</t>
  </si>
  <si>
    <t>Russell Gardens</t>
  </si>
  <si>
    <t>280459704320</t>
  </si>
  <si>
    <t>Rye Brook</t>
  </si>
  <si>
    <t>550473404325</t>
  </si>
  <si>
    <t>Sackets Harbor</t>
  </si>
  <si>
    <t>220440604330</t>
  </si>
  <si>
    <t>Saddle Rock</t>
  </si>
  <si>
    <t>280459704340</t>
  </si>
  <si>
    <t>Sag Harbor</t>
  </si>
  <si>
    <t>470478704350</t>
  </si>
  <si>
    <t>Sagaponack</t>
  </si>
  <si>
    <t>470478704345</t>
  </si>
  <si>
    <t>Saltaire</t>
  </si>
  <si>
    <t>470442104380</t>
  </si>
  <si>
    <t>Sands Point</t>
  </si>
  <si>
    <t>280459704390</t>
  </si>
  <si>
    <t>Sandy Creek</t>
  </si>
  <si>
    <t>350474204400</t>
  </si>
  <si>
    <t>Saranac Lake</t>
  </si>
  <si>
    <t>160437504410</t>
  </si>
  <si>
    <t>Saugerties</t>
  </si>
  <si>
    <t>510474904420</t>
  </si>
  <si>
    <t>Significant Fiscal Stress</t>
  </si>
  <si>
    <t>Savona</t>
  </si>
  <si>
    <t>460405604440</t>
  </si>
  <si>
    <t>Scarsdale</t>
  </si>
  <si>
    <t>550475104450</t>
  </si>
  <si>
    <t>Schaghticoke</t>
  </si>
  <si>
    <t>380475204460</t>
  </si>
  <si>
    <t>Schuylerville</t>
  </si>
  <si>
    <t>410474704490</t>
  </si>
  <si>
    <t>Scotia</t>
  </si>
  <si>
    <t>420433104500</t>
  </si>
  <si>
    <t>Scottsville</t>
  </si>
  <si>
    <t>260490404510</t>
  </si>
  <si>
    <t>Sea Cliff</t>
  </si>
  <si>
    <t>280463404520</t>
  </si>
  <si>
    <t>Sharon Springs</t>
  </si>
  <si>
    <t>430476904540</t>
  </si>
  <si>
    <t>Sherburne</t>
  </si>
  <si>
    <t>080477404550</t>
  </si>
  <si>
    <t>Sherman</t>
  </si>
  <si>
    <t>060477604560</t>
  </si>
  <si>
    <t>Shoreham</t>
  </si>
  <si>
    <t>470409604570</t>
  </si>
  <si>
    <t>Shortsville</t>
  </si>
  <si>
    <t>320450404580</t>
  </si>
  <si>
    <t>Sidney</t>
  </si>
  <si>
    <t>120477704590</t>
  </si>
  <si>
    <t>Silver Creek</t>
  </si>
  <si>
    <t>060437004600</t>
  </si>
  <si>
    <t>Silver Springs</t>
  </si>
  <si>
    <t>560431104610</t>
  </si>
  <si>
    <t>Sinclairville</t>
  </si>
  <si>
    <t>060414604620</t>
  </si>
  <si>
    <t>Skaneateles</t>
  </si>
  <si>
    <t>310477804630</t>
  </si>
  <si>
    <t>Sleepy Hollow</t>
  </si>
  <si>
    <t>550455604635</t>
  </si>
  <si>
    <t>Sloan</t>
  </si>
  <si>
    <t>140415204640</t>
  </si>
  <si>
    <t>Smyrna</t>
  </si>
  <si>
    <t>080478204660</t>
  </si>
  <si>
    <t>Sodus</t>
  </si>
  <si>
    <t>540478304670</t>
  </si>
  <si>
    <t>Sodus Point</t>
  </si>
  <si>
    <t>540478304675</t>
  </si>
  <si>
    <t>Solvay</t>
  </si>
  <si>
    <t>310431704680</t>
  </si>
  <si>
    <t>South Corning</t>
  </si>
  <si>
    <t>460420104700</t>
  </si>
  <si>
    <t>South Dayton</t>
  </si>
  <si>
    <t>040422104710</t>
  </si>
  <si>
    <t>South Floral Park</t>
  </si>
  <si>
    <t>280438604720</t>
  </si>
  <si>
    <t>South Glens Falls</t>
  </si>
  <si>
    <t>410454904730</t>
  </si>
  <si>
    <t>Southampton</t>
  </si>
  <si>
    <t>470478704690</t>
  </si>
  <si>
    <t>Speculator</t>
  </si>
  <si>
    <t>200444704750</t>
  </si>
  <si>
    <t>Spencer</t>
  </si>
  <si>
    <t>490479504760</t>
  </si>
  <si>
    <t>Spencerport</t>
  </si>
  <si>
    <t>260460604770</t>
  </si>
  <si>
    <t>Spring Valley</t>
  </si>
  <si>
    <t>390469804780</t>
  </si>
  <si>
    <t>Springville</t>
  </si>
  <si>
    <t>140419104790</t>
  </si>
  <si>
    <t>St. Johnsville</t>
  </si>
  <si>
    <t>270473604360</t>
  </si>
  <si>
    <t>Stamford</t>
  </si>
  <si>
    <t>120480004800</t>
  </si>
  <si>
    <t>Stewart Manor</t>
  </si>
  <si>
    <t>280438604810</t>
  </si>
  <si>
    <t>Stillwater</t>
  </si>
  <si>
    <t>410480704820</t>
  </si>
  <si>
    <t>Suffern</t>
  </si>
  <si>
    <t>390469804830</t>
  </si>
  <si>
    <t>Sylvan Beach</t>
  </si>
  <si>
    <t>300485904835</t>
  </si>
  <si>
    <t>Tannersville</t>
  </si>
  <si>
    <t>190441004840</t>
  </si>
  <si>
    <t>Tarrytown</t>
  </si>
  <si>
    <t>550434204850</t>
  </si>
  <si>
    <t>Theresa</t>
  </si>
  <si>
    <t>220482204860</t>
  </si>
  <si>
    <t>Thomaston</t>
  </si>
  <si>
    <t>280459704870</t>
  </si>
  <si>
    <t>Tivoli</t>
  </si>
  <si>
    <t>130470304890</t>
  </si>
  <si>
    <t>Trumansburg</t>
  </si>
  <si>
    <t>500484404910</t>
  </si>
  <si>
    <t>Tuckahoe</t>
  </si>
  <si>
    <t>550424704920</t>
  </si>
  <si>
    <t>Tully</t>
  </si>
  <si>
    <t>310483604930</t>
  </si>
  <si>
    <t>Tupper Lake</t>
  </si>
  <si>
    <t>160401504940</t>
  </si>
  <si>
    <t>Turin</t>
  </si>
  <si>
    <t>230483704950</t>
  </si>
  <si>
    <t>Tuxedo Park</t>
  </si>
  <si>
    <t>330484004955</t>
  </si>
  <si>
    <t>Unadilla</t>
  </si>
  <si>
    <t>360484504960</t>
  </si>
  <si>
    <t>Union Springs</t>
  </si>
  <si>
    <t>050479704970</t>
  </si>
  <si>
    <t>Unionville</t>
  </si>
  <si>
    <t>330453904980</t>
  </si>
  <si>
    <t>Upper Brookville</t>
  </si>
  <si>
    <t>280463404990</t>
  </si>
  <si>
    <t>Upper Nyack</t>
  </si>
  <si>
    <t>390416705000</t>
  </si>
  <si>
    <t>Valatie</t>
  </si>
  <si>
    <t>100443805010</t>
  </si>
  <si>
    <t>Valley Falls</t>
  </si>
  <si>
    <t>380467005020</t>
  </si>
  <si>
    <t>Valley Stream</t>
  </si>
  <si>
    <t>280438605030</t>
  </si>
  <si>
    <t>Vernon</t>
  </si>
  <si>
    <t>300485305050</t>
  </si>
  <si>
    <t>Victor</t>
  </si>
  <si>
    <t>320485705060</t>
  </si>
  <si>
    <t>Victory</t>
  </si>
  <si>
    <t>410474705070</t>
  </si>
  <si>
    <t>Village of The Branch</t>
  </si>
  <si>
    <t>470478005080</t>
  </si>
  <si>
    <t>Voorheesville</t>
  </si>
  <si>
    <t>010458105090</t>
  </si>
  <si>
    <t>Waddington</t>
  </si>
  <si>
    <t>400486305100</t>
  </si>
  <si>
    <t>Walden</t>
  </si>
  <si>
    <t>330454505110</t>
  </si>
  <si>
    <t>Walton</t>
  </si>
  <si>
    <t>120486605120</t>
  </si>
  <si>
    <t>Wampsville</t>
  </si>
  <si>
    <t>250445705130</t>
  </si>
  <si>
    <t>Wappingers Falls</t>
  </si>
  <si>
    <t>130486805140</t>
  </si>
  <si>
    <t>Warsaw</t>
  </si>
  <si>
    <t>560487205150</t>
  </si>
  <si>
    <t>Warwick</t>
  </si>
  <si>
    <t>330487305160</t>
  </si>
  <si>
    <t>Washingtonville</t>
  </si>
  <si>
    <t>330407805170</t>
  </si>
  <si>
    <t>Waterford</t>
  </si>
  <si>
    <t>410487505180</t>
  </si>
  <si>
    <t>Waterloo</t>
  </si>
  <si>
    <t>450487605190</t>
  </si>
  <si>
    <t>Waterville</t>
  </si>
  <si>
    <t>300474405200</t>
  </si>
  <si>
    <t>Watkins Glen</t>
  </si>
  <si>
    <t>440423705210</t>
  </si>
  <si>
    <t>Waverly</t>
  </si>
  <si>
    <t>490405405220</t>
  </si>
  <si>
    <t>Wayland</t>
  </si>
  <si>
    <t>460488205230</t>
  </si>
  <si>
    <t>Webster</t>
  </si>
  <si>
    <t>260488505240</t>
  </si>
  <si>
    <t>Weedsport</t>
  </si>
  <si>
    <t>050410005250</t>
  </si>
  <si>
    <t>Wellsburg</t>
  </si>
  <si>
    <t>070403405260</t>
  </si>
  <si>
    <t>Wellsville</t>
  </si>
  <si>
    <t>020488705270</t>
  </si>
  <si>
    <t>Wesley Hills</t>
  </si>
  <si>
    <t>390469805275</t>
  </si>
  <si>
    <t>West Carthage</t>
  </si>
  <si>
    <t>220414305290</t>
  </si>
  <si>
    <t>West Hampton Dunes</t>
  </si>
  <si>
    <t>470478705315</t>
  </si>
  <si>
    <t>West Haverstraw</t>
  </si>
  <si>
    <t>390438305320</t>
  </si>
  <si>
    <t>West Winfield</t>
  </si>
  <si>
    <t>210492005340</t>
  </si>
  <si>
    <t>Westbury</t>
  </si>
  <si>
    <t>280459705280</t>
  </si>
  <si>
    <t>Westfield</t>
  </si>
  <si>
    <t>060489205300</t>
  </si>
  <si>
    <t>Westhampton Beach</t>
  </si>
  <si>
    <t>470478705310</t>
  </si>
  <si>
    <t>Whitehall</t>
  </si>
  <si>
    <t>530490705350</t>
  </si>
  <si>
    <t>Whitesboro</t>
  </si>
  <si>
    <t>300490805360</t>
  </si>
  <si>
    <t>Whitney Point</t>
  </si>
  <si>
    <t>030483305370</t>
  </si>
  <si>
    <t>Williamsville</t>
  </si>
  <si>
    <t>140401905380</t>
  </si>
  <si>
    <t>Williston Park</t>
  </si>
  <si>
    <t>280459705390</t>
  </si>
  <si>
    <t>Wilson</t>
  </si>
  <si>
    <t>290491605400</t>
  </si>
  <si>
    <t>Windsor</t>
  </si>
  <si>
    <t>030491905410</t>
  </si>
  <si>
    <t>Wolcott</t>
  </si>
  <si>
    <t>540492205420</t>
  </si>
  <si>
    <t>Woodbury</t>
  </si>
  <si>
    <t>330492305435</t>
  </si>
  <si>
    <t>Woodridge</t>
  </si>
  <si>
    <t>480428105440</t>
  </si>
  <si>
    <t>Woodsburgh</t>
  </si>
  <si>
    <t>280438605450</t>
  </si>
  <si>
    <t>Wurtsboro</t>
  </si>
  <si>
    <t>480450205460</t>
  </si>
  <si>
    <t>560452705470</t>
  </si>
  <si>
    <t>Yorkville</t>
  </si>
  <si>
    <t>300490805480</t>
  </si>
  <si>
    <t>Youngstown</t>
  </si>
  <si>
    <t>290468105490</t>
  </si>
  <si>
    <t xml:space="preserve">
Type of Stress
</t>
  </si>
  <si>
    <t>CY 2023</t>
  </si>
  <si>
    <t>Summary of Financial Indicator Scores</t>
  </si>
  <si>
    <t>100 Points Max</t>
  </si>
  <si>
    <t>Max Value:</t>
  </si>
  <si>
    <t>Name</t>
  </si>
  <si>
    <t>Coter-minous</t>
  </si>
  <si>
    <t>Ind 1</t>
  </si>
  <si>
    <t>Ind 2</t>
  </si>
  <si>
    <t>Ind 3</t>
  </si>
  <si>
    <t>Ind 4</t>
  </si>
  <si>
    <t>Ind 5</t>
  </si>
  <si>
    <t>Ind 6</t>
  </si>
  <si>
    <t>Ind 7</t>
  </si>
  <si>
    <t>Ind 8</t>
  </si>
  <si>
    <t>Ind 9</t>
  </si>
  <si>
    <t/>
  </si>
  <si>
    <t>X</t>
  </si>
  <si>
    <t>Indicator 1 Calculation</t>
  </si>
  <si>
    <t>Assigned and Unassigned Fund Balance</t>
  </si>
  <si>
    <t>A</t>
  </si>
  <si>
    <t>B</t>
  </si>
  <si>
    <t>C = A / B</t>
  </si>
  <si>
    <t>General Fund's 
Assigned and Unassigned 
Fund Balance</t>
  </si>
  <si>
    <t>General Fund's 
Gross Expenditures and Other Uses 
(Includes Transfers)</t>
  </si>
  <si>
    <t>General Fund's 
Assigned and Unassigned 
Fund Balance / Gross Expenditures</t>
  </si>
  <si>
    <t>Entity Name</t>
  </si>
  <si>
    <t>City of Amsterdam</t>
  </si>
  <si>
    <t>City of Auburn</t>
  </si>
  <si>
    <t>City of Batavia</t>
  </si>
  <si>
    <t>City of Buffalo</t>
  </si>
  <si>
    <t>City of Corning</t>
  </si>
  <si>
    <t>City of Hornell</t>
  </si>
  <si>
    <t>City of Long Beach</t>
  </si>
  <si>
    <t>City of Olean</t>
  </si>
  <si>
    <t>City of Rochester</t>
  </si>
  <si>
    <t>City of Utica</t>
  </si>
  <si>
    <t>City of Watertown</t>
  </si>
  <si>
    <t>City of White Plains</t>
  </si>
  <si>
    <t>City of Yonkers</t>
  </si>
  <si>
    <t>Village of Adams</t>
  </si>
  <si>
    <t>Village of Addison</t>
  </si>
  <si>
    <t>Village of Afton</t>
  </si>
  <si>
    <t>Village of Akron</t>
  </si>
  <si>
    <t>Village of Alden</t>
  </si>
  <si>
    <t>Village of Alexander</t>
  </si>
  <si>
    <t>Village of Alexandria Bay</t>
  </si>
  <si>
    <t>Village of Allegany</t>
  </si>
  <si>
    <t>Village of Altamont</t>
  </si>
  <si>
    <t>Village of Ames</t>
  </si>
  <si>
    <t>Village of Amityville</t>
  </si>
  <si>
    <t>Village of Andover</t>
  </si>
  <si>
    <t>Village of Angelica</t>
  </si>
  <si>
    <t>Village of Angola</t>
  </si>
  <si>
    <t>Village of Antwerp</t>
  </si>
  <si>
    <t>Village of Arcade</t>
  </si>
  <si>
    <t>Village of Ardsley</t>
  </si>
  <si>
    <t>Village of Argyle</t>
  </si>
  <si>
    <t>Village of Arkport</t>
  </si>
  <si>
    <t>Village of Asharoken</t>
  </si>
  <si>
    <t>Village of Atlantic Beach</t>
  </si>
  <si>
    <t>Village of Attica</t>
  </si>
  <si>
    <t>Village of Aurora</t>
  </si>
  <si>
    <t>Village of Avon</t>
  </si>
  <si>
    <t>Village of Babylon</t>
  </si>
  <si>
    <t>Village of Bainbridge</t>
  </si>
  <si>
    <t>Village of Ballston Spa</t>
  </si>
  <si>
    <t>Village of Barker</t>
  </si>
  <si>
    <t>Village of Bath</t>
  </si>
  <si>
    <t>Village of Baxter Estates</t>
  </si>
  <si>
    <t>Village of Bayville</t>
  </si>
  <si>
    <t>Village of Belle Terre</t>
  </si>
  <si>
    <t>Village of Bellerose</t>
  </si>
  <si>
    <t>Village of Belmont</t>
  </si>
  <si>
    <t>Village of Bergen</t>
  </si>
  <si>
    <t>Village of Black River</t>
  </si>
  <si>
    <t>Village of Blasdell</t>
  </si>
  <si>
    <t>Village of Bloomfield</t>
  </si>
  <si>
    <t>Village of Bolivar</t>
  </si>
  <si>
    <t>Village of Boonville</t>
  </si>
  <si>
    <t>Village of Brewster</t>
  </si>
  <si>
    <t>Village of Briarcliff Manor</t>
  </si>
  <si>
    <t>Village of Brightwaters</t>
  </si>
  <si>
    <t>Village of Broadalbin</t>
  </si>
  <si>
    <t>Village of Brockport</t>
  </si>
  <si>
    <t>Village of Brocton</t>
  </si>
  <si>
    <t>Village of Bronxville</t>
  </si>
  <si>
    <t>Village of Brookville</t>
  </si>
  <si>
    <t>Village of Burdett</t>
  </si>
  <si>
    <t>Village of Caledonia</t>
  </si>
  <si>
    <t>Village of Cambridge</t>
  </si>
  <si>
    <t>Village of Camden</t>
  </si>
  <si>
    <t>Village of Canajoharie</t>
  </si>
  <si>
    <t>Village of Canaseraga</t>
  </si>
  <si>
    <t>Village of Canastota</t>
  </si>
  <si>
    <t>Village of Candor</t>
  </si>
  <si>
    <t>Village of Canisteo</t>
  </si>
  <si>
    <t>Village of Canton</t>
  </si>
  <si>
    <t>Village of Cape Vincent</t>
  </si>
  <si>
    <t>Village of Carthage</t>
  </si>
  <si>
    <t>Village of Cassadaga</t>
  </si>
  <si>
    <t>Village of Castile</t>
  </si>
  <si>
    <t>Village of Castorland</t>
  </si>
  <si>
    <t>Village of Cattaraugus</t>
  </si>
  <si>
    <t>Village of Cayuga</t>
  </si>
  <si>
    <t>Village of Cayuga Heights</t>
  </si>
  <si>
    <t>Village of Celoron</t>
  </si>
  <si>
    <t>Village of Central Square</t>
  </si>
  <si>
    <t>Village of Centre Island</t>
  </si>
  <si>
    <t>Village of Champlain</t>
  </si>
  <si>
    <t>Village of Chateaugay</t>
  </si>
  <si>
    <t>Village of Chatham</t>
  </si>
  <si>
    <t>Village of Chaumont</t>
  </si>
  <si>
    <t>Village of Cherry Valley</t>
  </si>
  <si>
    <t>Village of Chester</t>
  </si>
  <si>
    <t>Village of Chestnut Ridge</t>
  </si>
  <si>
    <t>Village of Churchville</t>
  </si>
  <si>
    <t>Village of Clayville</t>
  </si>
  <si>
    <t>Village of Cleveland</t>
  </si>
  <si>
    <t>Village of Clifton Springs</t>
  </si>
  <si>
    <t>Village of Clinton</t>
  </si>
  <si>
    <t>Village of Clyde</t>
  </si>
  <si>
    <t>Village of Cohocton</t>
  </si>
  <si>
    <t>Village of Cold Brook</t>
  </si>
  <si>
    <t>Village of Cold Spring</t>
  </si>
  <si>
    <t>Village of Colonie</t>
  </si>
  <si>
    <t>Village of Constableville</t>
  </si>
  <si>
    <t>Village of Cooperstown</t>
  </si>
  <si>
    <t>Village of Corfu</t>
  </si>
  <si>
    <t>Village of Corinth</t>
  </si>
  <si>
    <t>Village of Cornwall-On-Hudson</t>
  </si>
  <si>
    <t>Village of Cove Neck</t>
  </si>
  <si>
    <t>Village of Coxsackie</t>
  </si>
  <si>
    <t>Village of Croghan</t>
  </si>
  <si>
    <t>Village of Croton-On-Hudson</t>
  </si>
  <si>
    <t>Village of Cuba</t>
  </si>
  <si>
    <t>Village of Dansville</t>
  </si>
  <si>
    <t>Village of De Ruyter</t>
  </si>
  <si>
    <t>Village of Deferiet</t>
  </si>
  <si>
    <t>Village of Delanson</t>
  </si>
  <si>
    <t>Village of Delevan</t>
  </si>
  <si>
    <t>Village of Depew</t>
  </si>
  <si>
    <t>Village of Deposit</t>
  </si>
  <si>
    <t>Village of Dering Harbor</t>
  </si>
  <si>
    <t>Village of Dexter</t>
  </si>
  <si>
    <t>Village of Dobbs Ferry</t>
  </si>
  <si>
    <t>Village of Dresden</t>
  </si>
  <si>
    <t>Village of Dryden</t>
  </si>
  <si>
    <t>Village of Dundee</t>
  </si>
  <si>
    <t>Village of Earlville</t>
  </si>
  <si>
    <t>Village of East Aurora</t>
  </si>
  <si>
    <t>Village of East Hampton</t>
  </si>
  <si>
    <t>Village of East Hills</t>
  </si>
  <si>
    <t>Village of East Nassau</t>
  </si>
  <si>
    <t>Village of East Rochester</t>
  </si>
  <si>
    <t>Village of Elba</t>
  </si>
  <si>
    <t>Village of Elbridge</t>
  </si>
  <si>
    <t>Village of Ellicottville</t>
  </si>
  <si>
    <t>Village of Ellisburg</t>
  </si>
  <si>
    <t>Village of Esperance</t>
  </si>
  <si>
    <t>Village of Evans Mills</t>
  </si>
  <si>
    <t>Village of Fabius</t>
  </si>
  <si>
    <t>Village of Fair Haven</t>
  </si>
  <si>
    <t>Village of Fairport</t>
  </si>
  <si>
    <t>Village of Falconer</t>
  </si>
  <si>
    <t>Village of Farmingdale</t>
  </si>
  <si>
    <t>Village of Farnham</t>
  </si>
  <si>
    <t>Village of Fayetteville</t>
  </si>
  <si>
    <t>Village of Floral Park</t>
  </si>
  <si>
    <t>Village of Florida</t>
  </si>
  <si>
    <t>Village of Flower Hill</t>
  </si>
  <si>
    <t>Village of Fonda</t>
  </si>
  <si>
    <t>Village of Fort Ann</t>
  </si>
  <si>
    <t>Village of Fort Johnson</t>
  </si>
  <si>
    <t>Village of Franklin</t>
  </si>
  <si>
    <t>Village of Franklinville</t>
  </si>
  <si>
    <t>Village of Fredonia</t>
  </si>
  <si>
    <t>Village of Freeport</t>
  </si>
  <si>
    <t>Village of Freeville</t>
  </si>
  <si>
    <t>Village of Fultonville</t>
  </si>
  <si>
    <t>Village of Gainesville</t>
  </si>
  <si>
    <t>Village of Galway</t>
  </si>
  <si>
    <t>Village of Garden City</t>
  </si>
  <si>
    <t>Village of Glen Park</t>
  </si>
  <si>
    <t>Village of Goshen</t>
  </si>
  <si>
    <t>Village of Gouverneur</t>
  </si>
  <si>
    <t>Village of Gowanda</t>
  </si>
  <si>
    <t>Village of Grand View-On-Hudson</t>
  </si>
  <si>
    <t>Village of Granville</t>
  </si>
  <si>
    <t>Village of Great Neck Estates</t>
  </si>
  <si>
    <t>Village of Great Neck Plaza</t>
  </si>
  <si>
    <t>Village of Green Island</t>
  </si>
  <si>
    <t>Village of Greene</t>
  </si>
  <si>
    <t>Village of Greenport</t>
  </si>
  <si>
    <t>Village of Greenwich</t>
  </si>
  <si>
    <t>Village of Greenwood Lake</t>
  </si>
  <si>
    <t>Village of Groton</t>
  </si>
  <si>
    <t>Village of Hagaman</t>
  </si>
  <si>
    <t>Village of Hamburg</t>
  </si>
  <si>
    <t>Village of Hamilton</t>
  </si>
  <si>
    <t>Village of Hammondsport</t>
  </si>
  <si>
    <t>Village of Hancock</t>
  </si>
  <si>
    <t>Village of Hannibal</t>
  </si>
  <si>
    <t>Village of Harriman</t>
  </si>
  <si>
    <t>Village of Hastings-On-Hudson</t>
  </si>
  <si>
    <t>Village of Haverstraw</t>
  </si>
  <si>
    <t>Village of Head Of The Harbor</t>
  </si>
  <si>
    <t>Village of Hewlett Bay Park</t>
  </si>
  <si>
    <t>Village of Hewlett Harbor</t>
  </si>
  <si>
    <t>Village of Hewlett Neck</t>
  </si>
  <si>
    <t>Village of Highland Falls</t>
  </si>
  <si>
    <t>Village of Hillburn</t>
  </si>
  <si>
    <t>Village of Hilton</t>
  </si>
  <si>
    <t>Village of Homer</t>
  </si>
  <si>
    <t>Village of Honeoye Falls</t>
  </si>
  <si>
    <t>Village of Horseheads</t>
  </si>
  <si>
    <t>Village of Ilion</t>
  </si>
  <si>
    <t>Village of Interlaken</t>
  </si>
  <si>
    <t>Village of Irvington</t>
  </si>
  <si>
    <t>Village of Jeffersonville</t>
  </si>
  <si>
    <t>Village of Johnson City</t>
  </si>
  <si>
    <t>Village of Kaser</t>
  </si>
  <si>
    <t>Village of Kenmore</t>
  </si>
  <si>
    <t>Village of Kensington</t>
  </si>
  <si>
    <t>Village of Kinderhook</t>
  </si>
  <si>
    <t>Village of Kings Point</t>
  </si>
  <si>
    <t>Village of Lake George</t>
  </si>
  <si>
    <t>Village of Lake Success</t>
  </si>
  <si>
    <t>Village of Lakewood</t>
  </si>
  <si>
    <t>Village of Lancaster</t>
  </si>
  <si>
    <t>Village of Lansing</t>
  </si>
  <si>
    <t>Village of Lattingtown</t>
  </si>
  <si>
    <t>Village of Laurel Hollow</t>
  </si>
  <si>
    <t>Village of Laurens</t>
  </si>
  <si>
    <t>Village of Le Roy</t>
  </si>
  <si>
    <t>Village of Leicester</t>
  </si>
  <si>
    <t>Village of Lewiston</t>
  </si>
  <si>
    <t>Village of Liberty</t>
  </si>
  <si>
    <t>Village of Lima</t>
  </si>
  <si>
    <t>Village of Lindenhurst</t>
  </si>
  <si>
    <t>Village of Little Valley</t>
  </si>
  <si>
    <t>Village of Liverpool</t>
  </si>
  <si>
    <t>Village of Livonia</t>
  </si>
  <si>
    <t>Village of Lodi</t>
  </si>
  <si>
    <t>Village of Lowville</t>
  </si>
  <si>
    <t>Village of Lynbrook</t>
  </si>
  <si>
    <t>Village of Lyndonville</t>
  </si>
  <si>
    <t>Village of Lyons Falls</t>
  </si>
  <si>
    <t>Village of Malone</t>
  </si>
  <si>
    <t>Village of Malverne</t>
  </si>
  <si>
    <t>Village of Mamaroneck</t>
  </si>
  <si>
    <t>Village of Manchester</t>
  </si>
  <si>
    <t>Village of Mannsville</t>
  </si>
  <si>
    <t>Village of Manorhaven</t>
  </si>
  <si>
    <t>Village of Marathon</t>
  </si>
  <si>
    <t>Village of Marcellus</t>
  </si>
  <si>
    <t>Village of Massapequa Park</t>
  </si>
  <si>
    <t>Village of Massena</t>
  </si>
  <si>
    <t>Village of Matinecock</t>
  </si>
  <si>
    <t>Village of Mayfield</t>
  </si>
  <si>
    <t>Village of Mayville</t>
  </si>
  <si>
    <t>Village of McGraw</t>
  </si>
  <si>
    <t>Village of Medina</t>
  </si>
  <si>
    <t>Village of Menands</t>
  </si>
  <si>
    <t>Village of Meridian</t>
  </si>
  <si>
    <t>Village of Mexico</t>
  </si>
  <si>
    <t>Village of Middleport</t>
  </si>
  <si>
    <t>Village of Milford</t>
  </si>
  <si>
    <t>Village of Mill Neck</t>
  </si>
  <si>
    <t>Village of Millbrook</t>
  </si>
  <si>
    <t>Village of Millerton</t>
  </si>
  <si>
    <t>Village of Millport</t>
  </si>
  <si>
    <t>Village of Mineola</t>
  </si>
  <si>
    <t>Village of Minoa</t>
  </si>
  <si>
    <t>Village of Mohawk</t>
  </si>
  <si>
    <t>Village of Monroe</t>
  </si>
  <si>
    <t>Village of Montgomery</t>
  </si>
  <si>
    <t>Village of Moravia</t>
  </si>
  <si>
    <t>Village of Morris</t>
  </si>
  <si>
    <t>Village of Morrisville</t>
  </si>
  <si>
    <t>Village of Mount Morris</t>
  </si>
  <si>
    <t>Village of Munnsville</t>
  </si>
  <si>
    <t>Village of Munsey Park</t>
  </si>
  <si>
    <t>Village of Muttontown</t>
  </si>
  <si>
    <t>Village of Naples</t>
  </si>
  <si>
    <t>Village of Nassau</t>
  </si>
  <si>
    <t>Village of Nelsonville</t>
  </si>
  <si>
    <t>Village of New Berlin</t>
  </si>
  <si>
    <t>Village of New Hartford</t>
  </si>
  <si>
    <t>Village of New Hyde Park</t>
  </si>
  <si>
    <t>Village of New Paltz</t>
  </si>
  <si>
    <t>Village of New Square</t>
  </si>
  <si>
    <t>Village of New York Mills</t>
  </si>
  <si>
    <t>Village of Newark</t>
  </si>
  <si>
    <t>Village of Newark Valley</t>
  </si>
  <si>
    <t>Village of Newport</t>
  </si>
  <si>
    <t>Village of Nichols</t>
  </si>
  <si>
    <t>Village of Nissequogue</t>
  </si>
  <si>
    <t>Village of North Collins</t>
  </si>
  <si>
    <t>Village of North Hills</t>
  </si>
  <si>
    <t>Village of North Hornell</t>
  </si>
  <si>
    <t>Village of Northport</t>
  </si>
  <si>
    <t>Village of Northville</t>
  </si>
  <si>
    <t>Village of Nunda</t>
  </si>
  <si>
    <t>Village of Nyack</t>
  </si>
  <si>
    <t>Village of Oakfield</t>
  </si>
  <si>
    <t>Village of Ocean Beach</t>
  </si>
  <si>
    <t>Village of Odessa</t>
  </si>
  <si>
    <t>Village of Old Westbury</t>
  </si>
  <si>
    <t>Village of Oneida Castle</t>
  </si>
  <si>
    <t>Village of Orchard Park</t>
  </si>
  <si>
    <t>Village of Oriskany</t>
  </si>
  <si>
    <t>Village of Oriskany Falls</t>
  </si>
  <si>
    <t>Village of Otego</t>
  </si>
  <si>
    <t>Village of Otisville</t>
  </si>
  <si>
    <t>Village of Ovid</t>
  </si>
  <si>
    <t>Village of Oxford</t>
  </si>
  <si>
    <t>Village of Oyster Bay Cove</t>
  </si>
  <si>
    <t>Village of Painted Post</t>
  </si>
  <si>
    <t>Village of Palatine Bridge</t>
  </si>
  <si>
    <t>Village of Palmyra</t>
  </si>
  <si>
    <t>Village of Panama</t>
  </si>
  <si>
    <t>Village of Parish</t>
  </si>
  <si>
    <t>Village of Patchogue</t>
  </si>
  <si>
    <t>Village of Pawling</t>
  </si>
  <si>
    <t>Village of Pelham</t>
  </si>
  <si>
    <t>Village of Pelham Manor</t>
  </si>
  <si>
    <t>Village of Penn Yan</t>
  </si>
  <si>
    <t>Village of Perry</t>
  </si>
  <si>
    <t>Village of Philadelphia</t>
  </si>
  <si>
    <t>Village of Philmont</t>
  </si>
  <si>
    <t>Village of Phoenix</t>
  </si>
  <si>
    <t>Village of Pittsford</t>
  </si>
  <si>
    <t>Village of Plandome</t>
  </si>
  <si>
    <t>Village of Plandome Heights</t>
  </si>
  <si>
    <t>Village of Plandome Manor</t>
  </si>
  <si>
    <t>Village of Pleasantville</t>
  </si>
  <si>
    <t>Village of Poland</t>
  </si>
  <si>
    <t>Village of Poquott</t>
  </si>
  <si>
    <t>Village of Port Byron</t>
  </si>
  <si>
    <t>Village of Port Chester</t>
  </si>
  <si>
    <t>Village of Port Dickinson</t>
  </si>
  <si>
    <t>Village of Port Jefferson</t>
  </si>
  <si>
    <t>Village of Port Leyden</t>
  </si>
  <si>
    <t>Village of Port Washington North</t>
  </si>
  <si>
    <t>Village of Portville</t>
  </si>
  <si>
    <t>Village of Quogue</t>
  </si>
  <si>
    <t>Village of Ravena</t>
  </si>
  <si>
    <t>Village of Red Creek</t>
  </si>
  <si>
    <t>Village of Red Hook</t>
  </si>
  <si>
    <t>Village of Remsen</t>
  </si>
  <si>
    <t>Village of Rhinebeck</t>
  </si>
  <si>
    <t>Village of Richfield Springs</t>
  </si>
  <si>
    <t>Village of Richmondville</t>
  </si>
  <si>
    <t>Village of Rockville Centre</t>
  </si>
  <si>
    <t>Village of Roslyn</t>
  </si>
  <si>
    <t>Village of Roslyn Harbor</t>
  </si>
  <si>
    <t>Village of Rouses Point</t>
  </si>
  <si>
    <t>Village of Rushville</t>
  </si>
  <si>
    <t>Village of Russell Gardens</t>
  </si>
  <si>
    <t>Village of Rye Brook</t>
  </si>
  <si>
    <t>Village of Sackets Harbor</t>
  </si>
  <si>
    <t>Village of Saddle Rock</t>
  </si>
  <si>
    <t>Village of Sag Harbor</t>
  </si>
  <si>
    <t>Village of Sagaponack</t>
  </si>
  <si>
    <t>Village of Saltaire</t>
  </si>
  <si>
    <t>Village of Sands Point</t>
  </si>
  <si>
    <t>Village of Sandy Creek</t>
  </si>
  <si>
    <t>Village of Saranac Lake</t>
  </si>
  <si>
    <t>Village of Saugerties</t>
  </si>
  <si>
    <t>Village of Scarsdale</t>
  </si>
  <si>
    <t>Village of Schaghticoke</t>
  </si>
  <si>
    <t>Village of Schuylerville</t>
  </si>
  <si>
    <t>Village of Scotia</t>
  </si>
  <si>
    <t>Village of Scottsville</t>
  </si>
  <si>
    <t>Village of Sea Cliff</t>
  </si>
  <si>
    <t>Village of Sharon Springs</t>
  </si>
  <si>
    <t>Village of Sherburne</t>
  </si>
  <si>
    <t>Village of Sherman</t>
  </si>
  <si>
    <t>Village of Shoreham</t>
  </si>
  <si>
    <t>Village of Shortsville</t>
  </si>
  <si>
    <t>Village of Sinclairville</t>
  </si>
  <si>
    <t>Village of Skaneateles</t>
  </si>
  <si>
    <t>Village of Sloan</t>
  </si>
  <si>
    <t>Village of Smyrna</t>
  </si>
  <si>
    <t>Village of Sodus</t>
  </si>
  <si>
    <t>Village of Sodus Point</t>
  </si>
  <si>
    <t>Village of South Corning</t>
  </si>
  <si>
    <t>Village of South Dayton</t>
  </si>
  <si>
    <t>Village of South Floral Park</t>
  </si>
  <si>
    <t>Village of South Glens Falls</t>
  </si>
  <si>
    <t>Village of Southampton</t>
  </si>
  <si>
    <t>Village of Speculator</t>
  </si>
  <si>
    <t>Village of Spencer</t>
  </si>
  <si>
    <t>Village of Spencerport</t>
  </si>
  <si>
    <t>Village of Springville</t>
  </si>
  <si>
    <t>Village of St. Johnsville</t>
  </si>
  <si>
    <t>Village of Stamford</t>
  </si>
  <si>
    <t>Village of Stewart Manor</t>
  </si>
  <si>
    <t>Village of Stillwater</t>
  </si>
  <si>
    <t>Village of Suffern</t>
  </si>
  <si>
    <t>Village of Sylvan Beach</t>
  </si>
  <si>
    <t>Village of Tannersville</t>
  </si>
  <si>
    <t>Village of Theresa</t>
  </si>
  <si>
    <t>Village of Thomaston</t>
  </si>
  <si>
    <t>Village of Tivoli</t>
  </si>
  <si>
    <t>Village of Trumansburg</t>
  </si>
  <si>
    <t>Village of Tuckahoe</t>
  </si>
  <si>
    <t>Village of Tully</t>
  </si>
  <si>
    <t>Village of Tupper Lake</t>
  </si>
  <si>
    <t>Village of Turin</t>
  </si>
  <si>
    <t>Village of Tuxedo Park</t>
  </si>
  <si>
    <t>Village of Union Springs</t>
  </si>
  <si>
    <t>Village of Unionville</t>
  </si>
  <si>
    <t>Village of Upper Brookville</t>
  </si>
  <si>
    <t>Village of Upper Nyack</t>
  </si>
  <si>
    <t>Village of Valatie</t>
  </si>
  <si>
    <t>Village of Valley Falls</t>
  </si>
  <si>
    <t>Village of Valley Stream</t>
  </si>
  <si>
    <t>Village of Vernon</t>
  </si>
  <si>
    <t>Village of Victor</t>
  </si>
  <si>
    <t>Village of Village of The Branch</t>
  </si>
  <si>
    <t>Village of Voorheesville</t>
  </si>
  <si>
    <t>Village of Waddington</t>
  </si>
  <si>
    <t>Village of Walton</t>
  </si>
  <si>
    <t>Village of Wampsville</t>
  </si>
  <si>
    <t>Village of Warsaw</t>
  </si>
  <si>
    <t>Village of Warwick</t>
  </si>
  <si>
    <t>Village of Waterloo</t>
  </si>
  <si>
    <t>Village of Waverly</t>
  </si>
  <si>
    <t>Village of Wayland</t>
  </si>
  <si>
    <t>Village of Webster</t>
  </si>
  <si>
    <t>Village of Weedsport</t>
  </si>
  <si>
    <t>Village of Wellsburg</t>
  </si>
  <si>
    <t>Village of Wellsville</t>
  </si>
  <si>
    <t>Village of Wesley Hills</t>
  </si>
  <si>
    <t>Village of West Hampton Dunes</t>
  </si>
  <si>
    <t>Village of West Haverstraw</t>
  </si>
  <si>
    <t>Village of West Winfield</t>
  </si>
  <si>
    <t>Village of Westbury</t>
  </si>
  <si>
    <t>Village of Westfield</t>
  </si>
  <si>
    <t>Village of Westhampton Beach</t>
  </si>
  <si>
    <t>Village of Whitehall</t>
  </si>
  <si>
    <t>Village of Whitesboro</t>
  </si>
  <si>
    <t>Village of Whitney Point</t>
  </si>
  <si>
    <t>Village of Williamsville</t>
  </si>
  <si>
    <t>Village of Williston Park</t>
  </si>
  <si>
    <t>Village of Wilson</t>
  </si>
  <si>
    <t>Village of Windsor</t>
  </si>
  <si>
    <t>Village of Wolcott</t>
  </si>
  <si>
    <t>Village of Woodbury</t>
  </si>
  <si>
    <t>Village of Woodridge</t>
  </si>
  <si>
    <t>Village of Woodsburgh</t>
  </si>
  <si>
    <t>Village of Wurtsboro</t>
  </si>
  <si>
    <t>Village of Wyoming</t>
  </si>
  <si>
    <t>Village of Yorkville</t>
  </si>
  <si>
    <t>Village of Youngstown</t>
  </si>
  <si>
    <t>Indicator 2 Calculation</t>
  </si>
  <si>
    <t>Total Fund Balance</t>
  </si>
  <si>
    <t xml:space="preserve">General Fund's 
Total Fund Balance </t>
  </si>
  <si>
    <r>
      <t xml:space="preserve">General Fund's 
Gross Expenditures and Other Uses 
</t>
    </r>
    <r>
      <rPr>
        <sz val="9"/>
        <color indexed="8"/>
        <rFont val="Calibri"/>
        <family val="2"/>
        <scheme val="minor"/>
      </rPr>
      <t>(Includes Transfers)</t>
    </r>
  </si>
  <si>
    <t>General Fund's  
Total Fund Balance / Gross Expenditures</t>
  </si>
  <si>
    <t>Indicator 3 Calculation</t>
  </si>
  <si>
    <t>Operating Deficit</t>
  </si>
  <si>
    <t>C = A - B</t>
  </si>
  <si>
    <t>D = C / B</t>
  </si>
  <si>
    <r>
      <t xml:space="preserve">Combined Funds' 
Gross Revenues and Other Sources 
</t>
    </r>
    <r>
      <rPr>
        <sz val="9"/>
        <color indexed="8"/>
        <rFont val="Calibri"/>
        <family val="2"/>
        <scheme val="minor"/>
      </rPr>
      <t>(Includes Transfers)</t>
    </r>
  </si>
  <si>
    <r>
      <t xml:space="preserve">Combined Funds' 
Gross Expenditures and Other Uses 
</t>
    </r>
    <r>
      <rPr>
        <sz val="9"/>
        <color indexed="8"/>
        <rFont val="Calibri"/>
        <family val="2"/>
        <scheme val="minor"/>
      </rPr>
      <t>(Includes Transfers)</t>
    </r>
  </si>
  <si>
    <t>Combined Funds' 
Operating Surplus or (Deficit)</t>
  </si>
  <si>
    <t>Surplus or (Deficit) / 
Gross Expenditures and Other Uses</t>
  </si>
  <si>
    <t>Years Deficit &lt; 0%</t>
  </si>
  <si>
    <t>CY 2021</t>
  </si>
  <si>
    <t>CY 2022</t>
  </si>
  <si>
    <t>Indicator 4 Calculation</t>
  </si>
  <si>
    <t>Cash Ratio</t>
  </si>
  <si>
    <t>C</t>
  </si>
  <si>
    <t>D = B - C</t>
  </si>
  <si>
    <t>E = A / D</t>
  </si>
  <si>
    <r>
      <t xml:space="preserve">Combined Funds' 
Total Cash and Short Term Investments 
</t>
    </r>
    <r>
      <rPr>
        <sz val="9"/>
        <color indexed="8"/>
        <rFont val="Calibri"/>
        <family val="2"/>
        <scheme val="minor"/>
      </rPr>
      <t>(Account Codes 200-223, 450, 451)</t>
    </r>
  </si>
  <si>
    <r>
      <t xml:space="preserve">Combined Funds' 
Current Liabilities
</t>
    </r>
    <r>
      <rPr>
        <sz val="9"/>
        <color indexed="8"/>
        <rFont val="Calibri"/>
        <family val="2"/>
        <scheme val="minor"/>
      </rPr>
      <t>(Account Codes 600-626, 631-637, 639-668)</t>
    </r>
  </si>
  <si>
    <r>
      <t xml:space="preserve">Combined Funds' 
Taxes Receivable
</t>
    </r>
    <r>
      <rPr>
        <sz val="9"/>
        <color indexed="8"/>
        <rFont val="Calibri"/>
        <family val="2"/>
        <scheme val="minor"/>
      </rPr>
      <t>(Account Codes 280, 290, 295)</t>
    </r>
  </si>
  <si>
    <t>Combined Funds' 
Net Current Liabilities</t>
  </si>
  <si>
    <t>Combined Funds' 
Total Cash and Short Term Investments / Net Current Liabilities</t>
  </si>
  <si>
    <t>Indicator 5 Calculation</t>
  </si>
  <si>
    <t>Cash as a Percent of Monthly Expenditures</t>
  </si>
  <si>
    <t>C = B / 12</t>
  </si>
  <si>
    <t>D = A / C</t>
  </si>
  <si>
    <r>
      <t xml:space="preserve">Combined Funds' 
Unreserved Cash and Current Investments 
</t>
    </r>
    <r>
      <rPr>
        <sz val="9"/>
        <color indexed="8"/>
        <rFont val="Calibri"/>
        <family val="2"/>
        <scheme val="minor"/>
      </rPr>
      <t>(Account Codes 200, 201, 450, 451)</t>
    </r>
  </si>
  <si>
    <r>
      <t xml:space="preserve">Combined Funds' 
Gross Expenditures and Other Uses
</t>
    </r>
    <r>
      <rPr>
        <sz val="9"/>
        <color indexed="8"/>
        <rFont val="Calibri"/>
        <family val="2"/>
        <scheme val="minor"/>
      </rPr>
      <t>(Includes Transfers)</t>
    </r>
  </si>
  <si>
    <t xml:space="preserve">Combined Funds' 
Monthly Expenditures </t>
  </si>
  <si>
    <t>Cash as a % of Monthly Expenditures</t>
  </si>
  <si>
    <t>Indicator 6 Calculation</t>
  </si>
  <si>
    <t>Short-Term Cash-Flow Debt Issuance</t>
  </si>
  <si>
    <r>
      <t xml:space="preserve">Total Short-Term Cash-Flow Debt Issued 
</t>
    </r>
    <r>
      <rPr>
        <sz val="9"/>
        <color indexed="8"/>
        <rFont val="Calibri"/>
        <family val="2"/>
        <scheme val="minor"/>
      </rPr>
      <t>(Includes RANs, TANs, DNs &amp; BNs)</t>
    </r>
  </si>
  <si>
    <r>
      <t xml:space="preserve">General Fund's 
Total Revenues 
</t>
    </r>
    <r>
      <rPr>
        <sz val="9"/>
        <color indexed="8"/>
        <rFont val="Calibri"/>
        <family val="2"/>
        <scheme val="minor"/>
      </rPr>
      <t xml:space="preserve">(Excludes Transfer Activity) </t>
    </r>
  </si>
  <si>
    <t>Short-Term Cash-Flow Debt / Total Revenues</t>
  </si>
  <si>
    <t>Indicator 7 Calculation</t>
  </si>
  <si>
    <t>Short-Term Cash-Flow Debt Issuance Trend</t>
  </si>
  <si>
    <t>Short-Term Cash-Flow Debt Issued
(RANs, TANs, DNs &amp; BNs)</t>
  </si>
  <si>
    <t>Consecutive Years</t>
  </si>
  <si>
    <t>Indicator 8 Calculation</t>
  </si>
  <si>
    <t>Personal Services and Employee Benefits</t>
  </si>
  <si>
    <t>D</t>
  </si>
  <si>
    <t>Personal Services and Employee Benefits 
for All Funds Except Capital Projects Fund</t>
  </si>
  <si>
    <t>Total Revenues 
for All Funds Except Capital Projects Fund</t>
  </si>
  <si>
    <t>Personal Service and Employee Benefits as a % of Revenues</t>
  </si>
  <si>
    <t>Three Year Average of Personal Services and Employee Benefits as a % of Revenues</t>
  </si>
  <si>
    <t>Indicator 9 Calculation</t>
  </si>
  <si>
    <t>Debt Service As a Percent of Revenue</t>
  </si>
  <si>
    <t>D = (A - B) / C</t>
  </si>
  <si>
    <t>E</t>
  </si>
  <si>
    <t>Debt Service 
for All Funds Except Capital Projects Fund</t>
  </si>
  <si>
    <r>
      <t xml:space="preserve">Current Refunding
</t>
    </r>
    <r>
      <rPr>
        <sz val="9"/>
        <color indexed="8"/>
        <rFont val="Calibri"/>
        <family val="2"/>
        <scheme val="minor"/>
      </rPr>
      <t>(Account Code V5792)</t>
    </r>
  </si>
  <si>
    <t>Net Debt Service as a % of Revenues</t>
  </si>
  <si>
    <t>Three Year Average of Net Debt Service as a % of Revenues</t>
  </si>
  <si>
    <t>Muni Code</t>
  </si>
  <si>
    <t>Summary of Environmental Indicator Scores</t>
  </si>
  <si>
    <t>Designation</t>
  </si>
  <si>
    <t>Unavailable</t>
  </si>
  <si>
    <t>Environmental Indicator 1 Calculation</t>
  </si>
  <si>
    <t>Change in Population</t>
  </si>
  <si>
    <t>C = (B - A) / A</t>
  </si>
  <si>
    <t>Population Estimate</t>
  </si>
  <si>
    <t xml:space="preserve"> % Change</t>
  </si>
  <si>
    <t>CY 2017</t>
  </si>
  <si>
    <t>Environmental Indicator 2 Calculation</t>
  </si>
  <si>
    <t>Percent of Households with Public Assistance</t>
  </si>
  <si>
    <t>Households with Public Assistance</t>
  </si>
  <si>
    <t>Total Number of Households</t>
  </si>
  <si>
    <t>Environmental Indicator 3 Calculation</t>
  </si>
  <si>
    <t>Percent of Population Under 18 &amp; Over 65</t>
  </si>
  <si>
    <t>C = (100 - A) + B</t>
  </si>
  <si>
    <t>Percent of Population 18 Years &amp; Over</t>
  </si>
  <si>
    <t>Percent of Population 65 years &amp; Over</t>
  </si>
  <si>
    <t>2017-22 CPI - Housing</t>
  </si>
  <si>
    <t>Environmental Indicator 4 Calculation</t>
  </si>
  <si>
    <t>Percent Change in Home Value</t>
  </si>
  <si>
    <t>Median Value of Owner Occupied Housing Units</t>
  </si>
  <si>
    <t>Median Value % Change Over 5 Yrs</t>
  </si>
  <si>
    <t>2022 Federal Poverty Line - Household of 3 (100%)</t>
  </si>
  <si>
    <t>Environmental Indicator 5 Calculation</t>
  </si>
  <si>
    <t>Median Household Income</t>
  </si>
  <si>
    <t>Environmental Indicator 6 Calculation</t>
  </si>
  <si>
    <t>Unemployment Rate</t>
  </si>
  <si>
    <t>Environmental Indicator 7 Calculation</t>
  </si>
  <si>
    <t>Reliance on State and Federal Aid</t>
  </si>
  <si>
    <t>D = Average ( C )</t>
  </si>
  <si>
    <t>State and Federal Aid</t>
  </si>
  <si>
    <t>Revenues</t>
  </si>
  <si>
    <t>State and Fed Aid / Rev</t>
  </si>
  <si>
    <t>3 Year Average (Aid / Rev)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</si>
</sst>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[$-409]d\-mmm;@"/>
    <numFmt numFmtId="165" formatCode="_(* #,##0_);_(* \(#,##0\);_(* &quot;-&quot;??_);_(@_)"/>
    <numFmt numFmtId="166" formatCode="##,###,###,###,###,###,###,###,###,###,###,###,##0.00"/>
    <numFmt numFmtId="167" formatCode="#####################################0.00"/>
    <numFmt numFmtId="168" formatCode="0.0_);\(0.0\)"/>
    <numFmt numFmtId="169" formatCode="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ahoma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6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3" fillId="0" borderId="0"/>
    <xf numFmtId="0" fontId="10" fillId="0" borderId="0"/>
  </cellStyleXfs>
  <cellXfs count="235">
    <xf numFmtId="0" fontId="0" fillId="0" borderId="0" xfId="0"/>
    <xf numFmtId="0" fontId="4" fillId="0" borderId="0" xfId="0" applyFont="1"/>
    <xf numFmtId="0" fontId="4" fillId="0" borderId="0" xfId="2" applyFont="1"/>
    <xf numFmtId="0" fontId="4" fillId="0" borderId="0" xfId="2" applyFont="1" applyAlignment="1">
      <alignment horizontal="center"/>
    </xf>
    <xf numFmtId="0" fontId="6" fillId="3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10" fillId="0" borderId="18" xfId="0" applyFont="1" applyFill="1" applyBorder="1" applyAlignment="1">
      <alignment horizontal="left" wrapText="1"/>
    </xf>
    <xf numFmtId="0" fontId="4" fillId="0" borderId="0" xfId="0" applyFont="1" applyAlignment="1">
      <alignment horizontal="center"/>
    </xf>
    <xf numFmtId="49" fontId="10" fillId="0" borderId="18" xfId="0" applyNumberFormat="1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8" xfId="0" applyFont="1" applyFill="1" applyBorder="1" applyAlignment="1">
      <alignment wrapText="1"/>
    </xf>
    <xf numFmtId="0" fontId="10" fillId="0" borderId="0" xfId="0" applyFont="1" applyFill="1" applyAlignment="1">
      <alignment horizontal="left" wrapText="1"/>
    </xf>
    <xf numFmtId="0" fontId="10" fillId="0" borderId="20" xfId="0" applyFont="1" applyFill="1" applyBorder="1" applyAlignment="1">
      <alignment horizontal="left" wrapText="1"/>
    </xf>
    <xf numFmtId="0" fontId="4" fillId="0" borderId="19" xfId="0" applyFont="1" applyFill="1" applyBorder="1" applyAlignment="1">
      <alignment wrapText="1"/>
    </xf>
    <xf numFmtId="0" fontId="4" fillId="0" borderId="0" xfId="0" applyFont="1" applyAlignment="1">
      <alignment horizontal="right" wrapText="1" indent="1"/>
    </xf>
    <xf numFmtId="43" fontId="0" fillId="0" borderId="0" xfId="5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0" fontId="0" fillId="0" borderId="0" xfId="1" applyNumberFormat="1" applyFont="1"/>
    <xf numFmtId="39" fontId="0" fillId="0" borderId="0" xfId="1" applyNumberFormat="1" applyFont="1"/>
    <xf numFmtId="0" fontId="2" fillId="0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12" fillId="0" borderId="0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5" fontId="0" fillId="0" borderId="0" xfId="6" applyNumberFormat="1" applyFont="1"/>
    <xf numFmtId="0" fontId="0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10" fontId="0" fillId="0" borderId="0" xfId="1" applyNumberFormat="1" applyFont="1" applyAlignment="1">
      <alignment horizontal="center"/>
    </xf>
    <xf numFmtId="165" fontId="0" fillId="0" borderId="0" xfId="6" applyNumberFormat="1" applyFont="1" applyFill="1"/>
    <xf numFmtId="165" fontId="0" fillId="0" borderId="0" xfId="6" applyNumberFormat="1" applyFont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39" fontId="0" fillId="0" borderId="0" xfId="6" applyNumberFormat="1" applyFont="1" applyProtection="1">
      <protection locked="0"/>
    </xf>
    <xf numFmtId="39" fontId="0" fillId="0" borderId="0" xfId="1" applyNumberFormat="1" applyFont="1" applyProtection="1">
      <protection locked="0"/>
    </xf>
    <xf numFmtId="2" fontId="0" fillId="0" borderId="0" xfId="0" applyNumberFormat="1" applyFont="1" applyFill="1" applyAlignment="1">
      <alignment horizontal="center"/>
    </xf>
    <xf numFmtId="0" fontId="0" fillId="0" borderId="0" xfId="0" applyFont="1" applyFill="1"/>
    <xf numFmtId="14" fontId="0" fillId="0" borderId="0" xfId="0" applyNumberFormat="1" applyFont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right" vertical="center" wrapText="1" indent="1"/>
    </xf>
    <xf numFmtId="0" fontId="4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/>
    <xf numFmtId="0" fontId="14" fillId="0" borderId="0" xfId="0" applyFont="1" applyFill="1" applyBorder="1" applyAlignment="1">
      <alignment vertical="top" wrapText="1"/>
    </xf>
    <xf numFmtId="0" fontId="15" fillId="0" borderId="0" xfId="0" applyFont="1" applyAlignment="1">
      <alignment vertical="center"/>
    </xf>
    <xf numFmtId="0" fontId="4" fillId="0" borderId="0" xfId="0" applyFont="1" applyFill="1"/>
    <xf numFmtId="0" fontId="4" fillId="0" borderId="0" xfId="2" applyFont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10" fontId="0" fillId="0" borderId="0" xfId="1" applyNumberFormat="1" applyFont="1" applyProtection="1">
      <protection locked="0"/>
    </xf>
    <xf numFmtId="0" fontId="0" fillId="0" borderId="0" xfId="1" applyNumberFormat="1" applyFont="1"/>
    <xf numFmtId="39" fontId="0" fillId="0" borderId="0" xfId="0" applyNumberFormat="1" applyFont="1"/>
    <xf numFmtId="168" fontId="0" fillId="0" borderId="0" xfId="1" applyNumberFormat="1" applyFont="1"/>
    <xf numFmtId="168" fontId="2" fillId="2" borderId="2" xfId="1" applyNumberFormat="1" applyFont="1" applyFill="1" applyBorder="1" applyAlignment="1">
      <alignment horizontal="center" wrapText="1"/>
    </xf>
    <xf numFmtId="168" fontId="0" fillId="0" borderId="0" xfId="1" applyNumberFormat="1" applyFont="1" applyAlignment="1"/>
    <xf numFmtId="14" fontId="2" fillId="2" borderId="2" xfId="0" applyNumberFormat="1" applyFont="1" applyFill="1" applyBorder="1" applyAlignment="1">
      <alignment horizontal="center" wrapText="1"/>
    </xf>
    <xf numFmtId="169" fontId="4" fillId="0" borderId="0" xfId="0" applyNumberFormat="1" applyFont="1"/>
    <xf numFmtId="0" fontId="6" fillId="3" borderId="2" xfId="3" applyFont="1" applyFill="1" applyBorder="1" applyAlignment="1">
      <alignment horizontal="center" wrapText="1"/>
    </xf>
    <xf numFmtId="0" fontId="16" fillId="0" borderId="0" xfId="8" applyFont="1"/>
    <xf numFmtId="0" fontId="16" fillId="0" borderId="0" xfId="8" applyFont="1" applyAlignment="1"/>
    <xf numFmtId="0" fontId="16" fillId="0" borderId="0" xfId="2" applyFont="1" applyProtection="1">
      <protection locked="0"/>
    </xf>
    <xf numFmtId="0" fontId="0" fillId="0" borderId="0" xfId="0" applyFont="1" applyProtection="1"/>
    <xf numFmtId="0" fontId="0" fillId="0" borderId="0" xfId="0" applyFont="1" applyProtection="1">
      <protection locked="0"/>
    </xf>
    <xf numFmtId="0" fontId="4" fillId="5" borderId="2" xfId="2" applyFont="1" applyFill="1" applyBorder="1" applyAlignment="1" applyProtection="1">
      <alignment horizontal="center"/>
      <protection locked="0"/>
    </xf>
    <xf numFmtId="0" fontId="4" fillId="5" borderId="2" xfId="2" applyFont="1" applyFill="1" applyBorder="1" applyAlignment="1" applyProtection="1">
      <alignment horizontal="center"/>
    </xf>
    <xf numFmtId="0" fontId="10" fillId="4" borderId="9" xfId="2" applyFont="1" applyFill="1" applyBorder="1" applyAlignment="1" applyProtection="1">
      <alignment horizontal="center" vertical="top" wrapText="1"/>
      <protection locked="0"/>
    </xf>
    <xf numFmtId="0" fontId="10" fillId="4" borderId="5" xfId="2" applyFont="1" applyFill="1" applyBorder="1" applyAlignment="1" applyProtection="1">
      <alignment horizontal="center" vertical="top" wrapText="1"/>
      <protection locked="0"/>
    </xf>
    <xf numFmtId="0" fontId="10" fillId="4" borderId="5" xfId="2" applyFont="1" applyFill="1" applyBorder="1" applyAlignment="1" applyProtection="1">
      <alignment horizontal="center" vertical="top" wrapText="1"/>
    </xf>
    <xf numFmtId="0" fontId="10" fillId="4" borderId="2" xfId="2" applyFont="1" applyFill="1" applyBorder="1" applyAlignment="1" applyProtection="1">
      <alignment horizontal="center" vertical="top" wrapText="1"/>
    </xf>
    <xf numFmtId="0" fontId="10" fillId="4" borderId="22" xfId="2" applyFont="1" applyFill="1" applyBorder="1" applyAlignment="1" applyProtection="1">
      <alignment horizontal="center" vertical="top" wrapText="1"/>
      <protection locked="0"/>
    </xf>
    <xf numFmtId="10" fontId="0" fillId="0" borderId="0" xfId="0" applyNumberFormat="1" applyFont="1" applyProtection="1"/>
    <xf numFmtId="39" fontId="0" fillId="0" borderId="0" xfId="0" applyNumberFormat="1" applyFont="1" applyProtection="1">
      <protection locked="0"/>
    </xf>
    <xf numFmtId="0" fontId="15" fillId="0" borderId="0" xfId="2" applyFont="1" applyAlignment="1" applyProtection="1">
      <alignment horizontal="left"/>
      <protection locked="0"/>
    </xf>
    <xf numFmtId="0" fontId="20" fillId="0" borderId="0" xfId="2" applyFont="1" applyProtection="1">
      <protection locked="0"/>
    </xf>
    <xf numFmtId="0" fontId="4" fillId="0" borderId="0" xfId="2" applyFont="1" applyProtection="1">
      <protection locked="0"/>
    </xf>
    <xf numFmtId="0" fontId="4" fillId="0" borderId="0" xfId="2" applyFont="1" applyAlignment="1" applyProtection="1">
      <alignment vertical="top"/>
      <protection locked="0"/>
    </xf>
    <xf numFmtId="0" fontId="21" fillId="0" borderId="0" xfId="2" applyFont="1" applyProtection="1">
      <protection locked="0"/>
    </xf>
    <xf numFmtId="0" fontId="10" fillId="4" borderId="11" xfId="2" applyFont="1" applyFill="1" applyBorder="1" applyAlignment="1" applyProtection="1">
      <alignment vertical="top"/>
      <protection locked="0"/>
    </xf>
    <xf numFmtId="0" fontId="10" fillId="4" borderId="16" xfId="2" applyFont="1" applyFill="1" applyBorder="1" applyAlignment="1" applyProtection="1">
      <alignment vertical="top"/>
      <protection locked="0"/>
    </xf>
    <xf numFmtId="0" fontId="10" fillId="4" borderId="12" xfId="2" applyFont="1" applyFill="1" applyBorder="1" applyAlignment="1" applyProtection="1">
      <alignment vertical="top"/>
      <protection locked="0"/>
    </xf>
    <xf numFmtId="0" fontId="16" fillId="0" borderId="0" xfId="2" applyFont="1"/>
    <xf numFmtId="0" fontId="4" fillId="5" borderId="2" xfId="2" applyFont="1" applyFill="1" applyBorder="1" applyAlignment="1">
      <alignment horizontal="center"/>
    </xf>
    <xf numFmtId="0" fontId="20" fillId="5" borderId="2" xfId="2" applyFont="1" applyFill="1" applyBorder="1" applyAlignment="1"/>
    <xf numFmtId="0" fontId="10" fillId="4" borderId="5" xfId="2" applyFont="1" applyFill="1" applyBorder="1" applyAlignment="1">
      <alignment horizontal="center" vertical="top" wrapText="1"/>
    </xf>
    <xf numFmtId="0" fontId="10" fillId="4" borderId="2" xfId="2" applyFont="1" applyFill="1" applyBorder="1" applyAlignment="1">
      <alignment horizontal="center" vertical="top" wrapText="1"/>
    </xf>
    <xf numFmtId="10" fontId="0" fillId="0" borderId="0" xfId="0" applyNumberFormat="1" applyFont="1"/>
    <xf numFmtId="4" fontId="0" fillId="0" borderId="0" xfId="0" applyNumberFormat="1" applyFont="1" applyProtection="1">
      <protection locked="0"/>
    </xf>
    <xf numFmtId="0" fontId="0" fillId="0" borderId="0" xfId="0" applyFont="1" applyFill="1" applyBorder="1"/>
    <xf numFmtId="0" fontId="10" fillId="4" borderId="11" xfId="2" applyFont="1" applyFill="1" applyBorder="1" applyAlignment="1">
      <alignment horizontal="center" vertical="top" wrapText="1"/>
    </xf>
    <xf numFmtId="0" fontId="10" fillId="4" borderId="2" xfId="2" applyFont="1" applyFill="1" applyBorder="1" applyAlignment="1" applyProtection="1">
      <alignment horizontal="center" vertical="top" wrapText="1"/>
      <protection locked="0"/>
    </xf>
    <xf numFmtId="0" fontId="16" fillId="5" borderId="2" xfId="2" applyFont="1" applyFill="1" applyBorder="1" applyAlignment="1" applyProtection="1">
      <alignment horizontal="center"/>
      <protection locked="0"/>
    </xf>
    <xf numFmtId="0" fontId="16" fillId="5" borderId="2" xfId="2" applyFont="1" applyFill="1" applyBorder="1" applyAlignment="1">
      <alignment horizontal="center"/>
    </xf>
    <xf numFmtId="0" fontId="16" fillId="5" borderId="2" xfId="2" applyFont="1" applyFill="1" applyBorder="1" applyAlignment="1"/>
    <xf numFmtId="0" fontId="18" fillId="4" borderId="4" xfId="2" applyFont="1" applyFill="1" applyBorder="1" applyAlignment="1" applyProtection="1">
      <alignment horizontal="right" vertical="top"/>
      <protection locked="0"/>
    </xf>
    <xf numFmtId="0" fontId="10" fillId="4" borderId="2" xfId="2" applyFont="1" applyFill="1" applyBorder="1" applyAlignment="1">
      <alignment horizontal="center" vertical="top"/>
    </xf>
    <xf numFmtId="0" fontId="16" fillId="0" borderId="0" xfId="2" applyFont="1" applyFill="1"/>
    <xf numFmtId="0" fontId="22" fillId="0" borderId="0" xfId="2" applyFont="1" applyFill="1"/>
    <xf numFmtId="0" fontId="10" fillId="4" borderId="24" xfId="2" applyFont="1" applyFill="1" applyBorder="1" applyAlignment="1">
      <alignment horizontal="center" vertical="top" wrapText="1"/>
    </xf>
    <xf numFmtId="0" fontId="4" fillId="4" borderId="2" xfId="2" applyFont="1" applyFill="1" applyBorder="1" applyAlignment="1">
      <alignment horizontal="center" vertical="top"/>
    </xf>
    <xf numFmtId="43" fontId="10" fillId="4" borderId="2" xfId="5" applyFont="1" applyFill="1" applyBorder="1" applyAlignment="1">
      <alignment horizontal="center" vertical="top"/>
    </xf>
    <xf numFmtId="43" fontId="10" fillId="4" borderId="11" xfId="5" applyFont="1" applyFill="1" applyBorder="1" applyAlignment="1">
      <alignment horizontal="center" vertical="top"/>
    </xf>
    <xf numFmtId="0" fontId="15" fillId="0" borderId="0" xfId="2" applyFont="1" applyFill="1" applyAlignment="1">
      <alignment horizontal="left"/>
    </xf>
    <xf numFmtId="0" fontId="10" fillId="4" borderId="21" xfId="2" applyFont="1" applyFill="1" applyBorder="1" applyAlignment="1">
      <alignment horizontal="center" vertical="top" wrapText="1"/>
    </xf>
    <xf numFmtId="0" fontId="10" fillId="4" borderId="10" xfId="2" applyFont="1" applyFill="1" applyBorder="1" applyAlignment="1">
      <alignment horizontal="center" vertical="top"/>
    </xf>
    <xf numFmtId="0" fontId="10" fillId="4" borderId="22" xfId="2" applyFont="1" applyFill="1" applyBorder="1" applyAlignment="1">
      <alignment horizontal="center" vertical="top" wrapText="1"/>
    </xf>
    <xf numFmtId="0" fontId="10" fillId="4" borderId="1" xfId="2" applyFont="1" applyFill="1" applyBorder="1" applyAlignment="1">
      <alignment horizontal="center" vertical="top"/>
    </xf>
    <xf numFmtId="0" fontId="15" fillId="0" borderId="0" xfId="2" applyFont="1" applyAlignment="1"/>
    <xf numFmtId="0" fontId="15" fillId="0" borderId="0" xfId="2" applyFont="1" applyAlignment="1">
      <alignment horizontal="left"/>
    </xf>
    <xf numFmtId="0" fontId="10" fillId="4" borderId="6" xfId="2" applyFont="1" applyFill="1" applyBorder="1" applyAlignment="1">
      <alignment horizontal="center" vertical="top"/>
    </xf>
    <xf numFmtId="0" fontId="10" fillId="4" borderId="8" xfId="2" applyFont="1" applyFill="1" applyBorder="1" applyAlignment="1">
      <alignment horizontal="center" vertical="top"/>
    </xf>
    <xf numFmtId="0" fontId="23" fillId="0" borderId="0" xfId="2" applyFont="1" applyFill="1" applyBorder="1" applyAlignment="1">
      <alignment vertical="center" wrapText="1"/>
    </xf>
    <xf numFmtId="14" fontId="0" fillId="0" borderId="0" xfId="0" applyNumberFormat="1" applyFont="1"/>
    <xf numFmtId="164" fontId="0" fillId="0" borderId="0" xfId="0" quotePrefix="1" applyNumberFormat="1" applyFont="1" applyAlignment="1">
      <alignment horizontal="right" indent="1"/>
    </xf>
    <xf numFmtId="168" fontId="0" fillId="0" borderId="0" xfId="0" applyNumberFormat="1" applyFont="1"/>
    <xf numFmtId="0" fontId="0" fillId="0" borderId="0" xfId="0" applyFont="1" applyAlignment="1"/>
    <xf numFmtId="168" fontId="0" fillId="0" borderId="0" xfId="0" applyNumberFormat="1" applyFont="1" applyAlignment="1"/>
    <xf numFmtId="0" fontId="24" fillId="0" borderId="0" xfId="2" applyFont="1" applyFill="1" applyBorder="1" applyAlignment="1">
      <alignment vertical="center"/>
    </xf>
    <xf numFmtId="0" fontId="4" fillId="0" borderId="0" xfId="0" applyFont="1" applyAlignment="1">
      <alignment horizontal="center" wrapText="1"/>
    </xf>
    <xf numFmtId="0" fontId="0" fillId="0" borderId="0" xfId="0"/>
    <xf numFmtId="0" fontId="17" fillId="0" borderId="0" xfId="2" applyFont="1" applyAlignment="1"/>
    <xf numFmtId="0" fontId="17" fillId="0" borderId="0" xfId="2" applyFont="1" applyAlignment="1">
      <alignment horizontal="left"/>
    </xf>
    <xf numFmtId="0" fontId="10" fillId="4" borderId="1" xfId="2" applyFont="1" applyFill="1" applyBorder="1" applyAlignment="1">
      <alignment horizontal="left" vertical="top"/>
    </xf>
    <xf numFmtId="0" fontId="10" fillId="4" borderId="1" xfId="2" applyFont="1" applyFill="1" applyBorder="1" applyAlignment="1">
      <alignment horizontal="center" vertical="top" wrapText="1"/>
    </xf>
    <xf numFmtId="0" fontId="10" fillId="0" borderId="0" xfId="2" applyFont="1" applyFill="1" applyBorder="1" applyAlignment="1">
      <alignment horizontal="left" vertical="top"/>
    </xf>
    <xf numFmtId="167" fontId="10" fillId="0" borderId="0" xfId="8" applyNumberFormat="1" applyFont="1" applyFill="1" applyBorder="1" applyAlignment="1">
      <alignment horizontal="right" vertical="top"/>
    </xf>
    <xf numFmtId="0" fontId="10" fillId="4" borderId="32" xfId="2" applyFont="1" applyFill="1" applyBorder="1" applyAlignment="1">
      <alignment horizontal="center" vertical="top"/>
    </xf>
    <xf numFmtId="0" fontId="18" fillId="4" borderId="11" xfId="2" applyFont="1" applyFill="1" applyBorder="1" applyAlignment="1" applyProtection="1">
      <alignment vertical="top"/>
      <protection locked="0"/>
    </xf>
    <xf numFmtId="0" fontId="18" fillId="4" borderId="16" xfId="2" applyFont="1" applyFill="1" applyBorder="1" applyAlignment="1" applyProtection="1">
      <alignment vertical="top"/>
      <protection locked="0"/>
    </xf>
    <xf numFmtId="0" fontId="18" fillId="4" borderId="12" xfId="2" applyFont="1" applyFill="1" applyBorder="1" applyAlignment="1" applyProtection="1">
      <alignment vertical="top"/>
      <protection locked="0"/>
    </xf>
    <xf numFmtId="0" fontId="18" fillId="4" borderId="27" xfId="2" applyFont="1" applyFill="1" applyBorder="1" applyAlignment="1">
      <alignment vertical="top"/>
    </xf>
    <xf numFmtId="0" fontId="18" fillId="4" borderId="28" xfId="2" applyFont="1" applyFill="1" applyBorder="1" applyAlignment="1">
      <alignment vertical="top"/>
    </xf>
    <xf numFmtId="0" fontId="18" fillId="4" borderId="11" xfId="2" applyFont="1" applyFill="1" applyBorder="1" applyAlignment="1">
      <alignment vertical="top"/>
    </xf>
    <xf numFmtId="0" fontId="18" fillId="4" borderId="16" xfId="2" applyFont="1" applyFill="1" applyBorder="1" applyAlignment="1">
      <alignment vertical="top"/>
    </xf>
    <xf numFmtId="0" fontId="18" fillId="4" borderId="12" xfId="2" applyFont="1" applyFill="1" applyBorder="1" applyAlignment="1">
      <alignment vertical="top"/>
    </xf>
    <xf numFmtId="0" fontId="18" fillId="4" borderId="9" xfId="2" applyFont="1" applyFill="1" applyBorder="1" applyAlignment="1">
      <alignment vertical="top" wrapText="1"/>
    </xf>
    <xf numFmtId="0" fontId="18" fillId="4" borderId="6" xfId="2" applyFont="1" applyFill="1" applyBorder="1" applyAlignment="1">
      <alignment vertical="top" wrapText="1"/>
    </xf>
    <xf numFmtId="1" fontId="0" fillId="0" borderId="0" xfId="0" applyNumberFormat="1" applyFont="1" applyAlignment="1">
      <alignment horizontal="center"/>
    </xf>
    <xf numFmtId="0" fontId="0" fillId="0" borderId="0" xfId="7" applyFont="1" applyFill="1" applyBorder="1"/>
    <xf numFmtId="0" fontId="2" fillId="0" borderId="0" xfId="0" applyFont="1" applyFill="1" applyBorder="1"/>
    <xf numFmtId="0" fontId="0" fillId="0" borderId="0" xfId="1" applyNumberFormat="1" applyFont="1" applyFill="1" applyBorder="1"/>
    <xf numFmtId="0" fontId="10" fillId="4" borderId="6" xfId="2" applyFont="1" applyFill="1" applyBorder="1" applyAlignment="1">
      <alignment horizontal="center" vertical="top" wrapText="1"/>
    </xf>
    <xf numFmtId="0" fontId="0" fillId="0" borderId="0" xfId="0" applyFill="1" applyBorder="1"/>
    <xf numFmtId="10" fontId="0" fillId="0" borderId="0" xfId="0" applyNumberFormat="1" applyFill="1" applyBorder="1"/>
    <xf numFmtId="10" fontId="0" fillId="0" borderId="0" xfId="1" applyNumberFormat="1" applyFont="1" applyFill="1" applyBorder="1"/>
    <xf numFmtId="0" fontId="10" fillId="4" borderId="35" xfId="2" applyFont="1" applyFill="1" applyBorder="1" applyAlignment="1">
      <alignment horizontal="center" vertical="top" wrapText="1"/>
    </xf>
    <xf numFmtId="10" fontId="0" fillId="0" borderId="0" xfId="1" applyNumberFormat="1" applyFont="1" applyFill="1" applyAlignment="1">
      <alignment horizontal="right" indent="1"/>
    </xf>
    <xf numFmtId="10" fontId="0" fillId="0" borderId="0" xfId="1" applyNumberFormat="1" applyFont="1" applyAlignment="1">
      <alignment horizontal="right" indent="1"/>
    </xf>
    <xf numFmtId="166" fontId="10" fillId="0" borderId="0" xfId="8" applyNumberFormat="1" applyFont="1" applyFill="1" applyBorder="1" applyAlignment="1">
      <alignment horizontal="right" vertical="top" indent="1"/>
    </xf>
    <xf numFmtId="10" fontId="10" fillId="0" borderId="0" xfId="1" applyNumberFormat="1" applyFont="1" applyFill="1" applyBorder="1" applyAlignment="1">
      <alignment horizontal="right" vertical="top" indent="1"/>
    </xf>
    <xf numFmtId="10" fontId="10" fillId="0" borderId="0" xfId="8" applyNumberFormat="1" applyFont="1" applyFill="1" applyBorder="1" applyAlignment="1">
      <alignment horizontal="right" vertical="top" indent="1"/>
    </xf>
    <xf numFmtId="14" fontId="0" fillId="0" borderId="0" xfId="0" applyNumberFormat="1" applyFont="1" applyFill="1" applyBorder="1" applyAlignment="1">
      <alignment horizontal="left" vertical="center"/>
    </xf>
    <xf numFmtId="0" fontId="25" fillId="0" borderId="0" xfId="2" applyFont="1" applyProtection="1">
      <protection locked="0"/>
    </xf>
    <xf numFmtId="0" fontId="16" fillId="0" borderId="0" xfId="2" quotePrefix="1" applyFont="1" applyProtection="1">
      <protection locked="0"/>
    </xf>
    <xf numFmtId="0" fontId="0" fillId="0" borderId="0" xfId="1" applyNumberFormat="1" applyFont="1" applyAlignment="1">
      <alignment horizontal="right" indent="1"/>
    </xf>
    <xf numFmtId="0" fontId="6" fillId="3" borderId="21" xfId="3" applyFont="1" applyFill="1" applyBorder="1" applyAlignment="1">
      <alignment horizontal="left" wrapText="1"/>
    </xf>
    <xf numFmtId="0" fontId="6" fillId="3" borderId="21" xfId="3" applyFont="1" applyFill="1" applyBorder="1" applyAlignment="1">
      <alignment horizontal="center" wrapText="1"/>
    </xf>
    <xf numFmtId="0" fontId="10" fillId="0" borderId="0" xfId="2" applyFont="1" applyFill="1" applyBorder="1" applyAlignment="1">
      <alignment horizontal="center" vertical="top"/>
    </xf>
    <xf numFmtId="3" fontId="0" fillId="0" borderId="0" xfId="0" applyNumberFormat="1" applyFont="1" applyFill="1" applyAlignment="1">
      <alignment horizontal="right" indent="1"/>
    </xf>
    <xf numFmtId="0" fontId="10" fillId="0" borderId="0" xfId="2" quotePrefix="1" applyFont="1" applyFill="1" applyBorder="1" applyAlignment="1">
      <alignment horizontal="center" vertical="top"/>
    </xf>
    <xf numFmtId="37" fontId="0" fillId="0" borderId="0" xfId="6" applyNumberFormat="1" applyFont="1"/>
    <xf numFmtId="0" fontId="7" fillId="2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 wrapText="1"/>
    </xf>
    <xf numFmtId="169" fontId="0" fillId="0" borderId="0" xfId="0" applyNumberFormat="1" applyFont="1" applyFill="1" applyAlignment="1">
      <alignment horizontal="center"/>
    </xf>
    <xf numFmtId="0" fontId="0" fillId="0" borderId="0" xfId="0" quotePrefix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/>
    <xf numFmtId="14" fontId="0" fillId="0" borderId="0" xfId="0" applyNumberFormat="1" applyFont="1" applyFill="1"/>
    <xf numFmtId="0" fontId="2" fillId="0" borderId="0" xfId="0" applyFont="1" applyFill="1" applyBorder="1" applyAlignment="1">
      <alignment horizontal="center" vertical="center" wrapText="1"/>
    </xf>
    <xf numFmtId="0" fontId="16" fillId="5" borderId="11" xfId="2" applyFont="1" applyFill="1" applyBorder="1" applyAlignment="1">
      <alignment horizontal="center"/>
    </xf>
    <xf numFmtId="0" fontId="10" fillId="4" borderId="12" xfId="2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2" applyFont="1" applyAlignment="1" applyProtection="1">
      <alignment horizontal="left" vertical="top"/>
      <protection locked="0"/>
    </xf>
    <xf numFmtId="0" fontId="10" fillId="5" borderId="7" xfId="2" applyFont="1" applyFill="1" applyBorder="1" applyAlignment="1">
      <alignment horizontal="center" vertical="top"/>
    </xf>
    <xf numFmtId="0" fontId="10" fillId="5" borderId="3" xfId="2" applyFont="1" applyFill="1" applyBorder="1" applyAlignment="1">
      <alignment horizontal="center" vertical="top"/>
    </xf>
    <xf numFmtId="0" fontId="10" fillId="5" borderId="15" xfId="2" applyFont="1" applyFill="1" applyBorder="1" applyAlignment="1">
      <alignment horizontal="center" vertical="top"/>
    </xf>
    <xf numFmtId="0" fontId="10" fillId="5" borderId="11" xfId="2" applyFont="1" applyFill="1" applyBorder="1" applyAlignment="1">
      <alignment horizontal="center" vertical="top"/>
    </xf>
    <xf numFmtId="0" fontId="10" fillId="5" borderId="16" xfId="2" applyFont="1" applyFill="1" applyBorder="1" applyAlignment="1">
      <alignment horizontal="center" vertical="top"/>
    </xf>
    <xf numFmtId="0" fontId="10" fillId="5" borderId="12" xfId="2" applyFont="1" applyFill="1" applyBorder="1" applyAlignment="1">
      <alignment horizontal="center" vertical="top"/>
    </xf>
    <xf numFmtId="0" fontId="10" fillId="4" borderId="30" xfId="2" applyFont="1" applyFill="1" applyBorder="1" applyAlignment="1">
      <alignment horizontal="center" vertical="top" wrapText="1"/>
    </xf>
    <xf numFmtId="0" fontId="10" fillId="4" borderId="31" xfId="2" applyFont="1" applyFill="1" applyBorder="1" applyAlignment="1">
      <alignment horizontal="center" vertical="top" wrapText="1"/>
    </xf>
    <xf numFmtId="0" fontId="10" fillId="4" borderId="32" xfId="2" applyFont="1" applyFill="1" applyBorder="1" applyAlignment="1">
      <alignment horizontal="center" vertical="top" wrapText="1"/>
    </xf>
    <xf numFmtId="0" fontId="10" fillId="4" borderId="33" xfId="2" applyFont="1" applyFill="1" applyBorder="1" applyAlignment="1">
      <alignment horizontal="center" vertical="top" wrapText="1"/>
    </xf>
    <xf numFmtId="0" fontId="10" fillId="4" borderId="16" xfId="2" applyFont="1" applyFill="1" applyBorder="1" applyAlignment="1">
      <alignment horizontal="center" vertical="top" wrapText="1"/>
    </xf>
    <xf numFmtId="0" fontId="10" fillId="4" borderId="12" xfId="2" applyFont="1" applyFill="1" applyBorder="1" applyAlignment="1">
      <alignment horizontal="center" vertical="top" wrapText="1"/>
    </xf>
    <xf numFmtId="0" fontId="10" fillId="5" borderId="11" xfId="2" applyFont="1" applyFill="1" applyBorder="1" applyAlignment="1" applyProtection="1">
      <alignment horizontal="center" vertical="top"/>
      <protection locked="0"/>
    </xf>
    <xf numFmtId="0" fontId="10" fillId="5" borderId="16" xfId="2" applyFont="1" applyFill="1" applyBorder="1" applyAlignment="1" applyProtection="1">
      <alignment horizontal="center" vertical="top"/>
      <protection locked="0"/>
    </xf>
    <xf numFmtId="0" fontId="10" fillId="5" borderId="12" xfId="2" applyFont="1" applyFill="1" applyBorder="1" applyAlignment="1" applyProtection="1">
      <alignment horizontal="center" vertical="top"/>
      <protection locked="0"/>
    </xf>
    <xf numFmtId="0" fontId="10" fillId="4" borderId="11" xfId="2" applyFont="1" applyFill="1" applyBorder="1" applyAlignment="1" applyProtection="1">
      <alignment horizontal="center" vertical="top" wrapText="1"/>
      <protection locked="0"/>
    </xf>
    <xf numFmtId="0" fontId="10" fillId="4" borderId="16" xfId="2" applyFont="1" applyFill="1" applyBorder="1" applyAlignment="1" applyProtection="1">
      <alignment horizontal="center" vertical="top" wrapText="1"/>
      <protection locked="0"/>
    </xf>
    <xf numFmtId="0" fontId="10" fillId="4" borderId="29" xfId="2" applyFont="1" applyFill="1" applyBorder="1" applyAlignment="1" applyProtection="1">
      <alignment horizontal="center" vertical="top" wrapText="1"/>
      <protection locked="0"/>
    </xf>
    <xf numFmtId="0" fontId="10" fillId="5" borderId="17" xfId="2" applyFont="1" applyFill="1" applyBorder="1" applyAlignment="1" applyProtection="1">
      <alignment horizontal="center" vertical="top"/>
      <protection locked="0"/>
    </xf>
    <xf numFmtId="0" fontId="10" fillId="5" borderId="3" xfId="2" applyFont="1" applyFill="1" applyBorder="1" applyAlignment="1" applyProtection="1">
      <alignment horizontal="center" vertical="top"/>
      <protection locked="0"/>
    </xf>
    <xf numFmtId="0" fontId="10" fillId="5" borderId="8" xfId="2" applyFont="1" applyFill="1" applyBorder="1" applyAlignment="1" applyProtection="1">
      <alignment horizontal="center" vertical="top"/>
      <protection locked="0"/>
    </xf>
    <xf numFmtId="0" fontId="10" fillId="4" borderId="30" xfId="2" applyFont="1" applyFill="1" applyBorder="1" applyAlignment="1" applyProtection="1">
      <alignment horizontal="center" vertical="top" wrapText="1"/>
      <protection locked="0"/>
    </xf>
    <xf numFmtId="0" fontId="10" fillId="4" borderId="31" xfId="2" applyFont="1" applyFill="1" applyBorder="1" applyAlignment="1" applyProtection="1">
      <alignment horizontal="center" vertical="top" wrapText="1"/>
      <protection locked="0"/>
    </xf>
    <xf numFmtId="0" fontId="10" fillId="4" borderId="32" xfId="2" applyFont="1" applyFill="1" applyBorder="1" applyAlignment="1" applyProtection="1">
      <alignment horizontal="center" vertical="top" wrapText="1"/>
      <protection locked="0"/>
    </xf>
    <xf numFmtId="0" fontId="15" fillId="0" borderId="0" xfId="2" applyFont="1" applyBorder="1" applyAlignment="1" applyProtection="1">
      <alignment horizontal="left" wrapText="1"/>
      <protection locked="0"/>
    </xf>
    <xf numFmtId="0" fontId="15" fillId="0" borderId="0" xfId="2" applyFont="1" applyAlignment="1" applyProtection="1">
      <alignment horizontal="left" wrapText="1"/>
      <protection locked="0"/>
    </xf>
    <xf numFmtId="0" fontId="10" fillId="4" borderId="4" xfId="2" applyFont="1" applyFill="1" applyBorder="1" applyAlignment="1">
      <alignment horizontal="center" vertical="top" wrapText="1"/>
    </xf>
    <xf numFmtId="0" fontId="10" fillId="4" borderId="34" xfId="2" applyFont="1" applyFill="1" applyBorder="1" applyAlignment="1">
      <alignment horizontal="center" vertical="top" wrapText="1"/>
    </xf>
    <xf numFmtId="0" fontId="16" fillId="5" borderId="25" xfId="2" applyFont="1" applyFill="1" applyBorder="1" applyAlignment="1">
      <alignment horizontal="center"/>
    </xf>
    <xf numFmtId="0" fontId="16" fillId="5" borderId="23" xfId="2" applyFont="1" applyFill="1" applyBorder="1" applyAlignment="1">
      <alignment horizontal="center"/>
    </xf>
    <xf numFmtId="0" fontId="16" fillId="5" borderId="26" xfId="2" applyFont="1" applyFill="1" applyBorder="1" applyAlignment="1">
      <alignment horizontal="center"/>
    </xf>
    <xf numFmtId="0" fontId="16" fillId="5" borderId="11" xfId="2" applyFont="1" applyFill="1" applyBorder="1" applyAlignment="1">
      <alignment horizontal="center"/>
    </xf>
    <xf numFmtId="0" fontId="16" fillId="5" borderId="16" xfId="2" applyFont="1" applyFill="1" applyBorder="1" applyAlignment="1">
      <alignment horizontal="center"/>
    </xf>
    <xf numFmtId="0" fontId="16" fillId="5" borderId="12" xfId="2" applyFont="1" applyFill="1" applyBorder="1" applyAlignment="1">
      <alignment horizontal="center"/>
    </xf>
    <xf numFmtId="0" fontId="10" fillId="4" borderId="7" xfId="2" applyFont="1" applyFill="1" applyBorder="1" applyAlignment="1">
      <alignment horizontal="center" vertical="top" wrapText="1"/>
    </xf>
    <xf numFmtId="0" fontId="10" fillId="4" borderId="3" xfId="2" applyFont="1" applyFill="1" applyBorder="1" applyAlignment="1">
      <alignment horizontal="center" vertical="top" wrapText="1"/>
    </xf>
    <xf numFmtId="0" fontId="10" fillId="4" borderId="8" xfId="2" applyFont="1" applyFill="1" applyBorder="1" applyAlignment="1">
      <alignment horizontal="center" vertical="top" wrapText="1"/>
    </xf>
    <xf numFmtId="0" fontId="10" fillId="4" borderId="13" xfId="2" applyFont="1" applyFill="1" applyBorder="1" applyAlignment="1">
      <alignment horizontal="center" vertical="top" wrapText="1"/>
    </xf>
    <xf numFmtId="0" fontId="10" fillId="4" borderId="23" xfId="2" applyFont="1" applyFill="1" applyBorder="1" applyAlignment="1">
      <alignment horizontal="center" vertical="top" wrapText="1"/>
    </xf>
    <xf numFmtId="0" fontId="10" fillId="4" borderId="26" xfId="2" applyFont="1" applyFill="1" applyBorder="1" applyAlignment="1">
      <alignment horizontal="center" vertical="top" wrapText="1"/>
    </xf>
    <xf numFmtId="0" fontId="10" fillId="4" borderId="17" xfId="2" applyFont="1" applyFill="1" applyBorder="1" applyAlignment="1">
      <alignment horizontal="center" vertical="top" wrapText="1"/>
    </xf>
    <xf numFmtId="0" fontId="10" fillId="4" borderId="15" xfId="2" applyFont="1" applyFill="1" applyBorder="1" applyAlignment="1">
      <alignment horizontal="center" vertical="top" wrapText="1"/>
    </xf>
    <xf numFmtId="0" fontId="4" fillId="5" borderId="11" xfId="2" applyFont="1" applyFill="1" applyBorder="1" applyAlignment="1">
      <alignment horizontal="center"/>
    </xf>
    <xf numFmtId="0" fontId="4" fillId="5" borderId="16" xfId="2" applyFont="1" applyFill="1" applyBorder="1" applyAlignment="1">
      <alignment horizontal="center"/>
    </xf>
    <xf numFmtId="0" fontId="4" fillId="5" borderId="12" xfId="2" applyFont="1" applyFill="1" applyBorder="1" applyAlignment="1">
      <alignment horizontal="center"/>
    </xf>
    <xf numFmtId="0" fontId="10" fillId="4" borderId="14" xfId="2" applyFont="1" applyFill="1" applyBorder="1" applyAlignment="1">
      <alignment horizontal="center" vertical="top" wrapText="1"/>
    </xf>
    <xf numFmtId="0" fontId="10" fillId="4" borderId="25" xfId="2" applyFont="1" applyFill="1" applyBorder="1" applyAlignment="1">
      <alignment horizontal="center" vertical="top" wrapText="1"/>
    </xf>
    <xf numFmtId="0" fontId="10" fillId="4" borderId="11" xfId="2" applyFont="1" applyFill="1" applyBorder="1" applyAlignment="1">
      <alignment horizontal="center" vertical="top"/>
    </xf>
    <xf numFmtId="0" fontId="10" fillId="4" borderId="12" xfId="2" applyFont="1" applyFill="1" applyBorder="1" applyAlignment="1">
      <alignment horizontal="center" vertical="top"/>
    </xf>
    <xf numFmtId="0" fontId="0" fillId="4" borderId="2" xfId="2" applyFont="1" applyFill="1" applyBorder="1" applyAlignment="1">
      <alignment horizontal="center" vertical="top" wrapText="1"/>
    </xf>
    <xf numFmtId="0" fontId="1" fillId="4" borderId="2" xfId="2" applyFont="1" applyFill="1" applyBorder="1" applyAlignment="1">
      <alignment horizontal="center" vertical="top" wrapText="1"/>
    </xf>
    <xf numFmtId="0" fontId="10" fillId="4" borderId="16" xfId="2" applyFont="1" applyFill="1" applyBorder="1" applyAlignment="1">
      <alignment horizontal="center" vertical="top"/>
    </xf>
    <xf numFmtId="0" fontId="4" fillId="5" borderId="11" xfId="2" applyFont="1" applyFill="1" applyBorder="1" applyAlignment="1" applyProtection="1">
      <alignment horizontal="center"/>
      <protection locked="0"/>
    </xf>
    <xf numFmtId="0" fontId="4" fillId="5" borderId="16" xfId="2" applyFont="1" applyFill="1" applyBorder="1" applyAlignment="1" applyProtection="1">
      <alignment horizontal="center"/>
      <protection locked="0"/>
    </xf>
    <xf numFmtId="0" fontId="4" fillId="5" borderId="12" xfId="2" applyFont="1" applyFill="1" applyBorder="1" applyAlignment="1" applyProtection="1">
      <alignment horizontal="center"/>
      <protection locked="0"/>
    </xf>
    <xf numFmtId="0" fontId="11" fillId="0" borderId="0" xfId="7" applyFont="1" applyFill="1" applyBorder="1"/>
    <xf numFmtId="0" fontId="11" fillId="0" borderId="0" xfId="1" applyNumberFormat="1" applyFont="1" applyFill="1" applyBorder="1"/>
  </cellXfs>
  <cellStyles count="10">
    <cellStyle name="Comma" xfId="6" builtinId="3"/>
    <cellStyle name="Comma 2" xfId="5" xr:uid="{00000000-0005-0000-0000-000001000000}"/>
    <cellStyle name="Normal" xfId="0" builtinId="0"/>
    <cellStyle name="Normal 2" xfId="2" xr:uid="{00000000-0005-0000-0000-000004000000}"/>
    <cellStyle name="Normal 2 2" xfId="3" xr:uid="{00000000-0005-0000-0000-000005000000}"/>
    <cellStyle name="Normal 2 3" xfId="7" xr:uid="{00000000-0005-0000-0000-000006000000}"/>
    <cellStyle name="Normal 3" xfId="8" xr:uid="{00000000-0005-0000-0000-000007000000}"/>
    <cellStyle name="Normal 4" xfId="9" xr:uid="{00000000-0005-0000-0000-000008000000}"/>
    <cellStyle name="Percent" xfId="1" builtinId="5"/>
    <cellStyle name="Percent 2" xfId="4" xr:uid="{00000000-0005-0000-0000-00000A000000}"/>
  </cellStyles>
  <dxfs count="13"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</dxfs>
  <tableStyles count="0" defaultTableStyle="TableStyleMedium9" defaultPivotStyle="PivotStyleLight16"/>
  <colors>
    <mruColors>
      <color rgb="FF0000FF"/>
      <color rgb="FFEDDC79"/>
      <color rgb="FF0000CC"/>
      <color rgb="FFEEECA2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owerPivotData" Target="model/item.data"/><Relationship Id="rId39" Type="http://schemas.openxmlformats.org/officeDocument/2006/relationships/customXml" Target="../customXml/item12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7.xml"/><Relationship Id="rId42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37" Type="http://schemas.openxmlformats.org/officeDocument/2006/relationships/customXml" Target="../customXml/item10.xml"/><Relationship Id="rId40" Type="http://schemas.openxmlformats.org/officeDocument/2006/relationships/customXml" Target="../customXml/item13.xml"/><Relationship Id="rId45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1.xml"/><Relationship Id="rId36" Type="http://schemas.openxmlformats.org/officeDocument/2006/relationships/customXml" Target="../customXml/item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4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Relationship Id="rId35" Type="http://schemas.openxmlformats.org/officeDocument/2006/relationships/customXml" Target="../customXml/item8.xml"/><Relationship Id="rId43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6.xml"/><Relationship Id="rId38" Type="http://schemas.openxmlformats.org/officeDocument/2006/relationships/customXml" Target="../customXml/item11.xml"/><Relationship Id="rId20" Type="http://schemas.openxmlformats.org/officeDocument/2006/relationships/externalLink" Target="externalLinks/externalLink1.xml"/><Relationship Id="rId41" Type="http://schemas.openxmlformats.org/officeDocument/2006/relationships/customXml" Target="../customXml/item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53871</xdr:colOff>
      <xdr:row>0</xdr:row>
      <xdr:rowOff>91440</xdr:rowOff>
    </xdr:from>
    <xdr:to>
      <xdr:col>17</xdr:col>
      <xdr:colOff>147349</xdr:colOff>
      <xdr:row>4</xdr:row>
      <xdr:rowOff>151570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5431" y="91440"/>
          <a:ext cx="2768097" cy="80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104416</xdr:colOff>
      <xdr:row>0</xdr:row>
      <xdr:rowOff>63903</xdr:rowOff>
    </xdr:from>
    <xdr:to>
      <xdr:col>12</xdr:col>
      <xdr:colOff>1145941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5156" y="63903"/>
          <a:ext cx="2626485" cy="797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SMS_Work_Group/2015/CCTV/Environ_CCT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SMS\2016\CCTV\Template\Environ_CCTV_Template_20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y"/>
      <sheetName val="City"/>
      <sheetName val="Town"/>
      <sheetName val="Village"/>
      <sheetName val="Ind 1 - Chg in Pop"/>
      <sheetName val="Ind 2 and 3 - Median Age"/>
      <sheetName val="Ind 4 &amp; 5- Child Poverty"/>
      <sheetName val="Ind 6 - Change in Prop Value"/>
      <sheetName val="Ind 7 - FV per capita"/>
      <sheetName val="Ind 7 - 2010 Pop"/>
      <sheetName val="Ind 8 and 9 and 10 - Munis"/>
      <sheetName val="Ind 8 - Chg in Unemployment"/>
      <sheetName val="Ind 9 - Unemployment 2011"/>
      <sheetName val="Ind 10 cont - Employment base"/>
      <sheetName val="Ind 11 - Reliance on Aid"/>
      <sheetName val="Ind 12 - Chg in Aid"/>
      <sheetName val="Ind 13 - CTL"/>
      <sheetName val="Ind 14 - Chg in Sales Tax"/>
      <sheetName val="Macro1"/>
      <sheetName val="Filed"/>
      <sheetName val="Class-FYE"/>
      <sheetName val="Ind 4 &amp; 5- Child Poverty (bac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County"/>
      <sheetName val="City"/>
      <sheetName val="Town"/>
      <sheetName val="Village"/>
      <sheetName val="Ind 1 - Chg in Pop"/>
      <sheetName val="Ind 2 and 3 - Median Age"/>
      <sheetName val="Ind 4 &amp; 5- Child Poverty"/>
      <sheetName val="Ind 6 - Change in Prop Value"/>
      <sheetName val="Ind 7 - FV per capita"/>
      <sheetName val="Ind 7 - 2010 Pop"/>
      <sheetName val="Ind 8 and 9 and 10 - Munis"/>
      <sheetName val="Ind 8 - Chg in Unemployment"/>
      <sheetName val="Ind 9 - Unemployment 2011"/>
      <sheetName val="Ind 10 cont - Employment base"/>
      <sheetName val="Ind 11 - Reliance on Aid"/>
      <sheetName val="Ind 12 - Chg in Aid"/>
      <sheetName val="Ind 13 - CTL"/>
      <sheetName val="Ind 14 - Chg in Sales Tax"/>
      <sheetName val="Macro1"/>
      <sheetName val="Filed"/>
      <sheetName val="Class-FYE"/>
      <sheetName val="Ind 4 &amp; 5- Child Poverty (bac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A2:K557"/>
  <sheetViews>
    <sheetView tabSelected="1" zoomScaleNormal="100" workbookViewId="0">
      <selection activeCell="E2" sqref="E2"/>
    </sheetView>
  </sheetViews>
  <sheetFormatPr defaultColWidth="9.28515625" defaultRowHeight="15"/>
  <cols>
    <col min="1" max="1" width="33" style="42" customWidth="1"/>
    <col min="2" max="2" width="9.28515625" style="42"/>
    <col min="3" max="3" width="12.42578125" style="42" bestFit="1" customWidth="1"/>
    <col min="4" max="4" width="13.28515625" style="42" customWidth="1"/>
    <col min="5" max="5" width="18.7109375" style="42" bestFit="1" customWidth="1"/>
    <col min="6" max="6" width="12.5703125" style="117" customWidth="1"/>
    <col min="7" max="7" width="20.42578125" style="42" bestFit="1" customWidth="1"/>
    <col min="8" max="8" width="10.42578125" style="58" customWidth="1"/>
    <col min="9" max="9" width="28" style="43" bestFit="1" customWidth="1"/>
    <col min="10" max="10" width="17.7109375" style="60" bestFit="1" customWidth="1"/>
    <col min="11" max="11" width="14.7109375" style="42" customWidth="1"/>
    <col min="12" max="16384" width="9.28515625" style="42"/>
  </cols>
  <sheetData>
    <row r="2" spans="1:11" ht="18" customHeight="1">
      <c r="A2" s="122" t="str">
        <f>"Fiscal Stress Monitoring System "  &amp; RIGHT('Financial Scoring'!A2,4) &amp;  " List and Details"</f>
        <v>Fiscal Stress Monitoring System 2023 List and Details</v>
      </c>
      <c r="B2" s="116"/>
      <c r="C2" s="116"/>
      <c r="D2" s="116"/>
    </row>
    <row r="3" spans="1:11">
      <c r="A3" s="170" t="s">
        <v>0</v>
      </c>
    </row>
    <row r="6" spans="1:11" ht="45">
      <c r="A6" s="6" t="s">
        <v>1</v>
      </c>
      <c r="B6" s="6" t="s">
        <v>2</v>
      </c>
      <c r="C6" s="6" t="s">
        <v>3</v>
      </c>
      <c r="D6" s="6" t="s">
        <v>4</v>
      </c>
      <c r="E6" s="6" t="s">
        <v>5</v>
      </c>
      <c r="F6" s="61" t="s">
        <v>6</v>
      </c>
      <c r="G6" s="6" t="s">
        <v>7</v>
      </c>
      <c r="H6" s="59" t="s">
        <v>8</v>
      </c>
      <c r="I6" s="6" t="s">
        <v>9</v>
      </c>
      <c r="J6" s="59" t="s">
        <v>10</v>
      </c>
      <c r="K6" s="59" t="s">
        <v>11</v>
      </c>
    </row>
    <row r="7" spans="1:11">
      <c r="A7" s="42" t="s">
        <v>12</v>
      </c>
      <c r="B7" s="42" t="s">
        <v>13</v>
      </c>
      <c r="C7" s="42" t="s">
        <v>14</v>
      </c>
      <c r="D7" s="42" t="s">
        <v>15</v>
      </c>
      <c r="E7" s="42" t="s">
        <v>16</v>
      </c>
      <c r="F7" s="118" t="s">
        <v>17</v>
      </c>
      <c r="G7" s="42" t="s">
        <v>18</v>
      </c>
      <c r="H7" s="119">
        <v>0</v>
      </c>
      <c r="I7" s="120" t="s">
        <v>18</v>
      </c>
      <c r="J7" s="121">
        <v>16.7</v>
      </c>
      <c r="K7" s="117">
        <v>45351</v>
      </c>
    </row>
    <row r="8" spans="1:11">
      <c r="A8" s="42" t="s">
        <v>19</v>
      </c>
      <c r="B8" s="42" t="s">
        <v>13</v>
      </c>
      <c r="C8" s="42" t="s">
        <v>20</v>
      </c>
      <c r="D8" s="42" t="s">
        <v>21</v>
      </c>
      <c r="E8" s="42" t="s">
        <v>22</v>
      </c>
      <c r="F8" s="118" t="s">
        <v>17</v>
      </c>
      <c r="G8" s="42" t="s">
        <v>18</v>
      </c>
      <c r="H8" s="119">
        <v>17.5</v>
      </c>
      <c r="I8" s="120" t="s">
        <v>18</v>
      </c>
      <c r="J8" s="121">
        <v>23.3</v>
      </c>
      <c r="K8" s="117">
        <v>45351</v>
      </c>
    </row>
    <row r="9" spans="1:11">
      <c r="A9" s="42" t="s">
        <v>23</v>
      </c>
      <c r="B9" s="42" t="s">
        <v>13</v>
      </c>
      <c r="C9" s="42" t="s">
        <v>24</v>
      </c>
      <c r="D9" s="42" t="s">
        <v>25</v>
      </c>
      <c r="E9" s="42" t="s">
        <v>26</v>
      </c>
      <c r="F9" s="118" t="s">
        <v>27</v>
      </c>
      <c r="G9" s="42" t="s">
        <v>18</v>
      </c>
      <c r="H9" s="119">
        <v>0</v>
      </c>
      <c r="I9" s="120" t="s">
        <v>18</v>
      </c>
      <c r="J9" s="121">
        <v>0</v>
      </c>
      <c r="K9" s="117">
        <v>45351</v>
      </c>
    </row>
    <row r="10" spans="1:11">
      <c r="A10" s="42" t="s">
        <v>28</v>
      </c>
      <c r="B10" s="42" t="s">
        <v>13</v>
      </c>
      <c r="C10" s="42" t="s">
        <v>29</v>
      </c>
      <c r="D10" s="42" t="s">
        <v>30</v>
      </c>
      <c r="E10" s="42" t="s">
        <v>31</v>
      </c>
      <c r="F10" s="118" t="s">
        <v>17</v>
      </c>
      <c r="G10" s="42" t="s">
        <v>18</v>
      </c>
      <c r="H10" s="119">
        <v>0</v>
      </c>
      <c r="I10" s="120" t="s">
        <v>32</v>
      </c>
      <c r="J10" s="121">
        <v>40</v>
      </c>
      <c r="K10" s="117">
        <v>45351</v>
      </c>
    </row>
    <row r="11" spans="1:11">
      <c r="A11" s="42" t="s">
        <v>33</v>
      </c>
      <c r="B11" s="42" t="s">
        <v>13</v>
      </c>
      <c r="C11" s="42" t="s">
        <v>34</v>
      </c>
      <c r="D11" s="42" t="s">
        <v>35</v>
      </c>
      <c r="E11" s="42" t="s">
        <v>36</v>
      </c>
      <c r="F11" s="118" t="s">
        <v>17</v>
      </c>
      <c r="G11" s="42" t="s">
        <v>18</v>
      </c>
      <c r="H11" s="119">
        <v>0</v>
      </c>
      <c r="I11" s="120" t="s">
        <v>18</v>
      </c>
      <c r="J11" s="121">
        <v>3.3</v>
      </c>
      <c r="K11" s="117">
        <v>45351</v>
      </c>
    </row>
    <row r="12" spans="1:11">
      <c r="A12" s="42" t="s">
        <v>37</v>
      </c>
      <c r="B12" s="42" t="s">
        <v>13</v>
      </c>
      <c r="C12" s="42" t="s">
        <v>34</v>
      </c>
      <c r="D12" s="42" t="s">
        <v>38</v>
      </c>
      <c r="E12" s="42" t="s">
        <v>36</v>
      </c>
      <c r="F12" s="118" t="s">
        <v>27</v>
      </c>
      <c r="G12" s="42" t="s">
        <v>18</v>
      </c>
      <c r="H12" s="119">
        <v>0</v>
      </c>
      <c r="I12" s="120" t="s">
        <v>18</v>
      </c>
      <c r="J12" s="121">
        <v>20</v>
      </c>
      <c r="K12" s="117">
        <v>45351</v>
      </c>
    </row>
    <row r="13" spans="1:11">
      <c r="A13" s="42" t="s">
        <v>39</v>
      </c>
      <c r="B13" s="42" t="s">
        <v>13</v>
      </c>
      <c r="C13" s="42" t="s">
        <v>29</v>
      </c>
      <c r="D13" s="42" t="s">
        <v>40</v>
      </c>
      <c r="E13" s="42" t="s">
        <v>31</v>
      </c>
      <c r="F13" s="118" t="s">
        <v>41</v>
      </c>
      <c r="G13" s="42" t="s">
        <v>42</v>
      </c>
      <c r="H13" s="119"/>
      <c r="I13" s="120"/>
      <c r="J13" s="121"/>
      <c r="K13" s="117">
        <v>45351</v>
      </c>
    </row>
    <row r="14" spans="1:11">
      <c r="A14" s="42" t="s">
        <v>43</v>
      </c>
      <c r="B14" s="42" t="s">
        <v>13</v>
      </c>
      <c r="C14" s="42" t="s">
        <v>44</v>
      </c>
      <c r="D14" s="42" t="s">
        <v>45</v>
      </c>
      <c r="E14" s="42" t="s">
        <v>46</v>
      </c>
      <c r="F14" s="118" t="s">
        <v>17</v>
      </c>
      <c r="G14" s="42" t="s">
        <v>18</v>
      </c>
      <c r="H14" s="119">
        <v>7.9</v>
      </c>
      <c r="I14" s="120" t="s">
        <v>18</v>
      </c>
      <c r="J14" s="121">
        <v>0</v>
      </c>
      <c r="K14" s="117">
        <v>45351</v>
      </c>
    </row>
    <row r="15" spans="1:11">
      <c r="A15" s="42" t="s">
        <v>47</v>
      </c>
      <c r="B15" s="42" t="s">
        <v>13</v>
      </c>
      <c r="C15" s="42" t="s">
        <v>48</v>
      </c>
      <c r="D15" s="42" t="s">
        <v>49</v>
      </c>
      <c r="E15" s="42" t="s">
        <v>31</v>
      </c>
      <c r="F15" s="118" t="s">
        <v>50</v>
      </c>
      <c r="G15" s="42" t="s">
        <v>18</v>
      </c>
      <c r="H15" s="119">
        <v>5</v>
      </c>
      <c r="I15" s="120" t="s">
        <v>18</v>
      </c>
      <c r="J15" s="121">
        <v>16.7</v>
      </c>
      <c r="K15" s="117">
        <v>45351</v>
      </c>
    </row>
    <row r="16" spans="1:11">
      <c r="A16" s="42" t="s">
        <v>51</v>
      </c>
      <c r="B16" s="42" t="s">
        <v>13</v>
      </c>
      <c r="C16" s="42" t="s">
        <v>51</v>
      </c>
      <c r="D16" s="42" t="s">
        <v>52</v>
      </c>
      <c r="E16" s="42" t="s">
        <v>53</v>
      </c>
      <c r="F16" s="118" t="s">
        <v>41</v>
      </c>
      <c r="G16" s="42" t="s">
        <v>42</v>
      </c>
      <c r="H16" s="119"/>
      <c r="I16" s="120"/>
      <c r="J16" s="121"/>
      <c r="K16" s="117">
        <v>45351</v>
      </c>
    </row>
    <row r="17" spans="1:11">
      <c r="A17" s="42" t="s">
        <v>54</v>
      </c>
      <c r="B17" s="42" t="s">
        <v>13</v>
      </c>
      <c r="C17" s="42" t="s">
        <v>55</v>
      </c>
      <c r="D17" s="42" t="s">
        <v>56</v>
      </c>
      <c r="E17" s="42" t="s">
        <v>26</v>
      </c>
      <c r="F17" s="118" t="s">
        <v>17</v>
      </c>
      <c r="G17" s="42" t="s">
        <v>18</v>
      </c>
      <c r="H17" s="119">
        <v>6.3</v>
      </c>
      <c r="I17" s="120" t="s">
        <v>32</v>
      </c>
      <c r="J17" s="121">
        <v>40</v>
      </c>
      <c r="K17" s="117">
        <v>45351</v>
      </c>
    </row>
    <row r="18" spans="1:11">
      <c r="A18" s="42" t="s">
        <v>57</v>
      </c>
      <c r="B18" s="42" t="s">
        <v>13</v>
      </c>
      <c r="C18" s="42" t="s">
        <v>48</v>
      </c>
      <c r="D18" s="42" t="s">
        <v>58</v>
      </c>
      <c r="E18" s="42" t="s">
        <v>31</v>
      </c>
      <c r="F18" s="118" t="s">
        <v>27</v>
      </c>
      <c r="G18" s="42" t="s">
        <v>42</v>
      </c>
      <c r="H18" s="119"/>
      <c r="I18" s="120"/>
      <c r="J18" s="121"/>
      <c r="K18" s="117">
        <v>45351</v>
      </c>
    </row>
    <row r="19" spans="1:11">
      <c r="A19" s="42" t="s">
        <v>59</v>
      </c>
      <c r="B19" s="42" t="s">
        <v>13</v>
      </c>
      <c r="C19" s="42" t="s">
        <v>60</v>
      </c>
      <c r="D19" s="42" t="s">
        <v>61</v>
      </c>
      <c r="E19" s="42" t="s">
        <v>22</v>
      </c>
      <c r="F19" s="118" t="s">
        <v>17</v>
      </c>
      <c r="G19" s="42" t="s">
        <v>42</v>
      </c>
      <c r="H19" s="119"/>
      <c r="I19" s="120"/>
      <c r="J19" s="121"/>
      <c r="K19" s="117">
        <v>45351</v>
      </c>
    </row>
    <row r="20" spans="1:11">
      <c r="A20" s="42" t="s">
        <v>62</v>
      </c>
      <c r="B20" s="42" t="s">
        <v>13</v>
      </c>
      <c r="C20" s="42" t="s">
        <v>63</v>
      </c>
      <c r="D20" s="42" t="s">
        <v>64</v>
      </c>
      <c r="E20" s="42" t="s">
        <v>16</v>
      </c>
      <c r="F20" s="118" t="s">
        <v>27</v>
      </c>
      <c r="G20" s="42" t="s">
        <v>18</v>
      </c>
      <c r="H20" s="119">
        <v>0</v>
      </c>
      <c r="I20" s="120" t="s">
        <v>32</v>
      </c>
      <c r="J20" s="121">
        <v>40</v>
      </c>
      <c r="K20" s="117">
        <v>45351</v>
      </c>
    </row>
    <row r="21" spans="1:11">
      <c r="A21" s="42" t="s">
        <v>65</v>
      </c>
      <c r="B21" s="42" t="s">
        <v>13</v>
      </c>
      <c r="C21" s="42" t="s">
        <v>66</v>
      </c>
      <c r="D21" s="42" t="s">
        <v>67</v>
      </c>
      <c r="E21" s="42" t="s">
        <v>68</v>
      </c>
      <c r="F21" s="118" t="s">
        <v>17</v>
      </c>
      <c r="G21" s="42" t="s">
        <v>18</v>
      </c>
      <c r="H21" s="119">
        <v>3.3</v>
      </c>
      <c r="I21" s="120" t="s">
        <v>18</v>
      </c>
      <c r="J21" s="121">
        <v>23.3</v>
      </c>
      <c r="K21" s="117">
        <v>45351</v>
      </c>
    </row>
    <row r="22" spans="1:11">
      <c r="A22" s="42" t="s">
        <v>69</v>
      </c>
      <c r="B22" s="42" t="s">
        <v>13</v>
      </c>
      <c r="C22" s="42" t="s">
        <v>70</v>
      </c>
      <c r="D22" s="42" t="s">
        <v>71</v>
      </c>
      <c r="E22" s="42" t="s">
        <v>72</v>
      </c>
      <c r="F22" s="118" t="s">
        <v>17</v>
      </c>
      <c r="G22" s="42" t="s">
        <v>18</v>
      </c>
      <c r="H22" s="119">
        <v>0</v>
      </c>
      <c r="I22" s="120" t="s">
        <v>18</v>
      </c>
      <c r="J22" s="121">
        <v>0</v>
      </c>
      <c r="K22" s="117">
        <v>45351</v>
      </c>
    </row>
    <row r="23" spans="1:11">
      <c r="A23" s="42" t="s">
        <v>73</v>
      </c>
      <c r="B23" s="42" t="s">
        <v>13</v>
      </c>
      <c r="C23" s="42" t="s">
        <v>70</v>
      </c>
      <c r="D23" s="42" t="s">
        <v>74</v>
      </c>
      <c r="E23" s="42" t="s">
        <v>72</v>
      </c>
      <c r="F23" s="118" t="s">
        <v>17</v>
      </c>
      <c r="G23" s="42" t="s">
        <v>18</v>
      </c>
      <c r="H23" s="119">
        <v>1.7</v>
      </c>
      <c r="I23" s="120" t="s">
        <v>18</v>
      </c>
      <c r="J23" s="121">
        <v>13.3</v>
      </c>
      <c r="K23" s="117">
        <v>45351</v>
      </c>
    </row>
    <row r="24" spans="1:11">
      <c r="A24" s="42" t="s">
        <v>75</v>
      </c>
      <c r="B24" s="42" t="s">
        <v>76</v>
      </c>
      <c r="C24" s="42" t="s">
        <v>66</v>
      </c>
      <c r="D24" s="42" t="s">
        <v>77</v>
      </c>
      <c r="E24" s="42" t="s">
        <v>68</v>
      </c>
      <c r="F24" s="118" t="s">
        <v>50</v>
      </c>
      <c r="G24" s="42" t="s">
        <v>18</v>
      </c>
      <c r="H24" s="119">
        <v>3.3</v>
      </c>
      <c r="I24" s="120" t="s">
        <v>78</v>
      </c>
      <c r="J24" s="121">
        <v>30</v>
      </c>
      <c r="K24" s="117">
        <v>45351</v>
      </c>
    </row>
    <row r="25" spans="1:11">
      <c r="A25" s="42" t="s">
        <v>79</v>
      </c>
      <c r="B25" s="42" t="s">
        <v>76</v>
      </c>
      <c r="C25" s="42" t="s">
        <v>34</v>
      </c>
      <c r="D25" s="42" t="s">
        <v>80</v>
      </c>
      <c r="E25" s="42" t="s">
        <v>36</v>
      </c>
      <c r="F25" s="118" t="s">
        <v>50</v>
      </c>
      <c r="G25" s="42" t="s">
        <v>18</v>
      </c>
      <c r="H25" s="119">
        <v>11.3</v>
      </c>
      <c r="I25" s="120" t="s">
        <v>18</v>
      </c>
      <c r="J25" s="121">
        <v>10</v>
      </c>
      <c r="K25" s="117">
        <v>45351</v>
      </c>
    </row>
    <row r="26" spans="1:11">
      <c r="A26" s="42" t="s">
        <v>81</v>
      </c>
      <c r="B26" s="42" t="s">
        <v>76</v>
      </c>
      <c r="C26" s="42" t="s">
        <v>82</v>
      </c>
      <c r="D26" s="42" t="s">
        <v>83</v>
      </c>
      <c r="E26" s="42" t="s">
        <v>36</v>
      </c>
      <c r="F26" s="118" t="s">
        <v>50</v>
      </c>
      <c r="G26" s="42" t="s">
        <v>18</v>
      </c>
      <c r="H26" s="119">
        <v>3.3</v>
      </c>
      <c r="I26" s="120" t="s">
        <v>78</v>
      </c>
      <c r="J26" s="121">
        <v>36.700000000000003</v>
      </c>
      <c r="K26" s="117">
        <v>45351</v>
      </c>
    </row>
    <row r="27" spans="1:11">
      <c r="A27" s="42" t="s">
        <v>84</v>
      </c>
      <c r="B27" s="42" t="s">
        <v>76</v>
      </c>
      <c r="C27" s="42" t="s">
        <v>29</v>
      </c>
      <c r="D27" s="42" t="s">
        <v>85</v>
      </c>
      <c r="E27" s="42" t="s">
        <v>31</v>
      </c>
      <c r="F27" s="118" t="s">
        <v>50</v>
      </c>
      <c r="G27" s="42" t="s">
        <v>18</v>
      </c>
      <c r="H27" s="119">
        <v>0</v>
      </c>
      <c r="I27" s="120" t="s">
        <v>18</v>
      </c>
      <c r="J27" s="121">
        <v>6.7</v>
      </c>
      <c r="K27" s="117">
        <v>45351</v>
      </c>
    </row>
    <row r="28" spans="1:11">
      <c r="A28" s="42" t="s">
        <v>86</v>
      </c>
      <c r="B28" s="42" t="s">
        <v>76</v>
      </c>
      <c r="C28" s="42" t="s">
        <v>87</v>
      </c>
      <c r="D28" s="42" t="s">
        <v>88</v>
      </c>
      <c r="E28" s="42" t="s">
        <v>26</v>
      </c>
      <c r="F28" s="118" t="s">
        <v>50</v>
      </c>
      <c r="G28" s="42" t="s">
        <v>42</v>
      </c>
      <c r="H28" s="119"/>
      <c r="I28" s="120"/>
      <c r="J28" s="121"/>
      <c r="K28" s="117">
        <v>45351</v>
      </c>
    </row>
    <row r="29" spans="1:11">
      <c r="A29" s="42" t="s">
        <v>89</v>
      </c>
      <c r="B29" s="42" t="s">
        <v>76</v>
      </c>
      <c r="C29" s="42" t="s">
        <v>29</v>
      </c>
      <c r="D29" s="42" t="s">
        <v>90</v>
      </c>
      <c r="E29" s="42" t="s">
        <v>31</v>
      </c>
      <c r="F29" s="118" t="s">
        <v>50</v>
      </c>
      <c r="G29" s="42" t="s">
        <v>18</v>
      </c>
      <c r="H29" s="119">
        <v>0</v>
      </c>
      <c r="I29" s="120" t="s">
        <v>18</v>
      </c>
      <c r="J29" s="121">
        <v>0</v>
      </c>
      <c r="K29" s="117">
        <v>45351</v>
      </c>
    </row>
    <row r="30" spans="1:11">
      <c r="A30" s="42" t="s">
        <v>91</v>
      </c>
      <c r="B30" s="42" t="s">
        <v>76</v>
      </c>
      <c r="C30" s="42" t="s">
        <v>24</v>
      </c>
      <c r="D30" s="42" t="s">
        <v>92</v>
      </c>
      <c r="E30" s="42" t="s">
        <v>26</v>
      </c>
      <c r="F30" s="118" t="s">
        <v>27</v>
      </c>
      <c r="G30" s="42" t="s">
        <v>18</v>
      </c>
      <c r="H30" s="119">
        <v>3.3</v>
      </c>
      <c r="I30" s="120" t="s">
        <v>18</v>
      </c>
      <c r="J30" s="121">
        <v>0</v>
      </c>
      <c r="K30" s="117">
        <v>45351</v>
      </c>
    </row>
    <row r="31" spans="1:11">
      <c r="A31" s="42" t="s">
        <v>93</v>
      </c>
      <c r="B31" s="42" t="s">
        <v>76</v>
      </c>
      <c r="C31" s="42" t="s">
        <v>66</v>
      </c>
      <c r="D31" s="42" t="s">
        <v>94</v>
      </c>
      <c r="E31" s="42" t="s">
        <v>68</v>
      </c>
      <c r="F31" s="118" t="s">
        <v>50</v>
      </c>
      <c r="G31" s="42" t="s">
        <v>18</v>
      </c>
      <c r="H31" s="119">
        <v>5</v>
      </c>
      <c r="I31" s="120" t="s">
        <v>78</v>
      </c>
      <c r="J31" s="121">
        <v>30</v>
      </c>
      <c r="K31" s="117">
        <v>45351</v>
      </c>
    </row>
    <row r="32" spans="1:11">
      <c r="A32" s="42" t="s">
        <v>95</v>
      </c>
      <c r="B32" s="42" t="s">
        <v>76</v>
      </c>
      <c r="C32" s="42" t="s">
        <v>96</v>
      </c>
      <c r="D32" s="42" t="s">
        <v>97</v>
      </c>
      <c r="E32" s="42" t="s">
        <v>31</v>
      </c>
      <c r="F32" s="118" t="s">
        <v>50</v>
      </c>
      <c r="G32" s="42" t="s">
        <v>42</v>
      </c>
      <c r="H32" s="119"/>
      <c r="I32" s="120"/>
      <c r="J32" s="121"/>
      <c r="K32" s="117">
        <v>45351</v>
      </c>
    </row>
    <row r="33" spans="1:11">
      <c r="A33" s="42" t="s">
        <v>96</v>
      </c>
      <c r="B33" s="42" t="s">
        <v>76</v>
      </c>
      <c r="C33" s="42" t="s">
        <v>48</v>
      </c>
      <c r="D33" s="42" t="s">
        <v>98</v>
      </c>
      <c r="E33" s="42" t="s">
        <v>31</v>
      </c>
      <c r="F33" s="118" t="s">
        <v>50</v>
      </c>
      <c r="G33" s="42" t="s">
        <v>18</v>
      </c>
      <c r="H33" s="119">
        <v>6.7</v>
      </c>
      <c r="I33" s="120" t="s">
        <v>18</v>
      </c>
      <c r="J33" s="121">
        <v>10</v>
      </c>
      <c r="K33" s="117">
        <v>45351</v>
      </c>
    </row>
    <row r="34" spans="1:11">
      <c r="A34" s="42" t="s">
        <v>99</v>
      </c>
      <c r="B34" s="42" t="s">
        <v>76</v>
      </c>
      <c r="C34" s="42" t="s">
        <v>96</v>
      </c>
      <c r="D34" s="42" t="s">
        <v>100</v>
      </c>
      <c r="E34" s="42" t="s">
        <v>31</v>
      </c>
      <c r="F34" s="118" t="s">
        <v>50</v>
      </c>
      <c r="G34" s="42" t="s">
        <v>42</v>
      </c>
      <c r="H34" s="119"/>
      <c r="I34" s="120"/>
      <c r="J34" s="121"/>
      <c r="K34" s="117">
        <v>45351</v>
      </c>
    </row>
    <row r="35" spans="1:11">
      <c r="A35" s="42" t="s">
        <v>101</v>
      </c>
      <c r="B35" s="42" t="s">
        <v>76</v>
      </c>
      <c r="C35" s="42" t="s">
        <v>102</v>
      </c>
      <c r="D35" s="42" t="s">
        <v>103</v>
      </c>
      <c r="E35" s="42" t="s">
        <v>53</v>
      </c>
      <c r="F35" s="118" t="s">
        <v>50</v>
      </c>
      <c r="G35" s="42" t="s">
        <v>18</v>
      </c>
      <c r="H35" s="119">
        <v>5</v>
      </c>
      <c r="I35" s="120" t="s">
        <v>18</v>
      </c>
      <c r="J35" s="121">
        <v>13.3</v>
      </c>
      <c r="K35" s="117">
        <v>45351</v>
      </c>
    </row>
    <row r="36" spans="1:11">
      <c r="A36" s="42" t="s">
        <v>104</v>
      </c>
      <c r="B36" s="42" t="s">
        <v>76</v>
      </c>
      <c r="C36" s="42" t="s">
        <v>14</v>
      </c>
      <c r="D36" s="42" t="s">
        <v>105</v>
      </c>
      <c r="E36" s="42" t="s">
        <v>16</v>
      </c>
      <c r="F36" s="118" t="s">
        <v>50</v>
      </c>
      <c r="G36" s="42" t="s">
        <v>18</v>
      </c>
      <c r="H36" s="119">
        <v>0</v>
      </c>
      <c r="I36" s="120" t="s">
        <v>18</v>
      </c>
      <c r="J36" s="121">
        <v>0</v>
      </c>
      <c r="K36" s="117">
        <v>45351</v>
      </c>
    </row>
    <row r="37" spans="1:11">
      <c r="A37" s="42" t="s">
        <v>106</v>
      </c>
      <c r="B37" s="42" t="s">
        <v>76</v>
      </c>
      <c r="C37" s="42" t="s">
        <v>107</v>
      </c>
      <c r="D37" s="42" t="s">
        <v>108</v>
      </c>
      <c r="E37" s="42" t="s">
        <v>46</v>
      </c>
      <c r="F37" s="118" t="s">
        <v>50</v>
      </c>
      <c r="G37" s="42" t="s">
        <v>18</v>
      </c>
      <c r="H37" s="119">
        <v>1.7</v>
      </c>
      <c r="I37" s="120" t="s">
        <v>18</v>
      </c>
      <c r="J37" s="121">
        <v>0</v>
      </c>
      <c r="K37" s="117">
        <v>45351</v>
      </c>
    </row>
    <row r="38" spans="1:11">
      <c r="A38" s="42" t="s">
        <v>109</v>
      </c>
      <c r="B38" s="42" t="s">
        <v>76</v>
      </c>
      <c r="C38" s="42" t="s">
        <v>96</v>
      </c>
      <c r="D38" s="42" t="s">
        <v>110</v>
      </c>
      <c r="E38" s="42" t="s">
        <v>31</v>
      </c>
      <c r="F38" s="118" t="s">
        <v>50</v>
      </c>
      <c r="G38" s="42" t="s">
        <v>18</v>
      </c>
      <c r="H38" s="119">
        <v>3.3</v>
      </c>
      <c r="I38" s="120" t="s">
        <v>18</v>
      </c>
      <c r="J38" s="121">
        <v>13.3</v>
      </c>
      <c r="K38" s="117">
        <v>45351</v>
      </c>
    </row>
    <row r="39" spans="1:11">
      <c r="A39" s="42" t="s">
        <v>111</v>
      </c>
      <c r="B39" s="42" t="s">
        <v>76</v>
      </c>
      <c r="C39" s="42" t="s">
        <v>96</v>
      </c>
      <c r="D39" s="42" t="s">
        <v>112</v>
      </c>
      <c r="E39" s="42" t="s">
        <v>31</v>
      </c>
      <c r="F39" s="118" t="s">
        <v>50</v>
      </c>
      <c r="G39" s="42" t="s">
        <v>18</v>
      </c>
      <c r="H39" s="119">
        <v>3.3</v>
      </c>
      <c r="I39" s="120" t="s">
        <v>78</v>
      </c>
      <c r="J39" s="121">
        <v>30</v>
      </c>
      <c r="K39" s="117">
        <v>45351</v>
      </c>
    </row>
    <row r="40" spans="1:11">
      <c r="A40" s="42" t="s">
        <v>113</v>
      </c>
      <c r="B40" s="42" t="s">
        <v>76</v>
      </c>
      <c r="C40" s="42" t="s">
        <v>29</v>
      </c>
      <c r="D40" s="42" t="s">
        <v>114</v>
      </c>
      <c r="E40" s="42" t="s">
        <v>31</v>
      </c>
      <c r="F40" s="118" t="s">
        <v>50</v>
      </c>
      <c r="G40" s="42" t="s">
        <v>18</v>
      </c>
      <c r="H40" s="119">
        <v>0</v>
      </c>
      <c r="I40" s="120" t="s">
        <v>18</v>
      </c>
      <c r="J40" s="121">
        <v>6.7</v>
      </c>
      <c r="K40" s="117">
        <v>45351</v>
      </c>
    </row>
    <row r="41" spans="1:11">
      <c r="A41" s="42" t="s">
        <v>115</v>
      </c>
      <c r="B41" s="42" t="s">
        <v>76</v>
      </c>
      <c r="C41" s="42" t="s">
        <v>66</v>
      </c>
      <c r="D41" s="42" t="s">
        <v>116</v>
      </c>
      <c r="E41" s="42" t="s">
        <v>68</v>
      </c>
      <c r="F41" s="118" t="s">
        <v>50</v>
      </c>
      <c r="G41" s="42" t="s">
        <v>18</v>
      </c>
      <c r="H41" s="119">
        <v>8.3000000000000007</v>
      </c>
      <c r="I41" s="120" t="s">
        <v>32</v>
      </c>
      <c r="J41" s="121">
        <v>40</v>
      </c>
      <c r="K41" s="117">
        <v>45351</v>
      </c>
    </row>
    <row r="42" spans="1:11">
      <c r="A42" s="42" t="s">
        <v>117</v>
      </c>
      <c r="B42" s="42" t="s">
        <v>76</v>
      </c>
      <c r="C42" s="42" t="s">
        <v>118</v>
      </c>
      <c r="D42" s="42" t="s">
        <v>119</v>
      </c>
      <c r="E42" s="42" t="s">
        <v>26</v>
      </c>
      <c r="F42" s="118" t="s">
        <v>50</v>
      </c>
      <c r="G42" s="42" t="s">
        <v>18</v>
      </c>
      <c r="H42" s="119">
        <v>0</v>
      </c>
      <c r="I42" s="120" t="s">
        <v>18</v>
      </c>
      <c r="J42" s="121">
        <v>3.3</v>
      </c>
      <c r="K42" s="117">
        <v>45351</v>
      </c>
    </row>
    <row r="43" spans="1:11">
      <c r="A43" s="42" t="s">
        <v>120</v>
      </c>
      <c r="B43" s="42" t="s">
        <v>76</v>
      </c>
      <c r="C43" s="42" t="s">
        <v>70</v>
      </c>
      <c r="D43" s="42" t="s">
        <v>121</v>
      </c>
      <c r="E43" s="42" t="s">
        <v>72</v>
      </c>
      <c r="F43" s="118" t="s">
        <v>50</v>
      </c>
      <c r="G43" s="42" t="s">
        <v>18</v>
      </c>
      <c r="H43" s="119">
        <v>3.3</v>
      </c>
      <c r="I43" s="120" t="s">
        <v>18</v>
      </c>
      <c r="J43" s="121">
        <v>6.7</v>
      </c>
      <c r="K43" s="117">
        <v>45351</v>
      </c>
    </row>
    <row r="44" spans="1:11">
      <c r="A44" s="42" t="s">
        <v>122</v>
      </c>
      <c r="B44" s="42" t="s">
        <v>76</v>
      </c>
      <c r="C44" s="42" t="s">
        <v>123</v>
      </c>
      <c r="D44" s="42" t="s">
        <v>124</v>
      </c>
      <c r="E44" s="42" t="s">
        <v>53</v>
      </c>
      <c r="F44" s="118" t="s">
        <v>50</v>
      </c>
      <c r="G44" s="42" t="s">
        <v>18</v>
      </c>
      <c r="H44" s="119">
        <v>3.3</v>
      </c>
      <c r="I44" s="120" t="s">
        <v>18</v>
      </c>
      <c r="J44" s="121">
        <v>13.3</v>
      </c>
      <c r="K44" s="117">
        <v>45351</v>
      </c>
    </row>
    <row r="45" spans="1:11">
      <c r="A45" s="42" t="s">
        <v>125</v>
      </c>
      <c r="B45" s="42" t="s">
        <v>76</v>
      </c>
      <c r="C45" s="42" t="s">
        <v>34</v>
      </c>
      <c r="D45" s="42" t="s">
        <v>126</v>
      </c>
      <c r="E45" s="42" t="s">
        <v>36</v>
      </c>
      <c r="F45" s="118" t="s">
        <v>50</v>
      </c>
      <c r="G45" s="42" t="s">
        <v>18</v>
      </c>
      <c r="H45" s="119">
        <v>5</v>
      </c>
      <c r="I45" s="120" t="s">
        <v>18</v>
      </c>
      <c r="J45" s="121">
        <v>6.7</v>
      </c>
      <c r="K45" s="117">
        <v>45351</v>
      </c>
    </row>
    <row r="46" spans="1:11">
      <c r="A46" s="42" t="s">
        <v>127</v>
      </c>
      <c r="B46" s="42" t="s">
        <v>76</v>
      </c>
      <c r="C46" s="42" t="s">
        <v>107</v>
      </c>
      <c r="D46" s="42" t="s">
        <v>128</v>
      </c>
      <c r="E46" s="42" t="s">
        <v>46</v>
      </c>
      <c r="F46" s="118" t="s">
        <v>50</v>
      </c>
      <c r="G46" s="42" t="s">
        <v>18</v>
      </c>
      <c r="H46" s="119">
        <v>0</v>
      </c>
      <c r="I46" s="120" t="s">
        <v>78</v>
      </c>
      <c r="J46" s="121">
        <v>33.299999999999997</v>
      </c>
      <c r="K46" s="117">
        <v>45351</v>
      </c>
    </row>
    <row r="47" spans="1:11">
      <c r="A47" s="42" t="s">
        <v>129</v>
      </c>
      <c r="B47" s="42" t="s">
        <v>76</v>
      </c>
      <c r="C47" s="42" t="s">
        <v>130</v>
      </c>
      <c r="D47" s="42" t="s">
        <v>131</v>
      </c>
      <c r="E47" s="42" t="s">
        <v>53</v>
      </c>
      <c r="F47" s="118" t="s">
        <v>50</v>
      </c>
      <c r="G47" s="42" t="s">
        <v>42</v>
      </c>
      <c r="H47" s="119"/>
      <c r="I47" s="120"/>
      <c r="J47" s="121"/>
      <c r="K47" s="117">
        <v>45351</v>
      </c>
    </row>
    <row r="48" spans="1:11">
      <c r="A48" s="42" t="s">
        <v>132</v>
      </c>
      <c r="B48" s="42" t="s">
        <v>76</v>
      </c>
      <c r="C48" s="42" t="s">
        <v>44</v>
      </c>
      <c r="D48" s="42" t="s">
        <v>133</v>
      </c>
      <c r="E48" s="42" t="s">
        <v>46</v>
      </c>
      <c r="F48" s="118" t="s">
        <v>50</v>
      </c>
      <c r="G48" s="42" t="s">
        <v>18</v>
      </c>
      <c r="H48" s="119">
        <v>17.5</v>
      </c>
      <c r="I48" s="120" t="s">
        <v>18</v>
      </c>
      <c r="J48" s="121">
        <v>23.3</v>
      </c>
      <c r="K48" s="117">
        <v>45351</v>
      </c>
    </row>
    <row r="49" spans="1:11">
      <c r="A49" s="42" t="s">
        <v>134</v>
      </c>
      <c r="B49" s="42" t="s">
        <v>76</v>
      </c>
      <c r="C49" s="42" t="s">
        <v>118</v>
      </c>
      <c r="D49" s="42" t="s">
        <v>135</v>
      </c>
      <c r="E49" s="42" t="s">
        <v>26</v>
      </c>
      <c r="F49" s="118" t="s">
        <v>50</v>
      </c>
      <c r="G49" s="42" t="s">
        <v>18</v>
      </c>
      <c r="H49" s="119">
        <v>5</v>
      </c>
      <c r="I49" s="120" t="s">
        <v>18</v>
      </c>
      <c r="J49" s="121">
        <v>0</v>
      </c>
      <c r="K49" s="117">
        <v>45351</v>
      </c>
    </row>
    <row r="50" spans="1:11">
      <c r="A50" s="42" t="s">
        <v>136</v>
      </c>
      <c r="B50" s="42" t="s">
        <v>76</v>
      </c>
      <c r="C50" s="42" t="s">
        <v>20</v>
      </c>
      <c r="D50" s="42" t="s">
        <v>137</v>
      </c>
      <c r="E50" s="42" t="s">
        <v>22</v>
      </c>
      <c r="F50" s="118" t="s">
        <v>50</v>
      </c>
      <c r="G50" s="42" t="s">
        <v>18</v>
      </c>
      <c r="H50" s="119">
        <v>0</v>
      </c>
      <c r="I50" s="120" t="s">
        <v>18</v>
      </c>
      <c r="J50" s="121">
        <v>10</v>
      </c>
      <c r="K50" s="117">
        <v>45351</v>
      </c>
    </row>
    <row r="51" spans="1:11">
      <c r="A51" s="42" t="s">
        <v>138</v>
      </c>
      <c r="B51" s="42" t="s">
        <v>76</v>
      </c>
      <c r="C51" s="42" t="s">
        <v>34</v>
      </c>
      <c r="D51" s="42" t="s">
        <v>139</v>
      </c>
      <c r="E51" s="42" t="s">
        <v>36</v>
      </c>
      <c r="F51" s="118" t="s">
        <v>50</v>
      </c>
      <c r="G51" s="42" t="s">
        <v>42</v>
      </c>
      <c r="H51" s="119"/>
      <c r="I51" s="120"/>
      <c r="J51" s="121"/>
      <c r="K51" s="117">
        <v>45351</v>
      </c>
    </row>
    <row r="52" spans="1:11">
      <c r="A52" s="42" t="s">
        <v>140</v>
      </c>
      <c r="B52" s="42" t="s">
        <v>76</v>
      </c>
      <c r="C52" s="42" t="s">
        <v>141</v>
      </c>
      <c r="D52" s="42" t="s">
        <v>142</v>
      </c>
      <c r="E52" s="42" t="s">
        <v>26</v>
      </c>
      <c r="F52" s="118" t="s">
        <v>50</v>
      </c>
      <c r="G52" s="42" t="s">
        <v>18</v>
      </c>
      <c r="H52" s="119">
        <v>0</v>
      </c>
      <c r="I52" s="120" t="s">
        <v>18</v>
      </c>
      <c r="J52" s="121">
        <v>3.3</v>
      </c>
      <c r="K52" s="117">
        <v>45351</v>
      </c>
    </row>
    <row r="53" spans="1:11">
      <c r="A53" s="42" t="s">
        <v>143</v>
      </c>
      <c r="B53" s="42" t="s">
        <v>76</v>
      </c>
      <c r="C53" s="42" t="s">
        <v>107</v>
      </c>
      <c r="D53" s="42" t="s">
        <v>144</v>
      </c>
      <c r="E53" s="42" t="s">
        <v>46</v>
      </c>
      <c r="F53" s="118" t="s">
        <v>50</v>
      </c>
      <c r="G53" s="42" t="s">
        <v>18</v>
      </c>
      <c r="H53" s="119">
        <v>6.7</v>
      </c>
      <c r="I53" s="120" t="s">
        <v>18</v>
      </c>
      <c r="J53" s="121">
        <v>0</v>
      </c>
      <c r="K53" s="117">
        <v>45351</v>
      </c>
    </row>
    <row r="54" spans="1:11">
      <c r="A54" s="42" t="s">
        <v>145</v>
      </c>
      <c r="B54" s="42" t="s">
        <v>76</v>
      </c>
      <c r="C54" s="42" t="s">
        <v>82</v>
      </c>
      <c r="D54" s="42" t="s">
        <v>146</v>
      </c>
      <c r="E54" s="42" t="s">
        <v>36</v>
      </c>
      <c r="F54" s="118" t="s">
        <v>50</v>
      </c>
      <c r="G54" s="42" t="s">
        <v>18</v>
      </c>
      <c r="H54" s="119">
        <v>1.7</v>
      </c>
      <c r="I54" s="120" t="s">
        <v>18</v>
      </c>
      <c r="J54" s="121">
        <v>6.7</v>
      </c>
      <c r="K54" s="117">
        <v>45351</v>
      </c>
    </row>
    <row r="55" spans="1:11">
      <c r="A55" s="42" t="s">
        <v>147</v>
      </c>
      <c r="B55" s="42" t="s">
        <v>76</v>
      </c>
      <c r="C55" s="42" t="s">
        <v>60</v>
      </c>
      <c r="D55" s="42" t="s">
        <v>148</v>
      </c>
      <c r="E55" s="42" t="s">
        <v>22</v>
      </c>
      <c r="F55" s="118" t="s">
        <v>149</v>
      </c>
      <c r="G55" s="42" t="s">
        <v>42</v>
      </c>
      <c r="H55" s="119"/>
      <c r="I55" s="120"/>
      <c r="J55" s="121"/>
      <c r="K55" s="117">
        <v>45351</v>
      </c>
    </row>
    <row r="56" spans="1:11">
      <c r="A56" s="42" t="s">
        <v>150</v>
      </c>
      <c r="B56" s="42" t="s">
        <v>76</v>
      </c>
      <c r="C56" s="42" t="s">
        <v>151</v>
      </c>
      <c r="D56" s="42" t="s">
        <v>152</v>
      </c>
      <c r="E56" s="42" t="s">
        <v>53</v>
      </c>
      <c r="F56" s="118" t="s">
        <v>50</v>
      </c>
      <c r="G56" s="42" t="s">
        <v>18</v>
      </c>
      <c r="H56" s="119">
        <v>0</v>
      </c>
      <c r="I56" s="120" t="s">
        <v>18</v>
      </c>
      <c r="J56" s="121">
        <v>23.3</v>
      </c>
      <c r="K56" s="117">
        <v>45351</v>
      </c>
    </row>
    <row r="57" spans="1:11">
      <c r="A57" s="42" t="s">
        <v>153</v>
      </c>
      <c r="B57" s="42" t="s">
        <v>76</v>
      </c>
      <c r="C57" s="42" t="s">
        <v>154</v>
      </c>
      <c r="D57" s="42" t="s">
        <v>155</v>
      </c>
      <c r="E57" s="42" t="s">
        <v>31</v>
      </c>
      <c r="F57" s="118" t="s">
        <v>50</v>
      </c>
      <c r="G57" s="42" t="s">
        <v>18</v>
      </c>
      <c r="H57" s="119">
        <v>0</v>
      </c>
      <c r="I57" s="120" t="s">
        <v>18</v>
      </c>
      <c r="J57" s="121">
        <v>20</v>
      </c>
      <c r="K57" s="117">
        <v>45351</v>
      </c>
    </row>
    <row r="58" spans="1:11">
      <c r="A58" s="42" t="s">
        <v>156</v>
      </c>
      <c r="B58" s="42" t="s">
        <v>76</v>
      </c>
      <c r="C58" s="42" t="s">
        <v>34</v>
      </c>
      <c r="D58" s="42" t="s">
        <v>157</v>
      </c>
      <c r="E58" s="42" t="s">
        <v>36</v>
      </c>
      <c r="F58" s="118" t="s">
        <v>50</v>
      </c>
      <c r="G58" s="42" t="s">
        <v>18</v>
      </c>
      <c r="H58" s="119">
        <v>0</v>
      </c>
      <c r="I58" s="120" t="s">
        <v>18</v>
      </c>
      <c r="J58" s="121">
        <v>10</v>
      </c>
      <c r="K58" s="117">
        <v>45351</v>
      </c>
    </row>
    <row r="59" spans="1:11">
      <c r="A59" s="42" t="s">
        <v>158</v>
      </c>
      <c r="B59" s="42" t="s">
        <v>76</v>
      </c>
      <c r="C59" s="42" t="s">
        <v>44</v>
      </c>
      <c r="D59" s="42" t="s">
        <v>159</v>
      </c>
      <c r="E59" s="42" t="s">
        <v>46</v>
      </c>
      <c r="F59" s="118" t="s">
        <v>50</v>
      </c>
      <c r="G59" s="42" t="s">
        <v>18</v>
      </c>
      <c r="H59" s="119">
        <v>0</v>
      </c>
      <c r="I59" s="120" t="s">
        <v>18</v>
      </c>
      <c r="J59" s="121">
        <v>6.7</v>
      </c>
      <c r="K59" s="117">
        <v>45351</v>
      </c>
    </row>
    <row r="60" spans="1:11">
      <c r="A60" s="42" t="s">
        <v>160</v>
      </c>
      <c r="B60" s="42" t="s">
        <v>76</v>
      </c>
      <c r="C60" s="42" t="s">
        <v>44</v>
      </c>
      <c r="D60" s="42" t="s">
        <v>161</v>
      </c>
      <c r="E60" s="42" t="s">
        <v>46</v>
      </c>
      <c r="F60" s="118" t="s">
        <v>50</v>
      </c>
      <c r="G60" s="42" t="s">
        <v>18</v>
      </c>
      <c r="H60" s="119">
        <v>0</v>
      </c>
      <c r="I60" s="120" t="s">
        <v>18</v>
      </c>
      <c r="J60" s="121">
        <v>3.3</v>
      </c>
      <c r="K60" s="117">
        <v>45351</v>
      </c>
    </row>
    <row r="61" spans="1:11">
      <c r="A61" s="42" t="s">
        <v>162</v>
      </c>
      <c r="B61" s="42" t="s">
        <v>76</v>
      </c>
      <c r="C61" s="42" t="s">
        <v>107</v>
      </c>
      <c r="D61" s="42" t="s">
        <v>163</v>
      </c>
      <c r="E61" s="42" t="s">
        <v>46</v>
      </c>
      <c r="F61" s="118" t="s">
        <v>50</v>
      </c>
      <c r="G61" s="42" t="s">
        <v>18</v>
      </c>
      <c r="H61" s="119">
        <v>3.3</v>
      </c>
      <c r="I61" s="120" t="s">
        <v>18</v>
      </c>
      <c r="J61" s="121">
        <v>13.3</v>
      </c>
      <c r="K61" s="117">
        <v>45351</v>
      </c>
    </row>
    <row r="62" spans="1:11">
      <c r="A62" s="42" t="s">
        <v>164</v>
      </c>
      <c r="B62" s="42" t="s">
        <v>76</v>
      </c>
      <c r="C62" s="42" t="s">
        <v>44</v>
      </c>
      <c r="D62" s="42" t="s">
        <v>165</v>
      </c>
      <c r="E62" s="42" t="s">
        <v>46</v>
      </c>
      <c r="F62" s="118" t="s">
        <v>50</v>
      </c>
      <c r="G62" s="42" t="s">
        <v>18</v>
      </c>
      <c r="H62" s="119">
        <v>3.3</v>
      </c>
      <c r="I62" s="120" t="s">
        <v>18</v>
      </c>
      <c r="J62" s="121">
        <v>6.7</v>
      </c>
      <c r="K62" s="117">
        <v>45351</v>
      </c>
    </row>
    <row r="63" spans="1:11">
      <c r="A63" s="42" t="s">
        <v>166</v>
      </c>
      <c r="B63" s="42" t="s">
        <v>76</v>
      </c>
      <c r="C63" s="42" t="s">
        <v>107</v>
      </c>
      <c r="D63" s="42" t="s">
        <v>167</v>
      </c>
      <c r="E63" s="42" t="s">
        <v>46</v>
      </c>
      <c r="F63" s="118" t="s">
        <v>50</v>
      </c>
      <c r="G63" s="42" t="s">
        <v>42</v>
      </c>
      <c r="H63" s="119"/>
      <c r="I63" s="120"/>
      <c r="J63" s="121"/>
      <c r="K63" s="117">
        <v>45351</v>
      </c>
    </row>
    <row r="64" spans="1:11">
      <c r="A64" s="42" t="s">
        <v>168</v>
      </c>
      <c r="B64" s="42" t="s">
        <v>76</v>
      </c>
      <c r="C64" s="42" t="s">
        <v>96</v>
      </c>
      <c r="D64" s="42" t="s">
        <v>169</v>
      </c>
      <c r="E64" s="42" t="s">
        <v>31</v>
      </c>
      <c r="F64" s="118" t="s">
        <v>50</v>
      </c>
      <c r="G64" s="42" t="s">
        <v>18</v>
      </c>
      <c r="H64" s="119">
        <v>13.3</v>
      </c>
      <c r="I64" s="120" t="s">
        <v>18</v>
      </c>
      <c r="J64" s="121">
        <v>16.7</v>
      </c>
      <c r="K64" s="117">
        <v>45351</v>
      </c>
    </row>
    <row r="65" spans="1:11">
      <c r="A65" s="42" t="s">
        <v>170</v>
      </c>
      <c r="B65" s="42" t="s">
        <v>76</v>
      </c>
      <c r="C65" s="42" t="s">
        <v>171</v>
      </c>
      <c r="D65" s="42" t="s">
        <v>172</v>
      </c>
      <c r="E65" s="42" t="s">
        <v>31</v>
      </c>
      <c r="F65" s="118" t="s">
        <v>50</v>
      </c>
      <c r="G65" s="42" t="s">
        <v>42</v>
      </c>
      <c r="H65" s="119"/>
      <c r="I65" s="120"/>
      <c r="J65" s="121"/>
      <c r="K65" s="117">
        <v>45351</v>
      </c>
    </row>
    <row r="66" spans="1:11">
      <c r="A66" s="42" t="s">
        <v>173</v>
      </c>
      <c r="B66" s="42" t="s">
        <v>76</v>
      </c>
      <c r="C66" s="42" t="s">
        <v>24</v>
      </c>
      <c r="D66" s="42" t="s">
        <v>174</v>
      </c>
      <c r="E66" s="42" t="s">
        <v>26</v>
      </c>
      <c r="F66" s="118" t="s">
        <v>50</v>
      </c>
      <c r="G66" s="42" t="s">
        <v>18</v>
      </c>
      <c r="H66" s="119">
        <v>0</v>
      </c>
      <c r="I66" s="120" t="s">
        <v>18</v>
      </c>
      <c r="J66" s="121">
        <v>0</v>
      </c>
      <c r="K66" s="117">
        <v>45351</v>
      </c>
    </row>
    <row r="67" spans="1:11">
      <c r="A67" s="42" t="s">
        <v>175</v>
      </c>
      <c r="B67" s="42" t="s">
        <v>76</v>
      </c>
      <c r="C67" s="42" t="s">
        <v>66</v>
      </c>
      <c r="D67" s="42" t="s">
        <v>176</v>
      </c>
      <c r="E67" s="42" t="s">
        <v>68</v>
      </c>
      <c r="F67" s="118" t="s">
        <v>50</v>
      </c>
      <c r="G67" s="42" t="s">
        <v>18</v>
      </c>
      <c r="H67" s="119">
        <v>25.4</v>
      </c>
      <c r="I67" s="120" t="s">
        <v>18</v>
      </c>
      <c r="J67" s="121">
        <v>13.3</v>
      </c>
      <c r="K67" s="117">
        <v>45351</v>
      </c>
    </row>
    <row r="68" spans="1:11">
      <c r="A68" s="42" t="s">
        <v>177</v>
      </c>
      <c r="B68" s="42" t="s">
        <v>76</v>
      </c>
      <c r="C68" s="42" t="s">
        <v>29</v>
      </c>
      <c r="D68" s="42" t="s">
        <v>178</v>
      </c>
      <c r="E68" s="42" t="s">
        <v>31</v>
      </c>
      <c r="F68" s="118" t="s">
        <v>50</v>
      </c>
      <c r="G68" s="42" t="s">
        <v>18</v>
      </c>
      <c r="H68" s="119">
        <v>3.3</v>
      </c>
      <c r="I68" s="120" t="s">
        <v>18</v>
      </c>
      <c r="J68" s="121">
        <v>13.3</v>
      </c>
      <c r="K68" s="117">
        <v>45351</v>
      </c>
    </row>
    <row r="69" spans="1:11">
      <c r="A69" s="42" t="s">
        <v>179</v>
      </c>
      <c r="B69" s="42" t="s">
        <v>76</v>
      </c>
      <c r="C69" s="42" t="s">
        <v>180</v>
      </c>
      <c r="D69" s="42" t="s">
        <v>181</v>
      </c>
      <c r="E69" s="42" t="s">
        <v>26</v>
      </c>
      <c r="F69" s="118" t="s">
        <v>50</v>
      </c>
      <c r="G69" s="42" t="s">
        <v>18</v>
      </c>
      <c r="H69" s="119">
        <v>6.7</v>
      </c>
      <c r="I69" s="120" t="s">
        <v>18</v>
      </c>
      <c r="J69" s="121">
        <v>3.3</v>
      </c>
      <c r="K69" s="117">
        <v>45351</v>
      </c>
    </row>
    <row r="70" spans="1:11">
      <c r="A70" s="42" t="s">
        <v>182</v>
      </c>
      <c r="B70" s="42" t="s">
        <v>76</v>
      </c>
      <c r="C70" s="42" t="s">
        <v>183</v>
      </c>
      <c r="D70" s="42" t="s">
        <v>184</v>
      </c>
      <c r="E70" s="42" t="s">
        <v>72</v>
      </c>
      <c r="F70" s="118" t="s">
        <v>41</v>
      </c>
      <c r="G70" s="42" t="s">
        <v>42</v>
      </c>
      <c r="H70" s="119"/>
      <c r="I70" s="120"/>
      <c r="J70" s="121"/>
      <c r="K70" s="117">
        <v>45351</v>
      </c>
    </row>
    <row r="71" spans="1:11">
      <c r="A71" s="42" t="s">
        <v>185</v>
      </c>
      <c r="B71" s="42" t="s">
        <v>76</v>
      </c>
      <c r="C71" s="42" t="s">
        <v>96</v>
      </c>
      <c r="D71" s="42" t="s">
        <v>186</v>
      </c>
      <c r="E71" s="42" t="s">
        <v>31</v>
      </c>
      <c r="F71" s="118" t="s">
        <v>50</v>
      </c>
      <c r="G71" s="42" t="s">
        <v>18</v>
      </c>
      <c r="H71" s="119">
        <v>0</v>
      </c>
      <c r="I71" s="120" t="s">
        <v>18</v>
      </c>
      <c r="J71" s="121">
        <v>20</v>
      </c>
      <c r="K71" s="117">
        <v>45351</v>
      </c>
    </row>
    <row r="72" spans="1:11">
      <c r="A72" s="42" t="s">
        <v>187</v>
      </c>
      <c r="B72" s="42" t="s">
        <v>76</v>
      </c>
      <c r="C72" s="42" t="s">
        <v>63</v>
      </c>
      <c r="D72" s="42" t="s">
        <v>188</v>
      </c>
      <c r="E72" s="42" t="s">
        <v>16</v>
      </c>
      <c r="F72" s="118" t="s">
        <v>50</v>
      </c>
      <c r="G72" s="42" t="s">
        <v>18</v>
      </c>
      <c r="H72" s="119">
        <v>0</v>
      </c>
      <c r="I72" s="120" t="s">
        <v>18</v>
      </c>
      <c r="J72" s="121">
        <v>20</v>
      </c>
      <c r="K72" s="117">
        <v>45351</v>
      </c>
    </row>
    <row r="73" spans="1:11">
      <c r="A73" s="42" t="s">
        <v>189</v>
      </c>
      <c r="B73" s="42" t="s">
        <v>76</v>
      </c>
      <c r="C73" s="42" t="s">
        <v>190</v>
      </c>
      <c r="D73" s="42" t="s">
        <v>191</v>
      </c>
      <c r="E73" s="42" t="s">
        <v>72</v>
      </c>
      <c r="F73" s="118" t="s">
        <v>50</v>
      </c>
      <c r="G73" s="42" t="s">
        <v>18</v>
      </c>
      <c r="H73" s="119">
        <v>6.7</v>
      </c>
      <c r="I73" s="120" t="s">
        <v>18</v>
      </c>
      <c r="J73" s="121">
        <v>0</v>
      </c>
      <c r="K73" s="117">
        <v>45351</v>
      </c>
    </row>
    <row r="74" spans="1:11">
      <c r="A74" s="42" t="s">
        <v>192</v>
      </c>
      <c r="B74" s="42" t="s">
        <v>76</v>
      </c>
      <c r="C74" s="42" t="s">
        <v>70</v>
      </c>
      <c r="D74" s="42" t="s">
        <v>193</v>
      </c>
      <c r="E74" s="42" t="s">
        <v>72</v>
      </c>
      <c r="F74" s="118" t="s">
        <v>50</v>
      </c>
      <c r="G74" s="42" t="s">
        <v>18</v>
      </c>
      <c r="H74" s="119">
        <v>10</v>
      </c>
      <c r="I74" s="120" t="s">
        <v>18</v>
      </c>
      <c r="J74" s="121">
        <v>3.3</v>
      </c>
      <c r="K74" s="117">
        <v>45351</v>
      </c>
    </row>
    <row r="75" spans="1:11">
      <c r="A75" s="42" t="s">
        <v>194</v>
      </c>
      <c r="B75" s="42" t="s">
        <v>76</v>
      </c>
      <c r="C75" s="42" t="s">
        <v>107</v>
      </c>
      <c r="D75" s="42" t="s">
        <v>195</v>
      </c>
      <c r="E75" s="42" t="s">
        <v>46</v>
      </c>
      <c r="F75" s="118" t="s">
        <v>50</v>
      </c>
      <c r="G75" s="42" t="s">
        <v>18</v>
      </c>
      <c r="H75" s="119">
        <v>3.3</v>
      </c>
      <c r="I75" s="120" t="s">
        <v>18</v>
      </c>
      <c r="J75" s="121">
        <v>0</v>
      </c>
      <c r="K75" s="117">
        <v>45351</v>
      </c>
    </row>
    <row r="76" spans="1:11">
      <c r="A76" s="42" t="s">
        <v>196</v>
      </c>
      <c r="B76" s="42" t="s">
        <v>76</v>
      </c>
      <c r="C76" s="42" t="s">
        <v>197</v>
      </c>
      <c r="D76" s="42" t="s">
        <v>198</v>
      </c>
      <c r="E76" s="42" t="s">
        <v>16</v>
      </c>
      <c r="F76" s="118" t="s">
        <v>50</v>
      </c>
      <c r="G76" s="42" t="s">
        <v>18</v>
      </c>
      <c r="H76" s="119">
        <v>1.7</v>
      </c>
      <c r="I76" s="120" t="s">
        <v>18</v>
      </c>
      <c r="J76" s="121">
        <v>0</v>
      </c>
      <c r="K76" s="117">
        <v>45351</v>
      </c>
    </row>
    <row r="77" spans="1:11">
      <c r="A77" s="42" t="s">
        <v>199</v>
      </c>
      <c r="B77" s="42" t="s">
        <v>76</v>
      </c>
      <c r="C77" s="42" t="s">
        <v>55</v>
      </c>
      <c r="D77" s="42" t="s">
        <v>200</v>
      </c>
      <c r="E77" s="42" t="s">
        <v>26</v>
      </c>
      <c r="F77" s="118" t="s">
        <v>50</v>
      </c>
      <c r="G77" s="42" t="s">
        <v>18</v>
      </c>
      <c r="H77" s="119">
        <v>6.7</v>
      </c>
      <c r="I77" s="120" t="s">
        <v>18</v>
      </c>
      <c r="J77" s="121">
        <v>16.7</v>
      </c>
      <c r="K77" s="117">
        <v>45351</v>
      </c>
    </row>
    <row r="78" spans="1:11">
      <c r="A78" s="42" t="s">
        <v>201</v>
      </c>
      <c r="B78" s="42" t="s">
        <v>76</v>
      </c>
      <c r="C78" s="42" t="s">
        <v>171</v>
      </c>
      <c r="D78" s="42" t="s">
        <v>202</v>
      </c>
      <c r="E78" s="42" t="s">
        <v>31</v>
      </c>
      <c r="F78" s="118" t="s">
        <v>50</v>
      </c>
      <c r="G78" s="42" t="s">
        <v>18</v>
      </c>
      <c r="H78" s="119">
        <v>1.7</v>
      </c>
      <c r="I78" s="120" t="s">
        <v>78</v>
      </c>
      <c r="J78" s="121">
        <v>36.700000000000003</v>
      </c>
      <c r="K78" s="117">
        <v>45351</v>
      </c>
    </row>
    <row r="79" spans="1:11">
      <c r="A79" s="42" t="s">
        <v>203</v>
      </c>
      <c r="B79" s="42" t="s">
        <v>76</v>
      </c>
      <c r="C79" s="42" t="s">
        <v>70</v>
      </c>
      <c r="D79" s="42" t="s">
        <v>204</v>
      </c>
      <c r="E79" s="42" t="s">
        <v>72</v>
      </c>
      <c r="F79" s="118" t="s">
        <v>50</v>
      </c>
      <c r="G79" s="42" t="s">
        <v>18</v>
      </c>
      <c r="H79" s="119">
        <v>3.3</v>
      </c>
      <c r="I79" s="120" t="s">
        <v>18</v>
      </c>
      <c r="J79" s="121">
        <v>13.3</v>
      </c>
      <c r="K79" s="117">
        <v>45351</v>
      </c>
    </row>
    <row r="80" spans="1:11">
      <c r="A80" s="42" t="s">
        <v>205</v>
      </c>
      <c r="B80" s="42" t="s">
        <v>76</v>
      </c>
      <c r="C80" s="42" t="s">
        <v>44</v>
      </c>
      <c r="D80" s="42" t="s">
        <v>206</v>
      </c>
      <c r="E80" s="42" t="s">
        <v>46</v>
      </c>
      <c r="F80" s="118" t="s">
        <v>50</v>
      </c>
      <c r="G80" s="42" t="s">
        <v>18</v>
      </c>
      <c r="H80" s="119">
        <v>0</v>
      </c>
      <c r="I80" s="120" t="s">
        <v>18</v>
      </c>
      <c r="J80" s="121">
        <v>16.7</v>
      </c>
      <c r="K80" s="117">
        <v>45351</v>
      </c>
    </row>
    <row r="81" spans="1:11">
      <c r="A81" s="42" t="s">
        <v>207</v>
      </c>
      <c r="B81" s="42" t="s">
        <v>76</v>
      </c>
      <c r="C81" s="42" t="s">
        <v>66</v>
      </c>
      <c r="D81" s="42" t="s">
        <v>208</v>
      </c>
      <c r="E81" s="42" t="s">
        <v>68</v>
      </c>
      <c r="F81" s="118" t="s">
        <v>50</v>
      </c>
      <c r="G81" s="42" t="s">
        <v>42</v>
      </c>
      <c r="H81" s="119"/>
      <c r="I81" s="120"/>
      <c r="J81" s="121"/>
      <c r="K81" s="117">
        <v>45351</v>
      </c>
    </row>
    <row r="82" spans="1:11">
      <c r="A82" s="42" t="s">
        <v>209</v>
      </c>
      <c r="B82" s="42" t="s">
        <v>76</v>
      </c>
      <c r="C82" s="42" t="s">
        <v>210</v>
      </c>
      <c r="D82" s="42" t="s">
        <v>211</v>
      </c>
      <c r="E82" s="42" t="s">
        <v>68</v>
      </c>
      <c r="F82" s="118" t="s">
        <v>50</v>
      </c>
      <c r="G82" s="42" t="s">
        <v>42</v>
      </c>
      <c r="H82" s="119"/>
      <c r="I82" s="120"/>
      <c r="J82" s="121"/>
      <c r="K82" s="117">
        <v>45351</v>
      </c>
    </row>
    <row r="83" spans="1:11">
      <c r="A83" s="42" t="s">
        <v>212</v>
      </c>
      <c r="B83" s="42" t="s">
        <v>76</v>
      </c>
      <c r="C83" s="42" t="s">
        <v>70</v>
      </c>
      <c r="D83" s="42" t="s">
        <v>213</v>
      </c>
      <c r="E83" s="42" t="s">
        <v>72</v>
      </c>
      <c r="F83" s="118" t="s">
        <v>50</v>
      </c>
      <c r="G83" s="42" t="s">
        <v>42</v>
      </c>
      <c r="H83" s="119"/>
      <c r="I83" s="120"/>
      <c r="J83" s="121"/>
      <c r="K83" s="117">
        <v>45351</v>
      </c>
    </row>
    <row r="84" spans="1:11">
      <c r="A84" s="42" t="s">
        <v>214</v>
      </c>
      <c r="B84" s="42" t="s">
        <v>76</v>
      </c>
      <c r="C84" s="42" t="s">
        <v>215</v>
      </c>
      <c r="D84" s="42" t="s">
        <v>216</v>
      </c>
      <c r="E84" s="42" t="s">
        <v>36</v>
      </c>
      <c r="F84" s="118" t="s">
        <v>50</v>
      </c>
      <c r="G84" s="42" t="s">
        <v>18</v>
      </c>
      <c r="H84" s="119">
        <v>8.3000000000000007</v>
      </c>
      <c r="I84" s="120" t="s">
        <v>18</v>
      </c>
      <c r="J84" s="121">
        <v>23.3</v>
      </c>
      <c r="K84" s="117">
        <v>45351</v>
      </c>
    </row>
    <row r="85" spans="1:11">
      <c r="A85" s="42" t="s">
        <v>217</v>
      </c>
      <c r="B85" s="42" t="s">
        <v>76</v>
      </c>
      <c r="C85" s="42" t="s">
        <v>210</v>
      </c>
      <c r="D85" s="42" t="s">
        <v>218</v>
      </c>
      <c r="E85" s="42" t="s">
        <v>68</v>
      </c>
      <c r="F85" s="118" t="s">
        <v>50</v>
      </c>
      <c r="G85" s="42" t="s">
        <v>42</v>
      </c>
      <c r="H85" s="119"/>
      <c r="I85" s="120"/>
      <c r="J85" s="121"/>
      <c r="K85" s="117">
        <v>45351</v>
      </c>
    </row>
    <row r="86" spans="1:11">
      <c r="A86" s="42" t="s">
        <v>219</v>
      </c>
      <c r="B86" s="42" t="s">
        <v>76</v>
      </c>
      <c r="C86" s="42" t="s">
        <v>141</v>
      </c>
      <c r="D86" s="42" t="s">
        <v>220</v>
      </c>
      <c r="E86" s="42" t="s">
        <v>26</v>
      </c>
      <c r="F86" s="118" t="s">
        <v>50</v>
      </c>
      <c r="G86" s="42" t="s">
        <v>18</v>
      </c>
      <c r="H86" s="119">
        <v>3.3</v>
      </c>
      <c r="I86" s="120" t="s">
        <v>18</v>
      </c>
      <c r="J86" s="121">
        <v>0</v>
      </c>
      <c r="K86" s="117">
        <v>45351</v>
      </c>
    </row>
    <row r="87" spans="1:11">
      <c r="A87" s="42" t="s">
        <v>221</v>
      </c>
      <c r="B87" s="42" t="s">
        <v>76</v>
      </c>
      <c r="C87" s="42" t="s">
        <v>123</v>
      </c>
      <c r="D87" s="42" t="s">
        <v>222</v>
      </c>
      <c r="E87" s="42" t="s">
        <v>53</v>
      </c>
      <c r="F87" s="118" t="s">
        <v>50</v>
      </c>
      <c r="G87" s="42" t="s">
        <v>18</v>
      </c>
      <c r="H87" s="119">
        <v>42.9</v>
      </c>
      <c r="I87" s="120" t="s">
        <v>18</v>
      </c>
      <c r="J87" s="121">
        <v>16.7</v>
      </c>
      <c r="K87" s="117">
        <v>45351</v>
      </c>
    </row>
    <row r="88" spans="1:11">
      <c r="A88" s="42" t="s">
        <v>223</v>
      </c>
      <c r="B88" s="42" t="s">
        <v>76</v>
      </c>
      <c r="C88" s="42" t="s">
        <v>63</v>
      </c>
      <c r="D88" s="42" t="s">
        <v>224</v>
      </c>
      <c r="E88" s="42" t="s">
        <v>16</v>
      </c>
      <c r="F88" s="118" t="s">
        <v>50</v>
      </c>
      <c r="G88" s="42" t="s">
        <v>18</v>
      </c>
      <c r="H88" s="119">
        <v>0</v>
      </c>
      <c r="I88" s="120" t="s">
        <v>18</v>
      </c>
      <c r="J88" s="121">
        <v>3.3</v>
      </c>
      <c r="K88" s="117">
        <v>45351</v>
      </c>
    </row>
    <row r="89" spans="1:11">
      <c r="A89" s="42" t="s">
        <v>225</v>
      </c>
      <c r="B89" s="42" t="s">
        <v>76</v>
      </c>
      <c r="C89" s="42" t="s">
        <v>14</v>
      </c>
      <c r="D89" s="42" t="s">
        <v>226</v>
      </c>
      <c r="E89" s="42" t="s">
        <v>16</v>
      </c>
      <c r="F89" s="118" t="s">
        <v>50</v>
      </c>
      <c r="G89" s="42" t="s">
        <v>18</v>
      </c>
      <c r="H89" s="119">
        <v>38.299999999999997</v>
      </c>
      <c r="I89" s="120" t="s">
        <v>18</v>
      </c>
      <c r="J89" s="121">
        <v>20</v>
      </c>
      <c r="K89" s="117">
        <v>45351</v>
      </c>
    </row>
    <row r="90" spans="1:11">
      <c r="A90" s="42" t="s">
        <v>227</v>
      </c>
      <c r="B90" s="42" t="s">
        <v>76</v>
      </c>
      <c r="C90" s="42" t="s">
        <v>96</v>
      </c>
      <c r="D90" s="42" t="s">
        <v>228</v>
      </c>
      <c r="E90" s="42" t="s">
        <v>31</v>
      </c>
      <c r="F90" s="118" t="s">
        <v>50</v>
      </c>
      <c r="G90" s="42" t="s">
        <v>18</v>
      </c>
      <c r="H90" s="119">
        <v>11.7</v>
      </c>
      <c r="I90" s="120" t="s">
        <v>18</v>
      </c>
      <c r="J90" s="121">
        <v>23.3</v>
      </c>
      <c r="K90" s="117">
        <v>45351</v>
      </c>
    </row>
    <row r="91" spans="1:11">
      <c r="A91" s="42" t="s">
        <v>229</v>
      </c>
      <c r="B91" s="42" t="s">
        <v>76</v>
      </c>
      <c r="C91" s="42" t="s">
        <v>230</v>
      </c>
      <c r="D91" s="42" t="s">
        <v>231</v>
      </c>
      <c r="E91" s="42" t="s">
        <v>22</v>
      </c>
      <c r="F91" s="118" t="s">
        <v>50</v>
      </c>
      <c r="G91" s="42" t="s">
        <v>18</v>
      </c>
      <c r="H91" s="119">
        <v>0</v>
      </c>
      <c r="I91" s="120" t="s">
        <v>18</v>
      </c>
      <c r="J91" s="121">
        <v>3.3</v>
      </c>
      <c r="K91" s="117">
        <v>45351</v>
      </c>
    </row>
    <row r="92" spans="1:11">
      <c r="A92" s="42" t="s">
        <v>232</v>
      </c>
      <c r="B92" s="42" t="s">
        <v>76</v>
      </c>
      <c r="C92" s="42" t="s">
        <v>233</v>
      </c>
      <c r="D92" s="42" t="s">
        <v>234</v>
      </c>
      <c r="E92" s="42" t="s">
        <v>36</v>
      </c>
      <c r="F92" s="118" t="s">
        <v>50</v>
      </c>
      <c r="G92" s="42" t="s">
        <v>18</v>
      </c>
      <c r="H92" s="119">
        <v>0</v>
      </c>
      <c r="I92" s="120" t="s">
        <v>18</v>
      </c>
      <c r="J92" s="121">
        <v>6.7</v>
      </c>
      <c r="K92" s="117">
        <v>45351</v>
      </c>
    </row>
    <row r="93" spans="1:11">
      <c r="A93" s="42" t="s">
        <v>235</v>
      </c>
      <c r="B93" s="42" t="s">
        <v>76</v>
      </c>
      <c r="C93" s="42" t="s">
        <v>34</v>
      </c>
      <c r="D93" s="42" t="s">
        <v>236</v>
      </c>
      <c r="E93" s="42" t="s">
        <v>36</v>
      </c>
      <c r="F93" s="118" t="s">
        <v>50</v>
      </c>
      <c r="G93" s="42" t="s">
        <v>18</v>
      </c>
      <c r="H93" s="119">
        <v>0</v>
      </c>
      <c r="I93" s="120" t="s">
        <v>18</v>
      </c>
      <c r="J93" s="121">
        <v>20</v>
      </c>
      <c r="K93" s="117">
        <v>45351</v>
      </c>
    </row>
    <row r="94" spans="1:11">
      <c r="A94" s="42" t="s">
        <v>237</v>
      </c>
      <c r="B94" s="42" t="s">
        <v>76</v>
      </c>
      <c r="C94" s="42" t="s">
        <v>238</v>
      </c>
      <c r="D94" s="42" t="s">
        <v>239</v>
      </c>
      <c r="E94" s="42" t="s">
        <v>68</v>
      </c>
      <c r="F94" s="118" t="s">
        <v>50</v>
      </c>
      <c r="G94" s="42" t="s">
        <v>18</v>
      </c>
      <c r="H94" s="119">
        <v>0</v>
      </c>
      <c r="I94" s="120" t="s">
        <v>18</v>
      </c>
      <c r="J94" s="121">
        <v>0</v>
      </c>
      <c r="K94" s="117">
        <v>45351</v>
      </c>
    </row>
    <row r="95" spans="1:11">
      <c r="A95" s="42" t="s">
        <v>240</v>
      </c>
      <c r="B95" s="42" t="s">
        <v>76</v>
      </c>
      <c r="C95" s="42" t="s">
        <v>66</v>
      </c>
      <c r="D95" s="42" t="s">
        <v>241</v>
      </c>
      <c r="E95" s="42" t="s">
        <v>68</v>
      </c>
      <c r="F95" s="118" t="s">
        <v>50</v>
      </c>
      <c r="G95" s="42" t="s">
        <v>18</v>
      </c>
      <c r="H95" s="119">
        <v>11.7</v>
      </c>
      <c r="I95" s="120" t="s">
        <v>18</v>
      </c>
      <c r="J95" s="121">
        <v>0</v>
      </c>
      <c r="K95" s="117">
        <v>45351</v>
      </c>
    </row>
    <row r="96" spans="1:11">
      <c r="A96" s="42" t="s">
        <v>242</v>
      </c>
      <c r="B96" s="42" t="s">
        <v>76</v>
      </c>
      <c r="C96" s="42" t="s">
        <v>66</v>
      </c>
      <c r="D96" s="42" t="s">
        <v>243</v>
      </c>
      <c r="E96" s="42" t="s">
        <v>68</v>
      </c>
      <c r="F96" s="118" t="s">
        <v>50</v>
      </c>
      <c r="G96" s="42" t="s">
        <v>18</v>
      </c>
      <c r="H96" s="119">
        <v>0</v>
      </c>
      <c r="I96" s="120" t="s">
        <v>78</v>
      </c>
      <c r="J96" s="121">
        <v>33.299999999999997</v>
      </c>
      <c r="K96" s="117">
        <v>45351</v>
      </c>
    </row>
    <row r="97" spans="1:11">
      <c r="A97" s="42" t="s">
        <v>244</v>
      </c>
      <c r="B97" s="42" t="s">
        <v>76</v>
      </c>
      <c r="C97" s="42" t="s">
        <v>171</v>
      </c>
      <c r="D97" s="42" t="s">
        <v>245</v>
      </c>
      <c r="E97" s="42" t="s">
        <v>31</v>
      </c>
      <c r="F97" s="118" t="s">
        <v>50</v>
      </c>
      <c r="G97" s="42" t="s">
        <v>18</v>
      </c>
      <c r="H97" s="119">
        <v>3.3</v>
      </c>
      <c r="I97" s="120" t="s">
        <v>18</v>
      </c>
      <c r="J97" s="121">
        <v>23.3</v>
      </c>
      <c r="K97" s="117">
        <v>45351</v>
      </c>
    </row>
    <row r="98" spans="1:11">
      <c r="A98" s="42" t="s">
        <v>246</v>
      </c>
      <c r="B98" s="42" t="s">
        <v>76</v>
      </c>
      <c r="C98" s="42" t="s">
        <v>118</v>
      </c>
      <c r="D98" s="42" t="s">
        <v>247</v>
      </c>
      <c r="E98" s="42" t="s">
        <v>26</v>
      </c>
      <c r="F98" s="118" t="s">
        <v>50</v>
      </c>
      <c r="G98" s="42" t="s">
        <v>18</v>
      </c>
      <c r="H98" s="119">
        <v>23.8</v>
      </c>
      <c r="I98" s="120" t="s">
        <v>18</v>
      </c>
      <c r="J98" s="121">
        <v>0</v>
      </c>
      <c r="K98" s="117">
        <v>45351</v>
      </c>
    </row>
    <row r="99" spans="1:11">
      <c r="A99" s="42" t="s">
        <v>248</v>
      </c>
      <c r="B99" s="42" t="s">
        <v>76</v>
      </c>
      <c r="C99" s="42" t="s">
        <v>51</v>
      </c>
      <c r="D99" s="42" t="s">
        <v>249</v>
      </c>
      <c r="E99" s="42" t="s">
        <v>53</v>
      </c>
      <c r="F99" s="118" t="s">
        <v>50</v>
      </c>
      <c r="G99" s="42" t="s">
        <v>42</v>
      </c>
      <c r="H99" s="119"/>
      <c r="I99" s="120"/>
      <c r="J99" s="121"/>
      <c r="K99" s="117">
        <v>45351</v>
      </c>
    </row>
    <row r="100" spans="1:11">
      <c r="A100" s="42" t="s">
        <v>250</v>
      </c>
      <c r="B100" s="42" t="s">
        <v>76</v>
      </c>
      <c r="C100" s="42" t="s">
        <v>251</v>
      </c>
      <c r="D100" s="42" t="s">
        <v>252</v>
      </c>
      <c r="E100" s="42" t="s">
        <v>68</v>
      </c>
      <c r="F100" s="118" t="s">
        <v>50</v>
      </c>
      <c r="G100" s="42" t="s">
        <v>18</v>
      </c>
      <c r="H100" s="119">
        <v>10</v>
      </c>
      <c r="I100" s="120" t="s">
        <v>18</v>
      </c>
      <c r="J100" s="121">
        <v>16.7</v>
      </c>
      <c r="K100" s="117">
        <v>45351</v>
      </c>
    </row>
    <row r="101" spans="1:11">
      <c r="A101" s="42" t="s">
        <v>253</v>
      </c>
      <c r="B101" s="42" t="s">
        <v>76</v>
      </c>
      <c r="C101" s="42" t="s">
        <v>20</v>
      </c>
      <c r="D101" s="42" t="s">
        <v>254</v>
      </c>
      <c r="E101" s="42" t="s">
        <v>22</v>
      </c>
      <c r="F101" s="118" t="s">
        <v>50</v>
      </c>
      <c r="G101" s="42" t="s">
        <v>42</v>
      </c>
      <c r="H101" s="119"/>
      <c r="I101" s="120"/>
      <c r="J101" s="121"/>
      <c r="K101" s="117">
        <v>45351</v>
      </c>
    </row>
    <row r="102" spans="1:11">
      <c r="A102" s="42" t="s">
        <v>255</v>
      </c>
      <c r="B102" s="42" t="s">
        <v>76</v>
      </c>
      <c r="C102" s="42" t="s">
        <v>130</v>
      </c>
      <c r="D102" s="42" t="s">
        <v>256</v>
      </c>
      <c r="E102" s="42" t="s">
        <v>53</v>
      </c>
      <c r="F102" s="118" t="s">
        <v>50</v>
      </c>
      <c r="G102" s="42" t="s">
        <v>42</v>
      </c>
      <c r="H102" s="119"/>
      <c r="I102" s="120"/>
      <c r="J102" s="121"/>
      <c r="K102" s="117">
        <v>45351</v>
      </c>
    </row>
    <row r="103" spans="1:11">
      <c r="A103" s="42" t="s">
        <v>48</v>
      </c>
      <c r="B103" s="42" t="s">
        <v>76</v>
      </c>
      <c r="C103" s="42" t="s">
        <v>48</v>
      </c>
      <c r="D103" s="42" t="s">
        <v>257</v>
      </c>
      <c r="E103" s="42" t="s">
        <v>31</v>
      </c>
      <c r="F103" s="118" t="s">
        <v>50</v>
      </c>
      <c r="G103" s="42" t="s">
        <v>18</v>
      </c>
      <c r="H103" s="119">
        <v>5</v>
      </c>
      <c r="I103" s="120" t="s">
        <v>18</v>
      </c>
      <c r="J103" s="121">
        <v>10</v>
      </c>
      <c r="K103" s="117">
        <v>45351</v>
      </c>
    </row>
    <row r="104" spans="1:11">
      <c r="A104" s="42" t="s">
        <v>20</v>
      </c>
      <c r="B104" s="42" t="s">
        <v>76</v>
      </c>
      <c r="C104" s="42" t="s">
        <v>20</v>
      </c>
      <c r="D104" s="42" t="s">
        <v>258</v>
      </c>
      <c r="E104" s="42" t="s">
        <v>22</v>
      </c>
      <c r="F104" s="118" t="s">
        <v>50</v>
      </c>
      <c r="G104" s="42" t="s">
        <v>18</v>
      </c>
      <c r="H104" s="119">
        <v>5</v>
      </c>
      <c r="I104" s="120" t="s">
        <v>18</v>
      </c>
      <c r="J104" s="121">
        <v>16.7</v>
      </c>
      <c r="K104" s="117">
        <v>45351</v>
      </c>
    </row>
    <row r="105" spans="1:11">
      <c r="A105" s="42" t="s">
        <v>259</v>
      </c>
      <c r="B105" s="42" t="s">
        <v>76</v>
      </c>
      <c r="C105" s="42" t="s">
        <v>260</v>
      </c>
      <c r="D105" s="42" t="s">
        <v>261</v>
      </c>
      <c r="E105" s="42" t="s">
        <v>36</v>
      </c>
      <c r="F105" s="118" t="s">
        <v>50</v>
      </c>
      <c r="G105" s="42" t="s">
        <v>18</v>
      </c>
      <c r="H105" s="119">
        <v>0</v>
      </c>
      <c r="I105" s="120" t="s">
        <v>18</v>
      </c>
      <c r="J105" s="121">
        <v>13.3</v>
      </c>
      <c r="K105" s="117">
        <v>45351</v>
      </c>
    </row>
    <row r="106" spans="1:11">
      <c r="A106" s="42" t="s">
        <v>262</v>
      </c>
      <c r="B106" s="42" t="s">
        <v>76</v>
      </c>
      <c r="C106" s="42" t="s">
        <v>230</v>
      </c>
      <c r="D106" s="42" t="s">
        <v>263</v>
      </c>
      <c r="E106" s="42" t="s">
        <v>22</v>
      </c>
      <c r="F106" s="118" t="s">
        <v>50</v>
      </c>
      <c r="G106" s="42" t="s">
        <v>42</v>
      </c>
      <c r="H106" s="119"/>
      <c r="I106" s="120"/>
      <c r="J106" s="121"/>
      <c r="K106" s="117">
        <v>45351</v>
      </c>
    </row>
    <row r="107" spans="1:11">
      <c r="A107" s="42" t="s">
        <v>264</v>
      </c>
      <c r="B107" s="42" t="s">
        <v>76</v>
      </c>
      <c r="C107" s="42" t="s">
        <v>44</v>
      </c>
      <c r="D107" s="42" t="s">
        <v>265</v>
      </c>
      <c r="E107" s="42" t="s">
        <v>46</v>
      </c>
      <c r="F107" s="118" t="s">
        <v>50</v>
      </c>
      <c r="G107" s="42" t="s">
        <v>42</v>
      </c>
      <c r="H107" s="119"/>
      <c r="I107" s="120"/>
      <c r="J107" s="121"/>
      <c r="K107" s="117">
        <v>45351</v>
      </c>
    </row>
    <row r="108" spans="1:11">
      <c r="A108" s="42" t="s">
        <v>266</v>
      </c>
      <c r="B108" s="42" t="s">
        <v>76</v>
      </c>
      <c r="C108" s="42" t="s">
        <v>171</v>
      </c>
      <c r="D108" s="42" t="s">
        <v>267</v>
      </c>
      <c r="E108" s="42" t="s">
        <v>31</v>
      </c>
      <c r="F108" s="118" t="s">
        <v>50</v>
      </c>
      <c r="G108" s="42" t="s">
        <v>18</v>
      </c>
      <c r="H108" s="119">
        <v>3.3</v>
      </c>
      <c r="I108" s="120" t="s">
        <v>18</v>
      </c>
      <c r="J108" s="121">
        <v>26.7</v>
      </c>
      <c r="K108" s="117">
        <v>45351</v>
      </c>
    </row>
    <row r="109" spans="1:11">
      <c r="A109" s="42" t="s">
        <v>268</v>
      </c>
      <c r="B109" s="42" t="s">
        <v>76</v>
      </c>
      <c r="C109" s="42" t="s">
        <v>269</v>
      </c>
      <c r="D109" s="42" t="s">
        <v>270</v>
      </c>
      <c r="E109" s="42" t="s">
        <v>22</v>
      </c>
      <c r="F109" s="118" t="s">
        <v>50</v>
      </c>
      <c r="G109" s="42" t="s">
        <v>18</v>
      </c>
      <c r="H109" s="119">
        <v>3.3</v>
      </c>
      <c r="I109" s="120" t="s">
        <v>18</v>
      </c>
      <c r="J109" s="121">
        <v>6.7</v>
      </c>
      <c r="K109" s="117">
        <v>45351</v>
      </c>
    </row>
    <row r="110" spans="1:11">
      <c r="A110" s="42" t="s">
        <v>271</v>
      </c>
      <c r="B110" s="42" t="s">
        <v>76</v>
      </c>
      <c r="C110" s="42" t="s">
        <v>44</v>
      </c>
      <c r="D110" s="42" t="s">
        <v>272</v>
      </c>
      <c r="E110" s="42" t="s">
        <v>46</v>
      </c>
      <c r="F110" s="118" t="s">
        <v>50</v>
      </c>
      <c r="G110" s="42" t="s">
        <v>18</v>
      </c>
      <c r="H110" s="119">
        <v>6.7</v>
      </c>
      <c r="I110" s="120" t="s">
        <v>78</v>
      </c>
      <c r="J110" s="121">
        <v>33.299999999999997</v>
      </c>
      <c r="K110" s="117">
        <v>45351</v>
      </c>
    </row>
    <row r="111" spans="1:11">
      <c r="A111" s="42" t="s">
        <v>273</v>
      </c>
      <c r="B111" s="42" t="s">
        <v>76</v>
      </c>
      <c r="C111" s="42" t="s">
        <v>274</v>
      </c>
      <c r="D111" s="42" t="s">
        <v>275</v>
      </c>
      <c r="E111" s="42" t="s">
        <v>68</v>
      </c>
      <c r="F111" s="118" t="s">
        <v>50</v>
      </c>
      <c r="G111" s="42" t="s">
        <v>18</v>
      </c>
      <c r="H111" s="119">
        <v>10</v>
      </c>
      <c r="I111" s="120" t="s">
        <v>18</v>
      </c>
      <c r="J111" s="121">
        <v>20</v>
      </c>
      <c r="K111" s="117">
        <v>45351</v>
      </c>
    </row>
    <row r="112" spans="1:11">
      <c r="A112" s="42" t="s">
        <v>276</v>
      </c>
      <c r="B112" s="42" t="s">
        <v>76</v>
      </c>
      <c r="C112" s="42" t="s">
        <v>210</v>
      </c>
      <c r="D112" s="42" t="s">
        <v>277</v>
      </c>
      <c r="E112" s="42" t="s">
        <v>68</v>
      </c>
      <c r="F112" s="118" t="s">
        <v>50</v>
      </c>
      <c r="G112" s="42" t="s">
        <v>278</v>
      </c>
      <c r="H112" s="119">
        <v>50</v>
      </c>
      <c r="I112" s="120" t="s">
        <v>78</v>
      </c>
      <c r="J112" s="121">
        <v>33.299999999999997</v>
      </c>
      <c r="K112" s="117">
        <v>45351</v>
      </c>
    </row>
    <row r="113" spans="1:11">
      <c r="A113" s="42" t="s">
        <v>279</v>
      </c>
      <c r="B113" s="42" t="s">
        <v>76</v>
      </c>
      <c r="C113" s="42" t="s">
        <v>280</v>
      </c>
      <c r="D113" s="42" t="s">
        <v>281</v>
      </c>
      <c r="E113" s="42" t="s">
        <v>53</v>
      </c>
      <c r="F113" s="118" t="s">
        <v>50</v>
      </c>
      <c r="G113" s="42" t="s">
        <v>18</v>
      </c>
      <c r="H113" s="119">
        <v>1.7</v>
      </c>
      <c r="I113" s="120" t="s">
        <v>18</v>
      </c>
      <c r="J113" s="121">
        <v>6.7</v>
      </c>
      <c r="K113" s="117">
        <v>45351</v>
      </c>
    </row>
    <row r="114" spans="1:11">
      <c r="A114" s="42" t="s">
        <v>282</v>
      </c>
      <c r="B114" s="42" t="s">
        <v>76</v>
      </c>
      <c r="C114" s="42" t="s">
        <v>66</v>
      </c>
      <c r="D114" s="42" t="s">
        <v>283</v>
      </c>
      <c r="E114" s="42" t="s">
        <v>68</v>
      </c>
      <c r="F114" s="118" t="s">
        <v>50</v>
      </c>
      <c r="G114" s="42" t="s">
        <v>18</v>
      </c>
      <c r="H114" s="119">
        <v>5</v>
      </c>
      <c r="I114" s="120" t="s">
        <v>18</v>
      </c>
      <c r="J114" s="121">
        <v>10</v>
      </c>
      <c r="K114" s="117">
        <v>45351</v>
      </c>
    </row>
    <row r="115" spans="1:11">
      <c r="A115" s="42" t="s">
        <v>284</v>
      </c>
      <c r="B115" s="42" t="s">
        <v>76</v>
      </c>
      <c r="C115" s="42" t="s">
        <v>285</v>
      </c>
      <c r="D115" s="42" t="s">
        <v>286</v>
      </c>
      <c r="E115" s="42" t="s">
        <v>36</v>
      </c>
      <c r="F115" s="118" t="s">
        <v>50</v>
      </c>
      <c r="G115" s="42" t="s">
        <v>18</v>
      </c>
      <c r="H115" s="119">
        <v>1.7</v>
      </c>
      <c r="I115" s="120" t="s">
        <v>18</v>
      </c>
      <c r="J115" s="121">
        <v>6.7</v>
      </c>
      <c r="K115" s="117">
        <v>45351</v>
      </c>
    </row>
    <row r="116" spans="1:11">
      <c r="A116" s="42" t="s">
        <v>287</v>
      </c>
      <c r="B116" s="42" t="s">
        <v>76</v>
      </c>
      <c r="C116" s="42" t="s">
        <v>288</v>
      </c>
      <c r="D116" s="42" t="s">
        <v>289</v>
      </c>
      <c r="E116" s="42" t="s">
        <v>72</v>
      </c>
      <c r="F116" s="118" t="s">
        <v>50</v>
      </c>
      <c r="G116" s="42" t="s">
        <v>18</v>
      </c>
      <c r="H116" s="119">
        <v>0</v>
      </c>
      <c r="I116" s="120" t="s">
        <v>18</v>
      </c>
      <c r="J116" s="121">
        <v>3.3</v>
      </c>
      <c r="K116" s="117">
        <v>45351</v>
      </c>
    </row>
    <row r="117" spans="1:11">
      <c r="A117" s="42" t="s">
        <v>290</v>
      </c>
      <c r="B117" s="42" t="s">
        <v>76</v>
      </c>
      <c r="C117" s="42" t="s">
        <v>291</v>
      </c>
      <c r="D117" s="42" t="s">
        <v>292</v>
      </c>
      <c r="E117" s="42" t="s">
        <v>72</v>
      </c>
      <c r="F117" s="118" t="s">
        <v>50</v>
      </c>
      <c r="G117" s="42" t="s">
        <v>18</v>
      </c>
      <c r="H117" s="119">
        <v>0</v>
      </c>
      <c r="I117" s="120" t="s">
        <v>18</v>
      </c>
      <c r="J117" s="121">
        <v>10</v>
      </c>
      <c r="K117" s="117">
        <v>45351</v>
      </c>
    </row>
    <row r="118" spans="1:11">
      <c r="A118" s="42" t="s">
        <v>293</v>
      </c>
      <c r="B118" s="42" t="s">
        <v>76</v>
      </c>
      <c r="C118" s="42" t="s">
        <v>230</v>
      </c>
      <c r="D118" s="42" t="s">
        <v>294</v>
      </c>
      <c r="E118" s="42" t="s">
        <v>22</v>
      </c>
      <c r="F118" s="118" t="s">
        <v>50</v>
      </c>
      <c r="G118" s="42" t="s">
        <v>42</v>
      </c>
      <c r="H118" s="119"/>
      <c r="I118" s="120"/>
      <c r="J118" s="121"/>
      <c r="K118" s="117">
        <v>45351</v>
      </c>
    </row>
    <row r="119" spans="1:11">
      <c r="A119" s="42" t="s">
        <v>295</v>
      </c>
      <c r="B119" s="42" t="s">
        <v>76</v>
      </c>
      <c r="C119" s="42" t="s">
        <v>55</v>
      </c>
      <c r="D119" s="42" t="s">
        <v>296</v>
      </c>
      <c r="E119" s="42" t="s">
        <v>26</v>
      </c>
      <c r="F119" s="118" t="s">
        <v>149</v>
      </c>
      <c r="G119" s="42" t="s">
        <v>18</v>
      </c>
      <c r="H119" s="119">
        <v>0</v>
      </c>
      <c r="I119" s="120" t="s">
        <v>18</v>
      </c>
      <c r="J119" s="121">
        <v>0</v>
      </c>
      <c r="K119" s="117">
        <v>45351</v>
      </c>
    </row>
    <row r="120" spans="1:11">
      <c r="A120" s="42" t="s">
        <v>297</v>
      </c>
      <c r="B120" s="42" t="s">
        <v>76</v>
      </c>
      <c r="C120" s="42" t="s">
        <v>66</v>
      </c>
      <c r="D120" s="42" t="s">
        <v>298</v>
      </c>
      <c r="E120" s="42" t="s">
        <v>68</v>
      </c>
      <c r="F120" s="118" t="s">
        <v>50</v>
      </c>
      <c r="G120" s="42" t="s">
        <v>42</v>
      </c>
      <c r="H120" s="119"/>
      <c r="I120" s="120"/>
      <c r="J120" s="121"/>
      <c r="K120" s="117">
        <v>45351</v>
      </c>
    </row>
    <row r="121" spans="1:11">
      <c r="A121" s="42" t="s">
        <v>299</v>
      </c>
      <c r="B121" s="42" t="s">
        <v>76</v>
      </c>
      <c r="C121" s="42" t="s">
        <v>63</v>
      </c>
      <c r="D121" s="42" t="s">
        <v>300</v>
      </c>
      <c r="E121" s="42" t="s">
        <v>16</v>
      </c>
      <c r="F121" s="118" t="s">
        <v>50</v>
      </c>
      <c r="G121" s="42" t="s">
        <v>18</v>
      </c>
      <c r="H121" s="119">
        <v>0</v>
      </c>
      <c r="I121" s="120" t="s">
        <v>18</v>
      </c>
      <c r="J121" s="121">
        <v>3.3</v>
      </c>
      <c r="K121" s="117">
        <v>45351</v>
      </c>
    </row>
    <row r="122" spans="1:11">
      <c r="A122" s="42" t="s">
        <v>301</v>
      </c>
      <c r="B122" s="42" t="s">
        <v>76</v>
      </c>
      <c r="C122" s="42" t="s">
        <v>269</v>
      </c>
      <c r="D122" s="42" t="s">
        <v>302</v>
      </c>
      <c r="E122" s="42" t="s">
        <v>22</v>
      </c>
      <c r="F122" s="118" t="s">
        <v>50</v>
      </c>
      <c r="G122" s="42" t="s">
        <v>18</v>
      </c>
      <c r="H122" s="119">
        <v>3.3</v>
      </c>
      <c r="I122" s="120" t="s">
        <v>18</v>
      </c>
      <c r="J122" s="121">
        <v>6.7</v>
      </c>
      <c r="K122" s="117">
        <v>45351</v>
      </c>
    </row>
    <row r="123" spans="1:11">
      <c r="A123" s="42" t="s">
        <v>303</v>
      </c>
      <c r="B123" s="42" t="s">
        <v>76</v>
      </c>
      <c r="C123" s="42" t="s">
        <v>180</v>
      </c>
      <c r="D123" s="42" t="s">
        <v>304</v>
      </c>
      <c r="E123" s="42" t="s">
        <v>26</v>
      </c>
      <c r="F123" s="118" t="s">
        <v>50</v>
      </c>
      <c r="G123" s="42" t="s">
        <v>18</v>
      </c>
      <c r="H123" s="119">
        <v>0</v>
      </c>
      <c r="I123" s="120" t="s">
        <v>18</v>
      </c>
      <c r="J123" s="121">
        <v>10</v>
      </c>
      <c r="K123" s="117">
        <v>45351</v>
      </c>
    </row>
    <row r="124" spans="1:11">
      <c r="A124" s="42" t="s">
        <v>274</v>
      </c>
      <c r="B124" s="42" t="s">
        <v>76</v>
      </c>
      <c r="C124" s="42" t="s">
        <v>63</v>
      </c>
      <c r="D124" s="42" t="s">
        <v>305</v>
      </c>
      <c r="E124" s="42" t="s">
        <v>16</v>
      </c>
      <c r="F124" s="118" t="s">
        <v>50</v>
      </c>
      <c r="G124" s="42" t="s">
        <v>18</v>
      </c>
      <c r="H124" s="119">
        <v>3.3</v>
      </c>
      <c r="I124" s="120" t="s">
        <v>18</v>
      </c>
      <c r="J124" s="121">
        <v>6.7</v>
      </c>
      <c r="K124" s="117">
        <v>45351</v>
      </c>
    </row>
    <row r="125" spans="1:11">
      <c r="A125" s="42" t="s">
        <v>306</v>
      </c>
      <c r="B125" s="42" t="s">
        <v>76</v>
      </c>
      <c r="C125" s="42" t="s">
        <v>307</v>
      </c>
      <c r="D125" s="42" t="s">
        <v>308</v>
      </c>
      <c r="E125" s="42" t="s">
        <v>26</v>
      </c>
      <c r="F125" s="118" t="s">
        <v>50</v>
      </c>
      <c r="G125" s="42" t="s">
        <v>18</v>
      </c>
      <c r="H125" s="119">
        <v>0</v>
      </c>
      <c r="I125" s="120" t="s">
        <v>18</v>
      </c>
      <c r="J125" s="121">
        <v>6.7</v>
      </c>
      <c r="K125" s="117">
        <v>45351</v>
      </c>
    </row>
    <row r="126" spans="1:11">
      <c r="A126" s="42" t="s">
        <v>309</v>
      </c>
      <c r="B126" s="42" t="s">
        <v>76</v>
      </c>
      <c r="C126" s="42" t="s">
        <v>34</v>
      </c>
      <c r="D126" s="42" t="s">
        <v>310</v>
      </c>
      <c r="E126" s="42" t="s">
        <v>36</v>
      </c>
      <c r="F126" s="118" t="s">
        <v>50</v>
      </c>
      <c r="G126" s="42" t="s">
        <v>18</v>
      </c>
      <c r="H126" s="119">
        <v>8.3000000000000007</v>
      </c>
      <c r="I126" s="120" t="s">
        <v>18</v>
      </c>
      <c r="J126" s="121">
        <v>20</v>
      </c>
      <c r="K126" s="117">
        <v>45351</v>
      </c>
    </row>
    <row r="127" spans="1:11">
      <c r="A127" s="42" t="s">
        <v>311</v>
      </c>
      <c r="B127" s="42" t="s">
        <v>76</v>
      </c>
      <c r="C127" s="42" t="s">
        <v>312</v>
      </c>
      <c r="D127" s="42" t="s">
        <v>313</v>
      </c>
      <c r="E127" s="42" t="s">
        <v>16</v>
      </c>
      <c r="F127" s="118" t="s">
        <v>50</v>
      </c>
      <c r="G127" s="42" t="s">
        <v>18</v>
      </c>
      <c r="H127" s="119">
        <v>0</v>
      </c>
      <c r="I127" s="120" t="s">
        <v>18</v>
      </c>
      <c r="J127" s="121">
        <v>23.3</v>
      </c>
      <c r="K127" s="117">
        <v>45351</v>
      </c>
    </row>
    <row r="128" spans="1:11">
      <c r="A128" s="42" t="s">
        <v>314</v>
      </c>
      <c r="B128" s="42" t="s">
        <v>76</v>
      </c>
      <c r="C128" s="42" t="s">
        <v>190</v>
      </c>
      <c r="D128" s="42" t="s">
        <v>315</v>
      </c>
      <c r="E128" s="42" t="s">
        <v>72</v>
      </c>
      <c r="F128" s="118" t="s">
        <v>50</v>
      </c>
      <c r="G128" s="42" t="s">
        <v>18</v>
      </c>
      <c r="H128" s="119">
        <v>3.3</v>
      </c>
      <c r="I128" s="120" t="s">
        <v>18</v>
      </c>
      <c r="J128" s="121">
        <v>0</v>
      </c>
      <c r="K128" s="117">
        <v>45351</v>
      </c>
    </row>
    <row r="129" spans="1:11">
      <c r="A129" s="42" t="s">
        <v>316</v>
      </c>
      <c r="B129" s="42" t="s">
        <v>76</v>
      </c>
      <c r="C129" s="42" t="s">
        <v>102</v>
      </c>
      <c r="D129" s="42" t="s">
        <v>317</v>
      </c>
      <c r="E129" s="42" t="s">
        <v>53</v>
      </c>
      <c r="F129" s="118" t="s">
        <v>50</v>
      </c>
      <c r="G129" s="42" t="s">
        <v>18</v>
      </c>
      <c r="H129" s="119">
        <v>0</v>
      </c>
      <c r="I129" s="120" t="s">
        <v>18</v>
      </c>
      <c r="J129" s="121">
        <v>3.3</v>
      </c>
      <c r="K129" s="117">
        <v>45351</v>
      </c>
    </row>
    <row r="130" spans="1:11">
      <c r="A130" s="42" t="s">
        <v>318</v>
      </c>
      <c r="B130" s="42" t="s">
        <v>76</v>
      </c>
      <c r="C130" s="42" t="s">
        <v>251</v>
      </c>
      <c r="D130" s="42" t="s">
        <v>319</v>
      </c>
      <c r="E130" s="42" t="s">
        <v>68</v>
      </c>
      <c r="F130" s="118" t="s">
        <v>50</v>
      </c>
      <c r="G130" s="42" t="s">
        <v>18</v>
      </c>
      <c r="H130" s="119">
        <v>3.3</v>
      </c>
      <c r="I130" s="120" t="s">
        <v>78</v>
      </c>
      <c r="J130" s="121">
        <v>30</v>
      </c>
      <c r="K130" s="117">
        <v>45351</v>
      </c>
    </row>
    <row r="131" spans="1:11">
      <c r="A131" s="42" t="s">
        <v>320</v>
      </c>
      <c r="B131" s="42" t="s">
        <v>76</v>
      </c>
      <c r="C131" s="42" t="s">
        <v>285</v>
      </c>
      <c r="D131" s="42" t="s">
        <v>321</v>
      </c>
      <c r="E131" s="42" t="s">
        <v>36</v>
      </c>
      <c r="F131" s="118" t="s">
        <v>50</v>
      </c>
      <c r="G131" s="42" t="s">
        <v>18</v>
      </c>
      <c r="H131" s="119">
        <v>5</v>
      </c>
      <c r="I131" s="120" t="s">
        <v>18</v>
      </c>
      <c r="J131" s="121">
        <v>13.3</v>
      </c>
      <c r="K131" s="117">
        <v>45351</v>
      </c>
    </row>
    <row r="132" spans="1:11">
      <c r="A132" s="42" t="s">
        <v>322</v>
      </c>
      <c r="B132" s="42" t="s">
        <v>76</v>
      </c>
      <c r="C132" s="42" t="s">
        <v>251</v>
      </c>
      <c r="D132" s="42" t="s">
        <v>323</v>
      </c>
      <c r="E132" s="42" t="s">
        <v>68</v>
      </c>
      <c r="F132" s="118" t="s">
        <v>50</v>
      </c>
      <c r="G132" s="42" t="s">
        <v>42</v>
      </c>
      <c r="H132" s="119"/>
      <c r="I132" s="120"/>
      <c r="J132" s="121"/>
      <c r="K132" s="117">
        <v>45351</v>
      </c>
    </row>
    <row r="133" spans="1:11">
      <c r="A133" s="42" t="s">
        <v>324</v>
      </c>
      <c r="B133" s="42" t="s">
        <v>76</v>
      </c>
      <c r="C133" s="42" t="s">
        <v>24</v>
      </c>
      <c r="D133" s="42" t="s">
        <v>325</v>
      </c>
      <c r="E133" s="42" t="s">
        <v>26</v>
      </c>
      <c r="F133" s="118" t="s">
        <v>50</v>
      </c>
      <c r="G133" s="42" t="s">
        <v>18</v>
      </c>
      <c r="H133" s="119">
        <v>3.3</v>
      </c>
      <c r="I133" s="120" t="s">
        <v>18</v>
      </c>
      <c r="J133" s="121">
        <v>3.3</v>
      </c>
      <c r="K133" s="117">
        <v>45351</v>
      </c>
    </row>
    <row r="134" spans="1:11">
      <c r="A134" s="42" t="s">
        <v>326</v>
      </c>
      <c r="B134" s="42" t="s">
        <v>76</v>
      </c>
      <c r="C134" s="42" t="s">
        <v>151</v>
      </c>
      <c r="D134" s="42" t="s">
        <v>327</v>
      </c>
      <c r="E134" s="42" t="s">
        <v>53</v>
      </c>
      <c r="F134" s="118" t="s">
        <v>50</v>
      </c>
      <c r="G134" s="42" t="s">
        <v>18</v>
      </c>
      <c r="H134" s="119">
        <v>10</v>
      </c>
      <c r="I134" s="120" t="s">
        <v>18</v>
      </c>
      <c r="J134" s="121">
        <v>13.3</v>
      </c>
      <c r="K134" s="117">
        <v>45351</v>
      </c>
    </row>
    <row r="135" spans="1:11">
      <c r="A135" s="42" t="s">
        <v>328</v>
      </c>
      <c r="B135" s="42" t="s">
        <v>76</v>
      </c>
      <c r="C135" s="42" t="s">
        <v>288</v>
      </c>
      <c r="D135" s="42" t="s">
        <v>329</v>
      </c>
      <c r="E135" s="42" t="s">
        <v>72</v>
      </c>
      <c r="F135" s="118" t="s">
        <v>149</v>
      </c>
      <c r="G135" s="42" t="s">
        <v>18</v>
      </c>
      <c r="H135" s="119">
        <v>0</v>
      </c>
      <c r="I135" s="120" t="s">
        <v>18</v>
      </c>
      <c r="J135" s="121">
        <v>0</v>
      </c>
      <c r="K135" s="117">
        <v>45351</v>
      </c>
    </row>
    <row r="136" spans="1:11">
      <c r="A136" s="42" t="s">
        <v>330</v>
      </c>
      <c r="B136" s="42" t="s">
        <v>76</v>
      </c>
      <c r="C136" s="42" t="s">
        <v>44</v>
      </c>
      <c r="D136" s="42" t="s">
        <v>331</v>
      </c>
      <c r="E136" s="42" t="s">
        <v>46</v>
      </c>
      <c r="F136" s="118" t="s">
        <v>50</v>
      </c>
      <c r="G136" s="42" t="s">
        <v>18</v>
      </c>
      <c r="H136" s="119">
        <v>0</v>
      </c>
      <c r="I136" s="120" t="s">
        <v>78</v>
      </c>
      <c r="J136" s="121">
        <v>30</v>
      </c>
      <c r="K136" s="117">
        <v>45351</v>
      </c>
    </row>
    <row r="137" spans="1:11">
      <c r="A137" s="42" t="s">
        <v>332</v>
      </c>
      <c r="B137" s="42" t="s">
        <v>76</v>
      </c>
      <c r="C137" s="42" t="s">
        <v>130</v>
      </c>
      <c r="D137" s="42" t="s">
        <v>333</v>
      </c>
      <c r="E137" s="42" t="s">
        <v>53</v>
      </c>
      <c r="F137" s="118" t="s">
        <v>50</v>
      </c>
      <c r="G137" s="42" t="s">
        <v>334</v>
      </c>
      <c r="H137" s="119">
        <v>61.7</v>
      </c>
      <c r="I137" s="120" t="s">
        <v>18</v>
      </c>
      <c r="J137" s="121">
        <v>0</v>
      </c>
      <c r="K137" s="117">
        <v>45351</v>
      </c>
    </row>
    <row r="138" spans="1:11">
      <c r="A138" s="42" t="s">
        <v>335</v>
      </c>
      <c r="B138" s="42" t="s">
        <v>76</v>
      </c>
      <c r="C138" s="42" t="s">
        <v>251</v>
      </c>
      <c r="D138" s="42" t="s">
        <v>336</v>
      </c>
      <c r="E138" s="42" t="s">
        <v>68</v>
      </c>
      <c r="F138" s="118" t="s">
        <v>50</v>
      </c>
      <c r="G138" s="42" t="s">
        <v>18</v>
      </c>
      <c r="H138" s="119">
        <v>0</v>
      </c>
      <c r="I138" s="120" t="s">
        <v>18</v>
      </c>
      <c r="J138" s="121">
        <v>0</v>
      </c>
      <c r="K138" s="117">
        <v>45351</v>
      </c>
    </row>
    <row r="139" spans="1:11">
      <c r="A139" s="42" t="s">
        <v>337</v>
      </c>
      <c r="B139" s="42" t="s">
        <v>76</v>
      </c>
      <c r="C139" s="42" t="s">
        <v>70</v>
      </c>
      <c r="D139" s="42" t="s">
        <v>338</v>
      </c>
      <c r="E139" s="42" t="s">
        <v>72</v>
      </c>
      <c r="F139" s="118" t="s">
        <v>50</v>
      </c>
      <c r="G139" s="42" t="s">
        <v>18</v>
      </c>
      <c r="H139" s="119">
        <v>3.3</v>
      </c>
      <c r="I139" s="120" t="s">
        <v>18</v>
      </c>
      <c r="J139" s="121">
        <v>3.3</v>
      </c>
      <c r="K139" s="117">
        <v>45351</v>
      </c>
    </row>
    <row r="140" spans="1:11">
      <c r="A140" s="42" t="s">
        <v>339</v>
      </c>
      <c r="B140" s="42" t="s">
        <v>76</v>
      </c>
      <c r="C140" s="42" t="s">
        <v>96</v>
      </c>
      <c r="D140" s="42" t="s">
        <v>340</v>
      </c>
      <c r="E140" s="42" t="s">
        <v>31</v>
      </c>
      <c r="F140" s="118" t="s">
        <v>50</v>
      </c>
      <c r="G140" s="42" t="s">
        <v>18</v>
      </c>
      <c r="H140" s="119">
        <v>0</v>
      </c>
      <c r="I140" s="120" t="s">
        <v>18</v>
      </c>
      <c r="J140" s="121">
        <v>0</v>
      </c>
      <c r="K140" s="117">
        <v>45351</v>
      </c>
    </row>
    <row r="141" spans="1:11">
      <c r="A141" s="42" t="s">
        <v>341</v>
      </c>
      <c r="B141" s="42" t="s">
        <v>76</v>
      </c>
      <c r="C141" s="42" t="s">
        <v>274</v>
      </c>
      <c r="D141" s="42" t="s">
        <v>342</v>
      </c>
      <c r="E141" s="42" t="s">
        <v>68</v>
      </c>
      <c r="F141" s="118" t="s">
        <v>50</v>
      </c>
      <c r="G141" s="42" t="s">
        <v>42</v>
      </c>
      <c r="H141" s="119"/>
      <c r="I141" s="120"/>
      <c r="J141" s="121"/>
      <c r="K141" s="117">
        <v>45351</v>
      </c>
    </row>
    <row r="142" spans="1:11">
      <c r="A142" s="42" t="s">
        <v>343</v>
      </c>
      <c r="B142" s="42" t="s">
        <v>76</v>
      </c>
      <c r="C142" s="42" t="s">
        <v>141</v>
      </c>
      <c r="D142" s="42" t="s">
        <v>344</v>
      </c>
      <c r="E142" s="42" t="s">
        <v>26</v>
      </c>
      <c r="F142" s="118" t="s">
        <v>50</v>
      </c>
      <c r="G142" s="42" t="s">
        <v>18</v>
      </c>
      <c r="H142" s="119">
        <v>8.3000000000000007</v>
      </c>
      <c r="I142" s="120" t="s">
        <v>18</v>
      </c>
      <c r="J142" s="121">
        <v>3.3</v>
      </c>
      <c r="K142" s="117">
        <v>45351</v>
      </c>
    </row>
    <row r="143" spans="1:11">
      <c r="A143" s="42" t="s">
        <v>345</v>
      </c>
      <c r="B143" s="42" t="s">
        <v>76</v>
      </c>
      <c r="C143" s="42" t="s">
        <v>230</v>
      </c>
      <c r="D143" s="42" t="s">
        <v>346</v>
      </c>
      <c r="E143" s="42" t="s">
        <v>22</v>
      </c>
      <c r="F143" s="118" t="s">
        <v>50</v>
      </c>
      <c r="G143" s="42" t="s">
        <v>18</v>
      </c>
      <c r="H143" s="119">
        <v>3.3</v>
      </c>
      <c r="I143" s="120" t="s">
        <v>18</v>
      </c>
      <c r="J143" s="121">
        <v>23.3</v>
      </c>
      <c r="K143" s="117">
        <v>45351</v>
      </c>
    </row>
    <row r="144" spans="1:11">
      <c r="A144" s="42" t="s">
        <v>347</v>
      </c>
      <c r="B144" s="42" t="s">
        <v>76</v>
      </c>
      <c r="C144" s="42" t="s">
        <v>66</v>
      </c>
      <c r="D144" s="42" t="s">
        <v>348</v>
      </c>
      <c r="E144" s="42" t="s">
        <v>68</v>
      </c>
      <c r="F144" s="118" t="s">
        <v>50</v>
      </c>
      <c r="G144" s="42" t="s">
        <v>18</v>
      </c>
      <c r="H144" s="119">
        <v>8.3000000000000007</v>
      </c>
      <c r="I144" s="120" t="s">
        <v>18</v>
      </c>
      <c r="J144" s="121">
        <v>23.3</v>
      </c>
      <c r="K144" s="117">
        <v>45351</v>
      </c>
    </row>
    <row r="145" spans="1:11">
      <c r="A145" s="42" t="s">
        <v>349</v>
      </c>
      <c r="B145" s="42" t="s">
        <v>76</v>
      </c>
      <c r="C145" s="42" t="s">
        <v>350</v>
      </c>
      <c r="D145" s="42" t="s">
        <v>351</v>
      </c>
      <c r="E145" s="42" t="s">
        <v>53</v>
      </c>
      <c r="F145" s="118" t="s">
        <v>50</v>
      </c>
      <c r="G145" s="42" t="s">
        <v>18</v>
      </c>
      <c r="H145" s="119">
        <v>8.3000000000000007</v>
      </c>
      <c r="I145" s="120" t="s">
        <v>18</v>
      </c>
      <c r="J145" s="121">
        <v>20</v>
      </c>
      <c r="K145" s="117">
        <v>45351</v>
      </c>
    </row>
    <row r="146" spans="1:11">
      <c r="A146" s="42" t="s">
        <v>352</v>
      </c>
      <c r="B146" s="42" t="s">
        <v>76</v>
      </c>
      <c r="C146" s="42" t="s">
        <v>48</v>
      </c>
      <c r="D146" s="42" t="s">
        <v>353</v>
      </c>
      <c r="E146" s="42" t="s">
        <v>31</v>
      </c>
      <c r="F146" s="118" t="s">
        <v>50</v>
      </c>
      <c r="G146" s="42" t="s">
        <v>18</v>
      </c>
      <c r="H146" s="119">
        <v>0</v>
      </c>
      <c r="I146" s="120" t="s">
        <v>18</v>
      </c>
      <c r="J146" s="121">
        <v>20</v>
      </c>
      <c r="K146" s="117">
        <v>45351</v>
      </c>
    </row>
    <row r="147" spans="1:11">
      <c r="A147" s="42" t="s">
        <v>354</v>
      </c>
      <c r="B147" s="42" t="s">
        <v>76</v>
      </c>
      <c r="C147" s="42" t="s">
        <v>355</v>
      </c>
      <c r="D147" s="42" t="s">
        <v>356</v>
      </c>
      <c r="E147" s="42" t="s">
        <v>36</v>
      </c>
      <c r="F147" s="118" t="s">
        <v>50</v>
      </c>
      <c r="G147" s="42" t="s">
        <v>42</v>
      </c>
      <c r="H147" s="119"/>
      <c r="I147" s="120"/>
      <c r="J147" s="121"/>
      <c r="K147" s="117">
        <v>45351</v>
      </c>
    </row>
    <row r="148" spans="1:11">
      <c r="A148" s="42" t="s">
        <v>357</v>
      </c>
      <c r="B148" s="42" t="s">
        <v>76</v>
      </c>
      <c r="C148" s="42" t="s">
        <v>29</v>
      </c>
      <c r="D148" s="42" t="s">
        <v>358</v>
      </c>
      <c r="E148" s="42" t="s">
        <v>31</v>
      </c>
      <c r="F148" s="118" t="s">
        <v>50</v>
      </c>
      <c r="G148" s="42" t="s">
        <v>18</v>
      </c>
      <c r="H148" s="119">
        <v>3.3</v>
      </c>
      <c r="I148" s="120" t="s">
        <v>18</v>
      </c>
      <c r="J148" s="121">
        <v>3.3</v>
      </c>
      <c r="K148" s="117">
        <v>45351</v>
      </c>
    </row>
    <row r="149" spans="1:11">
      <c r="A149" s="42" t="s">
        <v>359</v>
      </c>
      <c r="B149" s="42" t="s">
        <v>76</v>
      </c>
      <c r="C149" s="42" t="s">
        <v>360</v>
      </c>
      <c r="D149" s="42" t="s">
        <v>361</v>
      </c>
      <c r="E149" s="42" t="s">
        <v>36</v>
      </c>
      <c r="F149" s="118" t="s">
        <v>149</v>
      </c>
      <c r="G149" s="42" t="s">
        <v>18</v>
      </c>
      <c r="H149" s="119">
        <v>0</v>
      </c>
      <c r="I149" s="120" t="s">
        <v>18</v>
      </c>
      <c r="J149" s="121">
        <v>26.7</v>
      </c>
      <c r="K149" s="117">
        <v>45351</v>
      </c>
    </row>
    <row r="150" spans="1:11">
      <c r="A150" s="42" t="s">
        <v>362</v>
      </c>
      <c r="B150" s="42" t="s">
        <v>76</v>
      </c>
      <c r="C150" s="42" t="s">
        <v>107</v>
      </c>
      <c r="D150" s="42" t="s">
        <v>363</v>
      </c>
      <c r="E150" s="42" t="s">
        <v>46</v>
      </c>
      <c r="F150" s="118" t="s">
        <v>50</v>
      </c>
      <c r="G150" s="42" t="s">
        <v>18</v>
      </c>
      <c r="H150" s="119">
        <v>3.3</v>
      </c>
      <c r="I150" s="120" t="s">
        <v>18</v>
      </c>
      <c r="J150" s="121">
        <v>0</v>
      </c>
      <c r="K150" s="117">
        <v>45351</v>
      </c>
    </row>
    <row r="151" spans="1:11">
      <c r="A151" s="42" t="s">
        <v>364</v>
      </c>
      <c r="B151" s="42" t="s">
        <v>76</v>
      </c>
      <c r="C151" s="42" t="s">
        <v>66</v>
      </c>
      <c r="D151" s="42" t="s">
        <v>365</v>
      </c>
      <c r="E151" s="42" t="s">
        <v>68</v>
      </c>
      <c r="F151" s="118" t="s">
        <v>50</v>
      </c>
      <c r="G151" s="42" t="s">
        <v>18</v>
      </c>
      <c r="H151" s="119">
        <v>1.7</v>
      </c>
      <c r="I151" s="120" t="s">
        <v>78</v>
      </c>
      <c r="J151" s="121">
        <v>36.700000000000003</v>
      </c>
      <c r="K151" s="117">
        <v>45351</v>
      </c>
    </row>
    <row r="152" spans="1:11">
      <c r="A152" s="42" t="s">
        <v>366</v>
      </c>
      <c r="B152" s="42" t="s">
        <v>76</v>
      </c>
      <c r="C152" s="42" t="s">
        <v>70</v>
      </c>
      <c r="D152" s="42" t="s">
        <v>367</v>
      </c>
      <c r="E152" s="42" t="s">
        <v>72</v>
      </c>
      <c r="F152" s="118" t="s">
        <v>50</v>
      </c>
      <c r="G152" s="42" t="s">
        <v>18</v>
      </c>
      <c r="H152" s="119">
        <v>0</v>
      </c>
      <c r="I152" s="120" t="s">
        <v>18</v>
      </c>
      <c r="J152" s="121">
        <v>0</v>
      </c>
      <c r="K152" s="117">
        <v>45351</v>
      </c>
    </row>
    <row r="153" spans="1:11">
      <c r="A153" s="42" t="s">
        <v>368</v>
      </c>
      <c r="B153" s="42" t="s">
        <v>76</v>
      </c>
      <c r="C153" s="42" t="s">
        <v>312</v>
      </c>
      <c r="D153" s="42" t="s">
        <v>369</v>
      </c>
      <c r="E153" s="42" t="s">
        <v>16</v>
      </c>
      <c r="F153" s="118" t="s">
        <v>50</v>
      </c>
      <c r="G153" s="42" t="s">
        <v>42</v>
      </c>
      <c r="H153" s="119"/>
      <c r="I153" s="120"/>
      <c r="J153" s="121"/>
      <c r="K153" s="117">
        <v>45351</v>
      </c>
    </row>
    <row r="154" spans="1:11">
      <c r="A154" s="42" t="s">
        <v>370</v>
      </c>
      <c r="B154" s="42" t="s">
        <v>76</v>
      </c>
      <c r="C154" s="42" t="s">
        <v>371</v>
      </c>
      <c r="D154" s="42" t="s">
        <v>372</v>
      </c>
      <c r="E154" s="42" t="s">
        <v>26</v>
      </c>
      <c r="F154" s="118" t="s">
        <v>50</v>
      </c>
      <c r="G154" s="42" t="s">
        <v>18</v>
      </c>
      <c r="H154" s="119">
        <v>6.7</v>
      </c>
      <c r="I154" s="120" t="s">
        <v>18</v>
      </c>
      <c r="J154" s="121">
        <v>0</v>
      </c>
      <c r="K154" s="117">
        <v>45351</v>
      </c>
    </row>
    <row r="155" spans="1:11">
      <c r="A155" s="42" t="s">
        <v>373</v>
      </c>
      <c r="B155" s="42" t="s">
        <v>76</v>
      </c>
      <c r="C155" s="42" t="s">
        <v>260</v>
      </c>
      <c r="D155" s="42" t="s">
        <v>374</v>
      </c>
      <c r="E155" s="42" t="s">
        <v>36</v>
      </c>
      <c r="F155" s="118" t="s">
        <v>50</v>
      </c>
      <c r="G155" s="42" t="s">
        <v>18</v>
      </c>
      <c r="H155" s="119">
        <v>11.7</v>
      </c>
      <c r="I155" s="120" t="s">
        <v>18</v>
      </c>
      <c r="J155" s="121">
        <v>10</v>
      </c>
      <c r="K155" s="117">
        <v>45351</v>
      </c>
    </row>
    <row r="156" spans="1:11">
      <c r="A156" s="42" t="s">
        <v>375</v>
      </c>
      <c r="B156" s="42" t="s">
        <v>76</v>
      </c>
      <c r="C156" s="42" t="s">
        <v>371</v>
      </c>
      <c r="D156" s="42" t="s">
        <v>376</v>
      </c>
      <c r="E156" s="42" t="s">
        <v>26</v>
      </c>
      <c r="F156" s="118" t="s">
        <v>50</v>
      </c>
      <c r="G156" s="42" t="s">
        <v>18</v>
      </c>
      <c r="H156" s="119">
        <v>0</v>
      </c>
      <c r="I156" s="120" t="s">
        <v>18</v>
      </c>
      <c r="J156" s="121">
        <v>16.7</v>
      </c>
      <c r="K156" s="117">
        <v>45351</v>
      </c>
    </row>
    <row r="157" spans="1:11">
      <c r="A157" s="42" t="s">
        <v>377</v>
      </c>
      <c r="B157" s="42" t="s">
        <v>76</v>
      </c>
      <c r="C157" s="42" t="s">
        <v>82</v>
      </c>
      <c r="D157" s="42" t="s">
        <v>378</v>
      </c>
      <c r="E157" s="42" t="s">
        <v>36</v>
      </c>
      <c r="F157" s="118" t="s">
        <v>50</v>
      </c>
      <c r="G157" s="42" t="s">
        <v>18</v>
      </c>
      <c r="H157" s="119">
        <v>8.3000000000000007</v>
      </c>
      <c r="I157" s="120" t="s">
        <v>18</v>
      </c>
      <c r="J157" s="121">
        <v>6.7</v>
      </c>
      <c r="K157" s="117">
        <v>45351</v>
      </c>
    </row>
    <row r="158" spans="1:11">
      <c r="A158" s="42" t="s">
        <v>379</v>
      </c>
      <c r="B158" s="42" t="s">
        <v>76</v>
      </c>
      <c r="C158" s="42" t="s">
        <v>29</v>
      </c>
      <c r="D158" s="42" t="s">
        <v>380</v>
      </c>
      <c r="E158" s="42" t="s">
        <v>31</v>
      </c>
      <c r="F158" s="118" t="s">
        <v>50</v>
      </c>
      <c r="G158" s="42" t="s">
        <v>18</v>
      </c>
      <c r="H158" s="119">
        <v>5</v>
      </c>
      <c r="I158" s="120" t="s">
        <v>18</v>
      </c>
      <c r="J158" s="121">
        <v>10</v>
      </c>
      <c r="K158" s="117">
        <v>45351</v>
      </c>
    </row>
    <row r="159" spans="1:11">
      <c r="A159" s="42" t="s">
        <v>381</v>
      </c>
      <c r="B159" s="42" t="s">
        <v>76</v>
      </c>
      <c r="C159" s="42" t="s">
        <v>107</v>
      </c>
      <c r="D159" s="42" t="s">
        <v>382</v>
      </c>
      <c r="E159" s="42" t="s">
        <v>46</v>
      </c>
      <c r="F159" s="118" t="s">
        <v>41</v>
      </c>
      <c r="G159" s="42" t="s">
        <v>18</v>
      </c>
      <c r="H159" s="119">
        <v>1.7</v>
      </c>
      <c r="I159" s="120" t="s">
        <v>18</v>
      </c>
      <c r="J159" s="121">
        <v>6.7</v>
      </c>
      <c r="K159" s="117">
        <v>45351</v>
      </c>
    </row>
    <row r="160" spans="1:11">
      <c r="A160" s="42" t="s">
        <v>383</v>
      </c>
      <c r="B160" s="42" t="s">
        <v>76</v>
      </c>
      <c r="C160" s="42" t="s">
        <v>44</v>
      </c>
      <c r="D160" s="42" t="s">
        <v>384</v>
      </c>
      <c r="E160" s="42" t="s">
        <v>46</v>
      </c>
      <c r="F160" s="118" t="s">
        <v>50</v>
      </c>
      <c r="G160" s="42" t="s">
        <v>18</v>
      </c>
      <c r="H160" s="119">
        <v>6.7</v>
      </c>
      <c r="I160" s="120" t="s">
        <v>18</v>
      </c>
      <c r="J160" s="121">
        <v>0</v>
      </c>
      <c r="K160" s="117">
        <v>45351</v>
      </c>
    </row>
    <row r="161" spans="1:11">
      <c r="A161" s="42" t="s">
        <v>385</v>
      </c>
      <c r="B161" s="42" t="s">
        <v>76</v>
      </c>
      <c r="C161" s="42" t="s">
        <v>51</v>
      </c>
      <c r="D161" s="42" t="s">
        <v>386</v>
      </c>
      <c r="E161" s="42" t="s">
        <v>53</v>
      </c>
      <c r="F161" s="118" t="s">
        <v>50</v>
      </c>
      <c r="G161" s="42" t="s">
        <v>18</v>
      </c>
      <c r="H161" s="119">
        <v>0</v>
      </c>
      <c r="I161" s="120" t="s">
        <v>32</v>
      </c>
      <c r="J161" s="121">
        <v>43.3</v>
      </c>
      <c r="K161" s="117">
        <v>45351</v>
      </c>
    </row>
    <row r="162" spans="1:11">
      <c r="A162" s="42" t="s">
        <v>387</v>
      </c>
      <c r="B162" s="42" t="s">
        <v>76</v>
      </c>
      <c r="C162" s="42" t="s">
        <v>55</v>
      </c>
      <c r="D162" s="42" t="s">
        <v>388</v>
      </c>
      <c r="E162" s="42" t="s">
        <v>26</v>
      </c>
      <c r="F162" s="118" t="s">
        <v>50</v>
      </c>
      <c r="G162" s="42" t="s">
        <v>18</v>
      </c>
      <c r="H162" s="119">
        <v>3.3</v>
      </c>
      <c r="I162" s="120" t="s">
        <v>18</v>
      </c>
      <c r="J162" s="121">
        <v>10</v>
      </c>
      <c r="K162" s="117">
        <v>45351</v>
      </c>
    </row>
    <row r="163" spans="1:11">
      <c r="A163" s="42" t="s">
        <v>389</v>
      </c>
      <c r="B163" s="42" t="s">
        <v>76</v>
      </c>
      <c r="C163" s="42" t="s">
        <v>44</v>
      </c>
      <c r="D163" s="42" t="s">
        <v>390</v>
      </c>
      <c r="E163" s="42" t="s">
        <v>46</v>
      </c>
      <c r="F163" s="118" t="s">
        <v>50</v>
      </c>
      <c r="G163" s="42" t="s">
        <v>42</v>
      </c>
      <c r="H163" s="119"/>
      <c r="I163" s="120"/>
      <c r="J163" s="121"/>
      <c r="K163" s="117">
        <v>45351</v>
      </c>
    </row>
    <row r="164" spans="1:11">
      <c r="A164" s="42" t="s">
        <v>391</v>
      </c>
      <c r="B164" s="42" t="s">
        <v>76</v>
      </c>
      <c r="C164" s="42" t="s">
        <v>60</v>
      </c>
      <c r="D164" s="42" t="s">
        <v>392</v>
      </c>
      <c r="E164" s="42" t="s">
        <v>22</v>
      </c>
      <c r="F164" s="118" t="s">
        <v>50</v>
      </c>
      <c r="G164" s="42" t="s">
        <v>42</v>
      </c>
      <c r="H164" s="119"/>
      <c r="I164" s="120"/>
      <c r="J164" s="121"/>
      <c r="K164" s="117">
        <v>45351</v>
      </c>
    </row>
    <row r="165" spans="1:11">
      <c r="A165" s="42" t="s">
        <v>393</v>
      </c>
      <c r="B165" s="42" t="s">
        <v>76</v>
      </c>
      <c r="C165" s="42" t="s">
        <v>44</v>
      </c>
      <c r="D165" s="42" t="s">
        <v>394</v>
      </c>
      <c r="E165" s="42" t="s">
        <v>46</v>
      </c>
      <c r="F165" s="118" t="s">
        <v>50</v>
      </c>
      <c r="G165" s="42" t="s">
        <v>42</v>
      </c>
      <c r="H165" s="119"/>
      <c r="I165" s="120"/>
      <c r="J165" s="121"/>
      <c r="K165" s="117">
        <v>45351</v>
      </c>
    </row>
    <row r="166" spans="1:11">
      <c r="A166" s="42" t="s">
        <v>395</v>
      </c>
      <c r="B166" s="42" t="s">
        <v>76</v>
      </c>
      <c r="C166" s="42" t="s">
        <v>24</v>
      </c>
      <c r="D166" s="42" t="s">
        <v>396</v>
      </c>
      <c r="E166" s="42" t="s">
        <v>26</v>
      </c>
      <c r="F166" s="118" t="s">
        <v>50</v>
      </c>
      <c r="G166" s="42" t="s">
        <v>18</v>
      </c>
      <c r="H166" s="119">
        <v>3.3</v>
      </c>
      <c r="I166" s="120" t="s">
        <v>18</v>
      </c>
      <c r="J166" s="121">
        <v>23.3</v>
      </c>
      <c r="K166" s="117">
        <v>45351</v>
      </c>
    </row>
    <row r="167" spans="1:11">
      <c r="A167" s="42" t="s">
        <v>397</v>
      </c>
      <c r="B167" s="42" t="s">
        <v>76</v>
      </c>
      <c r="C167" s="42" t="s">
        <v>60</v>
      </c>
      <c r="D167" s="42" t="s">
        <v>398</v>
      </c>
      <c r="E167" s="42" t="s">
        <v>22</v>
      </c>
      <c r="F167" s="118" t="s">
        <v>50</v>
      </c>
      <c r="G167" s="42" t="s">
        <v>18</v>
      </c>
      <c r="H167" s="119">
        <v>0</v>
      </c>
      <c r="I167" s="120" t="s">
        <v>18</v>
      </c>
      <c r="J167" s="121">
        <v>26.7</v>
      </c>
      <c r="K167" s="117">
        <v>45351</v>
      </c>
    </row>
    <row r="168" spans="1:11">
      <c r="A168" s="42" t="s">
        <v>399</v>
      </c>
      <c r="B168" s="42" t="s">
        <v>76</v>
      </c>
      <c r="C168" s="42" t="s">
        <v>400</v>
      </c>
      <c r="D168" s="42" t="s">
        <v>401</v>
      </c>
      <c r="E168" s="42" t="s">
        <v>72</v>
      </c>
      <c r="F168" s="118" t="s">
        <v>50</v>
      </c>
      <c r="G168" s="42" t="s">
        <v>42</v>
      </c>
      <c r="H168" s="119"/>
      <c r="I168" s="120"/>
      <c r="J168" s="121"/>
      <c r="K168" s="117">
        <v>45351</v>
      </c>
    </row>
    <row r="169" spans="1:11">
      <c r="A169" s="42" t="s">
        <v>402</v>
      </c>
      <c r="B169" s="42" t="s">
        <v>76</v>
      </c>
      <c r="C169" s="42" t="s">
        <v>48</v>
      </c>
      <c r="D169" s="42" t="s">
        <v>403</v>
      </c>
      <c r="E169" s="42" t="s">
        <v>31</v>
      </c>
      <c r="F169" s="118" t="s">
        <v>50</v>
      </c>
      <c r="G169" s="42" t="s">
        <v>18</v>
      </c>
      <c r="H169" s="119">
        <v>19.600000000000001</v>
      </c>
      <c r="I169" s="120" t="s">
        <v>18</v>
      </c>
      <c r="J169" s="121">
        <v>23.3</v>
      </c>
      <c r="K169" s="117">
        <v>45351</v>
      </c>
    </row>
    <row r="170" spans="1:11">
      <c r="A170" s="42" t="s">
        <v>404</v>
      </c>
      <c r="B170" s="42" t="s">
        <v>76</v>
      </c>
      <c r="C170" s="42" t="s">
        <v>66</v>
      </c>
      <c r="D170" s="42" t="s">
        <v>405</v>
      </c>
      <c r="E170" s="42" t="s">
        <v>68</v>
      </c>
      <c r="F170" s="118" t="s">
        <v>50</v>
      </c>
      <c r="G170" s="42" t="s">
        <v>18</v>
      </c>
      <c r="H170" s="119">
        <v>5</v>
      </c>
      <c r="I170" s="120" t="s">
        <v>78</v>
      </c>
      <c r="J170" s="121">
        <v>36.700000000000003</v>
      </c>
      <c r="K170" s="117">
        <v>45351</v>
      </c>
    </row>
    <row r="171" spans="1:11">
      <c r="A171" s="42" t="s">
        <v>406</v>
      </c>
      <c r="B171" s="42" t="s">
        <v>76</v>
      </c>
      <c r="C171" s="42" t="s">
        <v>407</v>
      </c>
      <c r="D171" s="42" t="s">
        <v>408</v>
      </c>
      <c r="E171" s="42" t="s">
        <v>36</v>
      </c>
      <c r="F171" s="118" t="s">
        <v>50</v>
      </c>
      <c r="G171" s="42" t="s">
        <v>42</v>
      </c>
      <c r="H171" s="119"/>
      <c r="I171" s="120"/>
      <c r="J171" s="121"/>
      <c r="K171" s="117">
        <v>45351</v>
      </c>
    </row>
    <row r="172" spans="1:11">
      <c r="A172" s="42" t="s">
        <v>409</v>
      </c>
      <c r="B172" s="42" t="s">
        <v>76</v>
      </c>
      <c r="C172" s="42" t="s">
        <v>70</v>
      </c>
      <c r="D172" s="42" t="s">
        <v>410</v>
      </c>
      <c r="E172" s="42" t="s">
        <v>72</v>
      </c>
      <c r="F172" s="118" t="s">
        <v>50</v>
      </c>
      <c r="G172" s="42" t="s">
        <v>42</v>
      </c>
      <c r="H172" s="119"/>
      <c r="I172" s="120"/>
      <c r="J172" s="121"/>
      <c r="K172" s="117">
        <v>45351</v>
      </c>
    </row>
    <row r="173" spans="1:11">
      <c r="A173" s="42" t="s">
        <v>411</v>
      </c>
      <c r="B173" s="42" t="s">
        <v>76</v>
      </c>
      <c r="C173" s="42" t="s">
        <v>360</v>
      </c>
      <c r="D173" s="42" t="s">
        <v>412</v>
      </c>
      <c r="E173" s="42" t="s">
        <v>36</v>
      </c>
      <c r="F173" s="118" t="s">
        <v>50</v>
      </c>
      <c r="G173" s="42" t="s">
        <v>42</v>
      </c>
      <c r="H173" s="119"/>
      <c r="I173" s="120"/>
      <c r="J173" s="121"/>
      <c r="K173" s="117">
        <v>45351</v>
      </c>
    </row>
    <row r="174" spans="1:11">
      <c r="A174" s="42" t="s">
        <v>413</v>
      </c>
      <c r="B174" s="42" t="s">
        <v>76</v>
      </c>
      <c r="C174" s="42" t="s">
        <v>414</v>
      </c>
      <c r="D174" s="42" t="s">
        <v>415</v>
      </c>
      <c r="E174" s="42" t="s">
        <v>16</v>
      </c>
      <c r="F174" s="118" t="s">
        <v>50</v>
      </c>
      <c r="G174" s="42" t="s">
        <v>18</v>
      </c>
      <c r="H174" s="119">
        <v>6.7</v>
      </c>
      <c r="I174" s="120" t="s">
        <v>18</v>
      </c>
      <c r="J174" s="121">
        <v>0</v>
      </c>
      <c r="K174" s="117">
        <v>45351</v>
      </c>
    </row>
    <row r="175" spans="1:11">
      <c r="A175" s="42" t="s">
        <v>416</v>
      </c>
      <c r="B175" s="42" t="s">
        <v>76</v>
      </c>
      <c r="C175" s="42" t="s">
        <v>66</v>
      </c>
      <c r="D175" s="42" t="s">
        <v>417</v>
      </c>
      <c r="E175" s="42" t="s">
        <v>68</v>
      </c>
      <c r="F175" s="118" t="s">
        <v>50</v>
      </c>
      <c r="G175" s="42" t="s">
        <v>18</v>
      </c>
      <c r="H175" s="119">
        <v>0</v>
      </c>
      <c r="I175" s="120" t="s">
        <v>18</v>
      </c>
      <c r="J175" s="121">
        <v>13.3</v>
      </c>
      <c r="K175" s="117">
        <v>45351</v>
      </c>
    </row>
    <row r="176" spans="1:11">
      <c r="A176" s="42" t="s">
        <v>418</v>
      </c>
      <c r="B176" s="42" t="s">
        <v>76</v>
      </c>
      <c r="C176" s="42" t="s">
        <v>60</v>
      </c>
      <c r="D176" s="42" t="s">
        <v>419</v>
      </c>
      <c r="E176" s="42" t="s">
        <v>22</v>
      </c>
      <c r="F176" s="118" t="s">
        <v>50</v>
      </c>
      <c r="G176" s="42" t="s">
        <v>18</v>
      </c>
      <c r="H176" s="119">
        <v>0</v>
      </c>
      <c r="I176" s="120" t="s">
        <v>18</v>
      </c>
      <c r="J176" s="121">
        <v>20</v>
      </c>
      <c r="K176" s="117">
        <v>45351</v>
      </c>
    </row>
    <row r="177" spans="1:11">
      <c r="A177" s="42" t="s">
        <v>420</v>
      </c>
      <c r="B177" s="42" t="s">
        <v>76</v>
      </c>
      <c r="C177" s="42" t="s">
        <v>20</v>
      </c>
      <c r="D177" s="42" t="s">
        <v>421</v>
      </c>
      <c r="E177" s="42" t="s">
        <v>22</v>
      </c>
      <c r="F177" s="118" t="s">
        <v>50</v>
      </c>
      <c r="G177" s="42" t="s">
        <v>18</v>
      </c>
      <c r="H177" s="119">
        <v>0</v>
      </c>
      <c r="I177" s="120" t="s">
        <v>18</v>
      </c>
      <c r="J177" s="121">
        <v>0</v>
      </c>
      <c r="K177" s="117">
        <v>45351</v>
      </c>
    </row>
    <row r="178" spans="1:11">
      <c r="A178" s="42" t="s">
        <v>422</v>
      </c>
      <c r="B178" s="42" t="s">
        <v>76</v>
      </c>
      <c r="C178" s="42" t="s">
        <v>55</v>
      </c>
      <c r="D178" s="42" t="s">
        <v>423</v>
      </c>
      <c r="E178" s="42" t="s">
        <v>26</v>
      </c>
      <c r="F178" s="118" t="s">
        <v>50</v>
      </c>
      <c r="G178" s="42" t="s">
        <v>18</v>
      </c>
      <c r="H178" s="119">
        <v>0</v>
      </c>
      <c r="I178" s="120" t="s">
        <v>18</v>
      </c>
      <c r="J178" s="121">
        <v>0</v>
      </c>
      <c r="K178" s="117">
        <v>45351</v>
      </c>
    </row>
    <row r="179" spans="1:11">
      <c r="A179" s="42" t="s">
        <v>424</v>
      </c>
      <c r="B179" s="42" t="s">
        <v>76</v>
      </c>
      <c r="C179" s="42" t="s">
        <v>171</v>
      </c>
      <c r="D179" s="42" t="s">
        <v>425</v>
      </c>
      <c r="E179" s="42" t="s">
        <v>31</v>
      </c>
      <c r="F179" s="118" t="s">
        <v>50</v>
      </c>
      <c r="G179" s="42" t="s">
        <v>18</v>
      </c>
      <c r="H179" s="119">
        <v>0</v>
      </c>
      <c r="I179" s="120" t="s">
        <v>18</v>
      </c>
      <c r="J179" s="121">
        <v>10</v>
      </c>
      <c r="K179" s="117">
        <v>45351</v>
      </c>
    </row>
    <row r="180" spans="1:11">
      <c r="A180" s="42" t="s">
        <v>426</v>
      </c>
      <c r="B180" s="42" t="s">
        <v>76</v>
      </c>
      <c r="C180" s="42" t="s">
        <v>44</v>
      </c>
      <c r="D180" s="42" t="s">
        <v>427</v>
      </c>
      <c r="E180" s="42" t="s">
        <v>46</v>
      </c>
      <c r="F180" s="118" t="s">
        <v>50</v>
      </c>
      <c r="G180" s="42" t="s">
        <v>18</v>
      </c>
      <c r="H180" s="119">
        <v>5</v>
      </c>
      <c r="I180" s="120" t="s">
        <v>18</v>
      </c>
      <c r="J180" s="121">
        <v>10</v>
      </c>
      <c r="K180" s="117">
        <v>45351</v>
      </c>
    </row>
    <row r="181" spans="1:11">
      <c r="A181" s="42" t="s">
        <v>428</v>
      </c>
      <c r="B181" s="42" t="s">
        <v>76</v>
      </c>
      <c r="C181" s="42" t="s">
        <v>29</v>
      </c>
      <c r="D181" s="42" t="s">
        <v>429</v>
      </c>
      <c r="E181" s="42" t="s">
        <v>31</v>
      </c>
      <c r="F181" s="118" t="s">
        <v>50</v>
      </c>
      <c r="G181" s="42" t="s">
        <v>18</v>
      </c>
      <c r="H181" s="119">
        <v>3.3</v>
      </c>
      <c r="I181" s="120" t="s">
        <v>18</v>
      </c>
      <c r="J181" s="121">
        <v>13.3</v>
      </c>
      <c r="K181" s="117">
        <v>45351</v>
      </c>
    </row>
    <row r="182" spans="1:11">
      <c r="A182" s="42" t="s">
        <v>430</v>
      </c>
      <c r="B182" s="42" t="s">
        <v>76</v>
      </c>
      <c r="C182" s="42" t="s">
        <v>60</v>
      </c>
      <c r="D182" s="42" t="s">
        <v>431</v>
      </c>
      <c r="E182" s="42" t="s">
        <v>22</v>
      </c>
      <c r="F182" s="118" t="s">
        <v>50</v>
      </c>
      <c r="G182" s="42" t="s">
        <v>18</v>
      </c>
      <c r="H182" s="119">
        <v>3.3</v>
      </c>
      <c r="I182" s="120" t="s">
        <v>18</v>
      </c>
      <c r="J182" s="121">
        <v>0</v>
      </c>
      <c r="K182" s="117">
        <v>45351</v>
      </c>
    </row>
    <row r="183" spans="1:11">
      <c r="A183" s="42" t="s">
        <v>432</v>
      </c>
      <c r="B183" s="42" t="s">
        <v>76</v>
      </c>
      <c r="C183" s="42" t="s">
        <v>433</v>
      </c>
      <c r="D183" s="42" t="s">
        <v>434</v>
      </c>
      <c r="E183" s="42" t="s">
        <v>72</v>
      </c>
      <c r="F183" s="118" t="s">
        <v>50</v>
      </c>
      <c r="G183" s="42" t="s">
        <v>42</v>
      </c>
      <c r="H183" s="119"/>
      <c r="I183" s="120"/>
      <c r="J183" s="121"/>
      <c r="K183" s="117">
        <v>45351</v>
      </c>
    </row>
    <row r="184" spans="1:11">
      <c r="A184" s="42" t="s">
        <v>435</v>
      </c>
      <c r="B184" s="42" t="s">
        <v>76</v>
      </c>
      <c r="C184" s="42" t="s">
        <v>355</v>
      </c>
      <c r="D184" s="42" t="s">
        <v>436</v>
      </c>
      <c r="E184" s="42" t="s">
        <v>36</v>
      </c>
      <c r="F184" s="118" t="s">
        <v>50</v>
      </c>
      <c r="G184" s="42" t="s">
        <v>42</v>
      </c>
      <c r="H184" s="119"/>
      <c r="I184" s="120"/>
      <c r="J184" s="121"/>
      <c r="K184" s="117">
        <v>45351</v>
      </c>
    </row>
    <row r="185" spans="1:11">
      <c r="A185" s="42" t="s">
        <v>437</v>
      </c>
      <c r="B185" s="42" t="s">
        <v>76</v>
      </c>
      <c r="C185" s="42" t="s">
        <v>44</v>
      </c>
      <c r="D185" s="42" t="s">
        <v>438</v>
      </c>
      <c r="E185" s="42" t="s">
        <v>46</v>
      </c>
      <c r="F185" s="118" t="s">
        <v>50</v>
      </c>
      <c r="G185" s="42" t="s">
        <v>18</v>
      </c>
      <c r="H185" s="119">
        <v>6.7</v>
      </c>
      <c r="I185" s="120" t="s">
        <v>18</v>
      </c>
      <c r="J185" s="121">
        <v>0</v>
      </c>
      <c r="K185" s="117">
        <v>45351</v>
      </c>
    </row>
    <row r="186" spans="1:11">
      <c r="A186" s="42" t="s">
        <v>439</v>
      </c>
      <c r="B186" s="42" t="s">
        <v>76</v>
      </c>
      <c r="C186" s="42" t="s">
        <v>288</v>
      </c>
      <c r="D186" s="42" t="s">
        <v>440</v>
      </c>
      <c r="E186" s="42" t="s">
        <v>72</v>
      </c>
      <c r="F186" s="118" t="s">
        <v>50</v>
      </c>
      <c r="G186" s="42" t="s">
        <v>18</v>
      </c>
      <c r="H186" s="119">
        <v>10</v>
      </c>
      <c r="I186" s="120" t="s">
        <v>18</v>
      </c>
      <c r="J186" s="121">
        <v>0</v>
      </c>
      <c r="K186" s="117">
        <v>45351</v>
      </c>
    </row>
    <row r="187" spans="1:11">
      <c r="A187" s="42" t="s">
        <v>441</v>
      </c>
      <c r="B187" s="42" t="s">
        <v>76</v>
      </c>
      <c r="C187" s="42" t="s">
        <v>44</v>
      </c>
      <c r="D187" s="42" t="s">
        <v>442</v>
      </c>
      <c r="E187" s="42" t="s">
        <v>46</v>
      </c>
      <c r="F187" s="118" t="s">
        <v>50</v>
      </c>
      <c r="G187" s="42" t="s">
        <v>18</v>
      </c>
      <c r="H187" s="119">
        <v>10</v>
      </c>
      <c r="I187" s="120" t="s">
        <v>18</v>
      </c>
      <c r="J187" s="121">
        <v>3.3</v>
      </c>
      <c r="K187" s="117">
        <v>45351</v>
      </c>
    </row>
    <row r="188" spans="1:11">
      <c r="A188" s="42" t="s">
        <v>443</v>
      </c>
      <c r="B188" s="42" t="s">
        <v>76</v>
      </c>
      <c r="C188" s="42" t="s">
        <v>14</v>
      </c>
      <c r="D188" s="42" t="s">
        <v>444</v>
      </c>
      <c r="E188" s="42" t="s">
        <v>16</v>
      </c>
      <c r="F188" s="118" t="s">
        <v>50</v>
      </c>
      <c r="G188" s="42" t="s">
        <v>18</v>
      </c>
      <c r="H188" s="119">
        <v>6.7</v>
      </c>
      <c r="I188" s="120" t="s">
        <v>18</v>
      </c>
      <c r="J188" s="121">
        <v>26.7</v>
      </c>
      <c r="K188" s="117">
        <v>45351</v>
      </c>
    </row>
    <row r="189" spans="1:11">
      <c r="A189" s="42" t="s">
        <v>445</v>
      </c>
      <c r="B189" s="42" t="s">
        <v>76</v>
      </c>
      <c r="C189" s="42" t="s">
        <v>123</v>
      </c>
      <c r="D189" s="42" t="s">
        <v>446</v>
      </c>
      <c r="E189" s="42" t="s">
        <v>53</v>
      </c>
      <c r="F189" s="118" t="s">
        <v>149</v>
      </c>
      <c r="G189" s="42" t="s">
        <v>18</v>
      </c>
      <c r="H189" s="119">
        <v>0</v>
      </c>
      <c r="I189" s="120" t="s">
        <v>18</v>
      </c>
      <c r="J189" s="121">
        <v>0</v>
      </c>
      <c r="K189" s="117">
        <v>45351</v>
      </c>
    </row>
    <row r="190" spans="1:11">
      <c r="A190" s="42" t="s">
        <v>447</v>
      </c>
      <c r="B190" s="42" t="s">
        <v>76</v>
      </c>
      <c r="C190" s="42" t="s">
        <v>123</v>
      </c>
      <c r="D190" s="42" t="s">
        <v>448</v>
      </c>
      <c r="E190" s="42" t="s">
        <v>53</v>
      </c>
      <c r="F190" s="118" t="s">
        <v>50</v>
      </c>
      <c r="G190" s="42" t="s">
        <v>42</v>
      </c>
      <c r="H190" s="119"/>
      <c r="I190" s="120"/>
      <c r="J190" s="121"/>
      <c r="K190" s="117">
        <v>45351</v>
      </c>
    </row>
    <row r="191" spans="1:11">
      <c r="A191" s="42" t="s">
        <v>449</v>
      </c>
      <c r="B191" s="42" t="s">
        <v>76</v>
      </c>
      <c r="C191" s="42" t="s">
        <v>14</v>
      </c>
      <c r="D191" s="42" t="s">
        <v>450</v>
      </c>
      <c r="E191" s="42" t="s">
        <v>16</v>
      </c>
      <c r="F191" s="118" t="s">
        <v>50</v>
      </c>
      <c r="G191" s="42" t="s">
        <v>18</v>
      </c>
      <c r="H191" s="119">
        <v>14.6</v>
      </c>
      <c r="I191" s="120" t="s">
        <v>18</v>
      </c>
      <c r="J191" s="121">
        <v>16.7</v>
      </c>
      <c r="K191" s="117">
        <v>45351</v>
      </c>
    </row>
    <row r="192" spans="1:11">
      <c r="A192" s="42" t="s">
        <v>451</v>
      </c>
      <c r="B192" s="42" t="s">
        <v>76</v>
      </c>
      <c r="C192" s="42" t="s">
        <v>14</v>
      </c>
      <c r="D192" s="42" t="s">
        <v>452</v>
      </c>
      <c r="E192" s="42" t="s">
        <v>16</v>
      </c>
      <c r="F192" s="118" t="s">
        <v>50</v>
      </c>
      <c r="G192" s="42" t="s">
        <v>42</v>
      </c>
      <c r="H192" s="119"/>
      <c r="I192" s="120"/>
      <c r="J192" s="121"/>
      <c r="K192" s="117">
        <v>45351</v>
      </c>
    </row>
    <row r="193" spans="1:11">
      <c r="A193" s="42" t="s">
        <v>453</v>
      </c>
      <c r="B193" s="42" t="s">
        <v>76</v>
      </c>
      <c r="C193" s="42" t="s">
        <v>312</v>
      </c>
      <c r="D193" s="42" t="s">
        <v>454</v>
      </c>
      <c r="E193" s="42" t="s">
        <v>16</v>
      </c>
      <c r="F193" s="118" t="s">
        <v>50</v>
      </c>
      <c r="G193" s="42" t="s">
        <v>42</v>
      </c>
      <c r="H193" s="119"/>
      <c r="I193" s="120"/>
      <c r="J193" s="121"/>
      <c r="K193" s="117">
        <v>45351</v>
      </c>
    </row>
    <row r="194" spans="1:11">
      <c r="A194" s="42" t="s">
        <v>210</v>
      </c>
      <c r="B194" s="42" t="s">
        <v>76</v>
      </c>
      <c r="C194" s="42" t="s">
        <v>355</v>
      </c>
      <c r="D194" s="42" t="s">
        <v>455</v>
      </c>
      <c r="E194" s="42" t="s">
        <v>36</v>
      </c>
      <c r="F194" s="118" t="s">
        <v>50</v>
      </c>
      <c r="G194" s="42" t="s">
        <v>18</v>
      </c>
      <c r="H194" s="119">
        <v>0</v>
      </c>
      <c r="I194" s="120" t="s">
        <v>18</v>
      </c>
      <c r="J194" s="121">
        <v>16.7</v>
      </c>
      <c r="K194" s="117">
        <v>45351</v>
      </c>
    </row>
    <row r="195" spans="1:11">
      <c r="A195" s="42" t="s">
        <v>456</v>
      </c>
      <c r="B195" s="42" t="s">
        <v>76</v>
      </c>
      <c r="C195" s="42" t="s">
        <v>48</v>
      </c>
      <c r="D195" s="42" t="s">
        <v>457</v>
      </c>
      <c r="E195" s="42" t="s">
        <v>31</v>
      </c>
      <c r="F195" s="118" t="s">
        <v>50</v>
      </c>
      <c r="G195" s="42" t="s">
        <v>18</v>
      </c>
      <c r="H195" s="119">
        <v>6.7</v>
      </c>
      <c r="I195" s="120" t="s">
        <v>18</v>
      </c>
      <c r="J195" s="121">
        <v>0</v>
      </c>
      <c r="K195" s="117">
        <v>45351</v>
      </c>
    </row>
    <row r="196" spans="1:11">
      <c r="A196" s="42" t="s">
        <v>458</v>
      </c>
      <c r="B196" s="42" t="s">
        <v>76</v>
      </c>
      <c r="C196" s="42" t="s">
        <v>171</v>
      </c>
      <c r="D196" s="42" t="s">
        <v>459</v>
      </c>
      <c r="E196" s="42" t="s">
        <v>31</v>
      </c>
      <c r="F196" s="118" t="s">
        <v>50</v>
      </c>
      <c r="G196" s="42" t="s">
        <v>18</v>
      </c>
      <c r="H196" s="119">
        <v>17.5</v>
      </c>
      <c r="I196" s="120" t="s">
        <v>18</v>
      </c>
      <c r="J196" s="121">
        <v>10</v>
      </c>
      <c r="K196" s="117">
        <v>45351</v>
      </c>
    </row>
    <row r="197" spans="1:11">
      <c r="A197" s="42" t="s">
        <v>460</v>
      </c>
      <c r="B197" s="42" t="s">
        <v>76</v>
      </c>
      <c r="C197" s="42" t="s">
        <v>44</v>
      </c>
      <c r="D197" s="42" t="s">
        <v>461</v>
      </c>
      <c r="E197" s="42" t="s">
        <v>46</v>
      </c>
      <c r="F197" s="118" t="s">
        <v>149</v>
      </c>
      <c r="G197" s="42" t="s">
        <v>18</v>
      </c>
      <c r="H197" s="119">
        <v>16.7</v>
      </c>
      <c r="I197" s="120" t="s">
        <v>18</v>
      </c>
      <c r="J197" s="121">
        <v>0</v>
      </c>
      <c r="K197" s="117">
        <v>45351</v>
      </c>
    </row>
    <row r="198" spans="1:11">
      <c r="A198" s="42" t="s">
        <v>462</v>
      </c>
      <c r="B198" s="42" t="s">
        <v>76</v>
      </c>
      <c r="C198" s="42" t="s">
        <v>260</v>
      </c>
      <c r="D198" s="42" t="s">
        <v>463</v>
      </c>
      <c r="E198" s="42" t="s">
        <v>36</v>
      </c>
      <c r="F198" s="118" t="s">
        <v>50</v>
      </c>
      <c r="G198" s="42" t="s">
        <v>18</v>
      </c>
      <c r="H198" s="119">
        <v>0</v>
      </c>
      <c r="I198" s="120" t="s">
        <v>18</v>
      </c>
      <c r="J198" s="121">
        <v>13.3</v>
      </c>
      <c r="K198" s="117">
        <v>45351</v>
      </c>
    </row>
    <row r="199" spans="1:11">
      <c r="A199" s="42" t="s">
        <v>464</v>
      </c>
      <c r="B199" s="42" t="s">
        <v>76</v>
      </c>
      <c r="C199" s="42" t="s">
        <v>14</v>
      </c>
      <c r="D199" s="42" t="s">
        <v>465</v>
      </c>
      <c r="E199" s="42" t="s">
        <v>16</v>
      </c>
      <c r="F199" s="118" t="s">
        <v>50</v>
      </c>
      <c r="G199" s="42" t="s">
        <v>18</v>
      </c>
      <c r="H199" s="119">
        <v>10</v>
      </c>
      <c r="I199" s="120" t="s">
        <v>18</v>
      </c>
      <c r="J199" s="121">
        <v>3.3</v>
      </c>
      <c r="K199" s="117">
        <v>45351</v>
      </c>
    </row>
    <row r="200" spans="1:11">
      <c r="A200" s="42" t="s">
        <v>466</v>
      </c>
      <c r="B200" s="42" t="s">
        <v>76</v>
      </c>
      <c r="C200" s="42" t="s">
        <v>118</v>
      </c>
      <c r="D200" s="42" t="s">
        <v>467</v>
      </c>
      <c r="E200" s="42" t="s">
        <v>26</v>
      </c>
      <c r="F200" s="118" t="s">
        <v>50</v>
      </c>
      <c r="G200" s="42" t="s">
        <v>18</v>
      </c>
      <c r="H200" s="119">
        <v>0</v>
      </c>
      <c r="I200" s="120" t="s">
        <v>18</v>
      </c>
      <c r="J200" s="121">
        <v>0</v>
      </c>
      <c r="K200" s="117">
        <v>45351</v>
      </c>
    </row>
    <row r="201" spans="1:11">
      <c r="A201" s="42" t="s">
        <v>468</v>
      </c>
      <c r="B201" s="42" t="s">
        <v>76</v>
      </c>
      <c r="C201" s="42" t="s">
        <v>151</v>
      </c>
      <c r="D201" s="42" t="s">
        <v>469</v>
      </c>
      <c r="E201" s="42" t="s">
        <v>53</v>
      </c>
      <c r="F201" s="118" t="s">
        <v>50</v>
      </c>
      <c r="G201" s="42" t="s">
        <v>18</v>
      </c>
      <c r="H201" s="119">
        <v>3.3</v>
      </c>
      <c r="I201" s="120" t="s">
        <v>18</v>
      </c>
      <c r="J201" s="121">
        <v>26.7</v>
      </c>
      <c r="K201" s="117">
        <v>45351</v>
      </c>
    </row>
    <row r="202" spans="1:11">
      <c r="A202" s="42" t="s">
        <v>470</v>
      </c>
      <c r="B202" s="42" t="s">
        <v>76</v>
      </c>
      <c r="C202" s="42" t="s">
        <v>44</v>
      </c>
      <c r="D202" s="42" t="s">
        <v>471</v>
      </c>
      <c r="E202" s="42" t="s">
        <v>46</v>
      </c>
      <c r="F202" s="118" t="s">
        <v>50</v>
      </c>
      <c r="G202" s="42" t="s">
        <v>18</v>
      </c>
      <c r="H202" s="119">
        <v>0</v>
      </c>
      <c r="I202" s="120" t="s">
        <v>18</v>
      </c>
      <c r="J202" s="121">
        <v>0</v>
      </c>
      <c r="K202" s="117">
        <v>45351</v>
      </c>
    </row>
    <row r="203" spans="1:11">
      <c r="A203" s="42" t="s">
        <v>472</v>
      </c>
      <c r="B203" s="42" t="s">
        <v>76</v>
      </c>
      <c r="C203" s="42" t="s">
        <v>141</v>
      </c>
      <c r="D203" s="42" t="s">
        <v>473</v>
      </c>
      <c r="E203" s="42" t="s">
        <v>26</v>
      </c>
      <c r="F203" s="118" t="s">
        <v>50</v>
      </c>
      <c r="G203" s="42" t="s">
        <v>42</v>
      </c>
      <c r="H203" s="119"/>
      <c r="I203" s="120"/>
      <c r="J203" s="121"/>
      <c r="K203" s="117">
        <v>45351</v>
      </c>
    </row>
    <row r="204" spans="1:11">
      <c r="A204" s="42" t="s">
        <v>474</v>
      </c>
      <c r="B204" s="42" t="s">
        <v>76</v>
      </c>
      <c r="C204" s="42" t="s">
        <v>285</v>
      </c>
      <c r="D204" s="42" t="s">
        <v>475</v>
      </c>
      <c r="E204" s="42" t="s">
        <v>36</v>
      </c>
      <c r="F204" s="118" t="s">
        <v>50</v>
      </c>
      <c r="G204" s="42" t="s">
        <v>42</v>
      </c>
      <c r="H204" s="119"/>
      <c r="I204" s="120"/>
      <c r="J204" s="121"/>
      <c r="K204" s="117">
        <v>45351</v>
      </c>
    </row>
    <row r="205" spans="1:11">
      <c r="A205" s="42" t="s">
        <v>476</v>
      </c>
      <c r="B205" s="42" t="s">
        <v>76</v>
      </c>
      <c r="C205" s="42" t="s">
        <v>66</v>
      </c>
      <c r="D205" s="42" t="s">
        <v>477</v>
      </c>
      <c r="E205" s="42" t="s">
        <v>68</v>
      </c>
      <c r="F205" s="118" t="s">
        <v>50</v>
      </c>
      <c r="G205" s="42" t="s">
        <v>18</v>
      </c>
      <c r="H205" s="119">
        <v>18.8</v>
      </c>
      <c r="I205" s="120" t="s">
        <v>78</v>
      </c>
      <c r="J205" s="121">
        <v>36.700000000000003</v>
      </c>
      <c r="K205" s="117">
        <v>45351</v>
      </c>
    </row>
    <row r="206" spans="1:11">
      <c r="A206" s="42" t="s">
        <v>478</v>
      </c>
      <c r="B206" s="42" t="s">
        <v>76</v>
      </c>
      <c r="C206" s="42" t="s">
        <v>288</v>
      </c>
      <c r="D206" s="42" t="s">
        <v>479</v>
      </c>
      <c r="E206" s="42" t="s">
        <v>72</v>
      </c>
      <c r="F206" s="118" t="s">
        <v>50</v>
      </c>
      <c r="G206" s="42" t="s">
        <v>18</v>
      </c>
      <c r="H206" s="119">
        <v>15.8</v>
      </c>
      <c r="I206" s="120" t="s">
        <v>18</v>
      </c>
      <c r="J206" s="121">
        <v>0</v>
      </c>
      <c r="K206" s="117">
        <v>45351</v>
      </c>
    </row>
    <row r="207" spans="1:11">
      <c r="A207" s="42" t="s">
        <v>480</v>
      </c>
      <c r="B207" s="42" t="s">
        <v>76</v>
      </c>
      <c r="C207" s="42" t="s">
        <v>238</v>
      </c>
      <c r="D207" s="42" t="s">
        <v>481</v>
      </c>
      <c r="E207" s="42" t="s">
        <v>68</v>
      </c>
      <c r="F207" s="118" t="s">
        <v>50</v>
      </c>
      <c r="G207" s="42" t="s">
        <v>18</v>
      </c>
      <c r="H207" s="119">
        <v>11.7</v>
      </c>
      <c r="I207" s="120" t="s">
        <v>18</v>
      </c>
      <c r="J207" s="121">
        <v>26.7</v>
      </c>
      <c r="K207" s="117">
        <v>45351</v>
      </c>
    </row>
    <row r="208" spans="1:11">
      <c r="A208" s="42" t="s">
        <v>482</v>
      </c>
      <c r="B208" s="42" t="s">
        <v>76</v>
      </c>
      <c r="C208" s="42" t="s">
        <v>48</v>
      </c>
      <c r="D208" s="42" t="s">
        <v>483</v>
      </c>
      <c r="E208" s="42" t="s">
        <v>31</v>
      </c>
      <c r="F208" s="118" t="s">
        <v>50</v>
      </c>
      <c r="G208" s="42" t="s">
        <v>18</v>
      </c>
      <c r="H208" s="119">
        <v>0</v>
      </c>
      <c r="I208" s="120" t="s">
        <v>18</v>
      </c>
      <c r="J208" s="121">
        <v>16.7</v>
      </c>
      <c r="K208" s="117">
        <v>45351</v>
      </c>
    </row>
    <row r="209" spans="1:11">
      <c r="A209" s="42" t="s">
        <v>484</v>
      </c>
      <c r="B209" s="42" t="s">
        <v>76</v>
      </c>
      <c r="C209" s="42" t="s">
        <v>291</v>
      </c>
      <c r="D209" s="42" t="s">
        <v>485</v>
      </c>
      <c r="E209" s="42" t="s">
        <v>72</v>
      </c>
      <c r="F209" s="118" t="s">
        <v>50</v>
      </c>
      <c r="G209" s="42" t="s">
        <v>18</v>
      </c>
      <c r="H209" s="119">
        <v>28.3</v>
      </c>
      <c r="I209" s="120" t="s">
        <v>18</v>
      </c>
      <c r="J209" s="121">
        <v>20</v>
      </c>
      <c r="K209" s="117">
        <v>45351</v>
      </c>
    </row>
    <row r="210" spans="1:11">
      <c r="A210" s="42" t="s">
        <v>486</v>
      </c>
      <c r="B210" s="42" t="s">
        <v>76</v>
      </c>
      <c r="C210" s="42" t="s">
        <v>123</v>
      </c>
      <c r="D210" s="42" t="s">
        <v>487</v>
      </c>
      <c r="E210" s="42" t="s">
        <v>53</v>
      </c>
      <c r="F210" s="118" t="s">
        <v>50</v>
      </c>
      <c r="G210" s="42" t="s">
        <v>18</v>
      </c>
      <c r="H210" s="119">
        <v>0</v>
      </c>
      <c r="I210" s="120" t="s">
        <v>18</v>
      </c>
      <c r="J210" s="121">
        <v>16.7</v>
      </c>
      <c r="K210" s="117">
        <v>45351</v>
      </c>
    </row>
    <row r="211" spans="1:11">
      <c r="A211" s="42" t="s">
        <v>488</v>
      </c>
      <c r="B211" s="42" t="s">
        <v>76</v>
      </c>
      <c r="C211" s="42" t="s">
        <v>44</v>
      </c>
      <c r="D211" s="42" t="s">
        <v>489</v>
      </c>
      <c r="E211" s="42" t="s">
        <v>46</v>
      </c>
      <c r="F211" s="118" t="s">
        <v>50</v>
      </c>
      <c r="G211" s="42" t="s">
        <v>42</v>
      </c>
      <c r="H211" s="119"/>
      <c r="I211" s="120"/>
      <c r="J211" s="121"/>
      <c r="K211" s="117">
        <v>45351</v>
      </c>
    </row>
    <row r="212" spans="1:11">
      <c r="A212" s="42" t="s">
        <v>490</v>
      </c>
      <c r="B212" s="42" t="s">
        <v>76</v>
      </c>
      <c r="C212" s="42" t="s">
        <v>44</v>
      </c>
      <c r="D212" s="42" t="s">
        <v>491</v>
      </c>
      <c r="E212" s="42" t="s">
        <v>46</v>
      </c>
      <c r="F212" s="118" t="s">
        <v>50</v>
      </c>
      <c r="G212" s="42" t="s">
        <v>18</v>
      </c>
      <c r="H212" s="119">
        <v>11.7</v>
      </c>
      <c r="I212" s="120" t="s">
        <v>18</v>
      </c>
      <c r="J212" s="121">
        <v>3.3</v>
      </c>
      <c r="K212" s="117">
        <v>45351</v>
      </c>
    </row>
    <row r="213" spans="1:11">
      <c r="A213" s="42" t="s">
        <v>492</v>
      </c>
      <c r="B213" s="42" t="s">
        <v>76</v>
      </c>
      <c r="C213" s="42" t="s">
        <v>44</v>
      </c>
      <c r="D213" s="42" t="s">
        <v>493</v>
      </c>
      <c r="E213" s="42" t="s">
        <v>46</v>
      </c>
      <c r="F213" s="118" t="s">
        <v>149</v>
      </c>
      <c r="G213" s="42" t="s">
        <v>18</v>
      </c>
      <c r="H213" s="119">
        <v>0</v>
      </c>
      <c r="I213" s="120" t="s">
        <v>18</v>
      </c>
      <c r="J213" s="121">
        <v>0</v>
      </c>
      <c r="K213" s="117">
        <v>45351</v>
      </c>
    </row>
    <row r="214" spans="1:11">
      <c r="A214" s="42" t="s">
        <v>494</v>
      </c>
      <c r="B214" s="42" t="s">
        <v>76</v>
      </c>
      <c r="C214" s="42" t="s">
        <v>102</v>
      </c>
      <c r="D214" s="42" t="s">
        <v>495</v>
      </c>
      <c r="E214" s="42" t="s">
        <v>53</v>
      </c>
      <c r="F214" s="118" t="s">
        <v>50</v>
      </c>
      <c r="G214" s="42" t="s">
        <v>18</v>
      </c>
      <c r="H214" s="119">
        <v>0</v>
      </c>
      <c r="I214" s="120" t="s">
        <v>18</v>
      </c>
      <c r="J214" s="121">
        <v>16.7</v>
      </c>
      <c r="K214" s="117">
        <v>45351</v>
      </c>
    </row>
    <row r="215" spans="1:11">
      <c r="A215" s="42" t="s">
        <v>130</v>
      </c>
      <c r="B215" s="42" t="s">
        <v>76</v>
      </c>
      <c r="C215" s="42" t="s">
        <v>82</v>
      </c>
      <c r="D215" s="42" t="s">
        <v>496</v>
      </c>
      <c r="E215" s="42" t="s">
        <v>36</v>
      </c>
      <c r="F215" s="118" t="s">
        <v>50</v>
      </c>
      <c r="G215" s="42" t="s">
        <v>18</v>
      </c>
      <c r="H215" s="119">
        <v>3.3</v>
      </c>
      <c r="I215" s="120" t="s">
        <v>18</v>
      </c>
      <c r="J215" s="121">
        <v>0</v>
      </c>
      <c r="K215" s="117">
        <v>45351</v>
      </c>
    </row>
    <row r="216" spans="1:11">
      <c r="A216" s="42" t="s">
        <v>497</v>
      </c>
      <c r="B216" s="42" t="s">
        <v>76</v>
      </c>
      <c r="C216" s="42" t="s">
        <v>107</v>
      </c>
      <c r="D216" s="42" t="s">
        <v>498</v>
      </c>
      <c r="E216" s="42" t="s">
        <v>46</v>
      </c>
      <c r="F216" s="118" t="s">
        <v>50</v>
      </c>
      <c r="G216" s="42" t="s">
        <v>18</v>
      </c>
      <c r="H216" s="119">
        <v>3.3</v>
      </c>
      <c r="I216" s="120" t="s">
        <v>18</v>
      </c>
      <c r="J216" s="121">
        <v>0</v>
      </c>
      <c r="K216" s="117">
        <v>45351</v>
      </c>
    </row>
    <row r="217" spans="1:11">
      <c r="A217" s="42" t="s">
        <v>499</v>
      </c>
      <c r="B217" s="42" t="s">
        <v>76</v>
      </c>
      <c r="C217" s="42" t="s">
        <v>123</v>
      </c>
      <c r="D217" s="42" t="s">
        <v>500</v>
      </c>
      <c r="E217" s="42" t="s">
        <v>53</v>
      </c>
      <c r="F217" s="118" t="s">
        <v>50</v>
      </c>
      <c r="G217" s="42" t="s">
        <v>18</v>
      </c>
      <c r="H217" s="119">
        <v>3.3</v>
      </c>
      <c r="I217" s="120" t="s">
        <v>18</v>
      </c>
      <c r="J217" s="121">
        <v>6.7</v>
      </c>
      <c r="K217" s="117">
        <v>45351</v>
      </c>
    </row>
    <row r="218" spans="1:11">
      <c r="A218" s="42" t="s">
        <v>501</v>
      </c>
      <c r="B218" s="42" t="s">
        <v>76</v>
      </c>
      <c r="C218" s="42" t="s">
        <v>288</v>
      </c>
      <c r="D218" s="42" t="s">
        <v>502</v>
      </c>
      <c r="E218" s="42" t="s">
        <v>72</v>
      </c>
      <c r="F218" s="118" t="s">
        <v>50</v>
      </c>
      <c r="G218" s="42" t="s">
        <v>18</v>
      </c>
      <c r="H218" s="119">
        <v>25.4</v>
      </c>
      <c r="I218" s="120" t="s">
        <v>18</v>
      </c>
      <c r="J218" s="121">
        <v>6.7</v>
      </c>
      <c r="K218" s="117">
        <v>45351</v>
      </c>
    </row>
    <row r="219" spans="1:11">
      <c r="A219" s="42" t="s">
        <v>503</v>
      </c>
      <c r="B219" s="42" t="s">
        <v>76</v>
      </c>
      <c r="C219" s="42" t="s">
        <v>260</v>
      </c>
      <c r="D219" s="42" t="s">
        <v>504</v>
      </c>
      <c r="E219" s="42" t="s">
        <v>36</v>
      </c>
      <c r="F219" s="118" t="s">
        <v>50</v>
      </c>
      <c r="G219" s="42" t="s">
        <v>18</v>
      </c>
      <c r="H219" s="119">
        <v>3.3</v>
      </c>
      <c r="I219" s="120" t="s">
        <v>18</v>
      </c>
      <c r="J219" s="121">
        <v>10</v>
      </c>
      <c r="K219" s="117">
        <v>45351</v>
      </c>
    </row>
    <row r="220" spans="1:11">
      <c r="A220" s="42" t="s">
        <v>505</v>
      </c>
      <c r="B220" s="42" t="s">
        <v>76</v>
      </c>
      <c r="C220" s="42" t="s">
        <v>14</v>
      </c>
      <c r="D220" s="42" t="s">
        <v>506</v>
      </c>
      <c r="E220" s="42" t="s">
        <v>16</v>
      </c>
      <c r="F220" s="118" t="s">
        <v>50</v>
      </c>
      <c r="G220" s="42" t="s">
        <v>18</v>
      </c>
      <c r="H220" s="119">
        <v>3.3</v>
      </c>
      <c r="I220" s="120" t="s">
        <v>18</v>
      </c>
      <c r="J220" s="121">
        <v>10</v>
      </c>
      <c r="K220" s="117">
        <v>45351</v>
      </c>
    </row>
    <row r="221" spans="1:11">
      <c r="A221" s="42" t="s">
        <v>507</v>
      </c>
      <c r="B221" s="42" t="s">
        <v>76</v>
      </c>
      <c r="C221" s="42" t="s">
        <v>29</v>
      </c>
      <c r="D221" s="42" t="s">
        <v>508</v>
      </c>
      <c r="E221" s="42" t="s">
        <v>31</v>
      </c>
      <c r="F221" s="118" t="s">
        <v>50</v>
      </c>
      <c r="G221" s="42" t="s">
        <v>18</v>
      </c>
      <c r="H221" s="119">
        <v>3.3</v>
      </c>
      <c r="I221" s="120" t="s">
        <v>18</v>
      </c>
      <c r="J221" s="121">
        <v>0</v>
      </c>
      <c r="K221" s="117">
        <v>45351</v>
      </c>
    </row>
    <row r="222" spans="1:11">
      <c r="A222" s="42" t="s">
        <v>509</v>
      </c>
      <c r="B222" s="42" t="s">
        <v>76</v>
      </c>
      <c r="C222" s="42" t="s">
        <v>230</v>
      </c>
      <c r="D222" s="42" t="s">
        <v>510</v>
      </c>
      <c r="E222" s="42" t="s">
        <v>22</v>
      </c>
      <c r="F222" s="118" t="s">
        <v>50</v>
      </c>
      <c r="G222" s="42" t="s">
        <v>18</v>
      </c>
      <c r="H222" s="119">
        <v>0</v>
      </c>
      <c r="I222" s="120" t="s">
        <v>18</v>
      </c>
      <c r="J222" s="121">
        <v>10</v>
      </c>
      <c r="K222" s="117">
        <v>45351</v>
      </c>
    </row>
    <row r="223" spans="1:11">
      <c r="A223" s="42" t="s">
        <v>511</v>
      </c>
      <c r="B223" s="42" t="s">
        <v>76</v>
      </c>
      <c r="C223" s="42" t="s">
        <v>238</v>
      </c>
      <c r="D223" s="42" t="s">
        <v>512</v>
      </c>
      <c r="E223" s="42" t="s">
        <v>68</v>
      </c>
      <c r="F223" s="118" t="s">
        <v>50</v>
      </c>
      <c r="G223" s="42" t="s">
        <v>42</v>
      </c>
      <c r="H223" s="119"/>
      <c r="I223" s="120"/>
      <c r="J223" s="121"/>
      <c r="K223" s="117">
        <v>45351</v>
      </c>
    </row>
    <row r="224" spans="1:11">
      <c r="A224" s="42" t="s">
        <v>513</v>
      </c>
      <c r="B224" s="42" t="s">
        <v>76</v>
      </c>
      <c r="C224" s="42" t="s">
        <v>34</v>
      </c>
      <c r="D224" s="42" t="s">
        <v>514</v>
      </c>
      <c r="E224" s="42" t="s">
        <v>36</v>
      </c>
      <c r="F224" s="118" t="s">
        <v>149</v>
      </c>
      <c r="G224" s="42" t="s">
        <v>18</v>
      </c>
      <c r="H224" s="119">
        <v>0</v>
      </c>
      <c r="I224" s="120" t="s">
        <v>18</v>
      </c>
      <c r="J224" s="121">
        <v>10</v>
      </c>
      <c r="K224" s="117">
        <v>45351</v>
      </c>
    </row>
    <row r="225" spans="1:11">
      <c r="A225" s="42" t="s">
        <v>515</v>
      </c>
      <c r="B225" s="42" t="s">
        <v>76</v>
      </c>
      <c r="C225" s="42" t="s">
        <v>355</v>
      </c>
      <c r="D225" s="42" t="s">
        <v>516</v>
      </c>
      <c r="E225" s="42" t="s">
        <v>36</v>
      </c>
      <c r="F225" s="118" t="s">
        <v>50</v>
      </c>
      <c r="G225" s="42" t="s">
        <v>18</v>
      </c>
      <c r="H225" s="119">
        <v>0</v>
      </c>
      <c r="I225" s="120" t="s">
        <v>18</v>
      </c>
      <c r="J225" s="121">
        <v>23.3</v>
      </c>
      <c r="K225" s="117">
        <v>45351</v>
      </c>
    </row>
    <row r="226" spans="1:11">
      <c r="A226" s="42" t="s">
        <v>517</v>
      </c>
      <c r="B226" s="42" t="s">
        <v>76</v>
      </c>
      <c r="C226" s="42" t="s">
        <v>269</v>
      </c>
      <c r="D226" s="42" t="s">
        <v>518</v>
      </c>
      <c r="E226" s="42" t="s">
        <v>22</v>
      </c>
      <c r="F226" s="118" t="s">
        <v>50</v>
      </c>
      <c r="G226" s="42" t="s">
        <v>18</v>
      </c>
      <c r="H226" s="119">
        <v>3.3</v>
      </c>
      <c r="I226" s="120" t="s">
        <v>18</v>
      </c>
      <c r="J226" s="121">
        <v>13.3</v>
      </c>
      <c r="K226" s="117">
        <v>45351</v>
      </c>
    </row>
    <row r="227" spans="1:11">
      <c r="A227" s="42" t="s">
        <v>519</v>
      </c>
      <c r="B227" s="42" t="s">
        <v>76</v>
      </c>
      <c r="C227" s="42" t="s">
        <v>288</v>
      </c>
      <c r="D227" s="42" t="s">
        <v>520</v>
      </c>
      <c r="E227" s="42" t="s">
        <v>72</v>
      </c>
      <c r="F227" s="118" t="s">
        <v>50</v>
      </c>
      <c r="G227" s="42" t="s">
        <v>18</v>
      </c>
      <c r="H227" s="119">
        <v>9.6</v>
      </c>
      <c r="I227" s="120" t="s">
        <v>18</v>
      </c>
      <c r="J227" s="121">
        <v>0</v>
      </c>
      <c r="K227" s="117">
        <v>45351</v>
      </c>
    </row>
    <row r="228" spans="1:11">
      <c r="A228" s="42" t="s">
        <v>521</v>
      </c>
      <c r="B228" s="42" t="s">
        <v>76</v>
      </c>
      <c r="C228" s="42" t="s">
        <v>70</v>
      </c>
      <c r="D228" s="42" t="s">
        <v>522</v>
      </c>
      <c r="E228" s="42" t="s">
        <v>72</v>
      </c>
      <c r="F228" s="118" t="s">
        <v>50</v>
      </c>
      <c r="G228" s="42" t="s">
        <v>18</v>
      </c>
      <c r="H228" s="119">
        <v>0</v>
      </c>
      <c r="I228" s="120" t="s">
        <v>18</v>
      </c>
      <c r="J228" s="121">
        <v>0</v>
      </c>
      <c r="K228" s="117">
        <v>45351</v>
      </c>
    </row>
    <row r="229" spans="1:11">
      <c r="A229" s="42" t="s">
        <v>523</v>
      </c>
      <c r="B229" s="42" t="s">
        <v>76</v>
      </c>
      <c r="C229" s="42" t="s">
        <v>291</v>
      </c>
      <c r="D229" s="42" t="s">
        <v>524</v>
      </c>
      <c r="E229" s="42" t="s">
        <v>72</v>
      </c>
      <c r="F229" s="118" t="s">
        <v>50</v>
      </c>
      <c r="G229" s="42" t="s">
        <v>18</v>
      </c>
      <c r="H229" s="119">
        <v>8.3000000000000007</v>
      </c>
      <c r="I229" s="120" t="s">
        <v>18</v>
      </c>
      <c r="J229" s="121">
        <v>10</v>
      </c>
      <c r="K229" s="117">
        <v>45351</v>
      </c>
    </row>
    <row r="230" spans="1:11">
      <c r="A230" s="42" t="s">
        <v>525</v>
      </c>
      <c r="B230" s="42" t="s">
        <v>76</v>
      </c>
      <c r="C230" s="42" t="s">
        <v>107</v>
      </c>
      <c r="D230" s="42" t="s">
        <v>526</v>
      </c>
      <c r="E230" s="42" t="s">
        <v>46</v>
      </c>
      <c r="F230" s="118" t="s">
        <v>149</v>
      </c>
      <c r="G230" s="42" t="s">
        <v>18</v>
      </c>
      <c r="H230" s="119">
        <v>3.3</v>
      </c>
      <c r="I230" s="120" t="s">
        <v>18</v>
      </c>
      <c r="J230" s="121">
        <v>0</v>
      </c>
      <c r="K230" s="117">
        <v>45351</v>
      </c>
    </row>
    <row r="231" spans="1:11">
      <c r="A231" s="42" t="s">
        <v>527</v>
      </c>
      <c r="B231" s="42" t="s">
        <v>76</v>
      </c>
      <c r="C231" s="42" t="s">
        <v>44</v>
      </c>
      <c r="D231" s="42" t="s">
        <v>528</v>
      </c>
      <c r="E231" s="42" t="s">
        <v>46</v>
      </c>
      <c r="F231" s="118" t="s">
        <v>50</v>
      </c>
      <c r="G231" s="42" t="s">
        <v>42</v>
      </c>
      <c r="H231" s="119"/>
      <c r="I231" s="120"/>
      <c r="J231" s="121"/>
      <c r="K231" s="117">
        <v>45351</v>
      </c>
    </row>
    <row r="232" spans="1:11">
      <c r="A232" s="42" t="s">
        <v>312</v>
      </c>
      <c r="B232" s="42" t="s">
        <v>76</v>
      </c>
      <c r="C232" s="42" t="s">
        <v>312</v>
      </c>
      <c r="D232" s="42" t="s">
        <v>529</v>
      </c>
      <c r="E232" s="42" t="s">
        <v>16</v>
      </c>
      <c r="F232" s="118" t="s">
        <v>50</v>
      </c>
      <c r="G232" s="42" t="s">
        <v>42</v>
      </c>
      <c r="H232" s="119"/>
      <c r="I232" s="120"/>
      <c r="J232" s="121"/>
      <c r="K232" s="117">
        <v>45351</v>
      </c>
    </row>
    <row r="233" spans="1:11">
      <c r="A233" s="42" t="s">
        <v>530</v>
      </c>
      <c r="B233" s="42" t="s">
        <v>76</v>
      </c>
      <c r="C233" s="42" t="s">
        <v>238</v>
      </c>
      <c r="D233" s="42" t="s">
        <v>531</v>
      </c>
      <c r="E233" s="42" t="s">
        <v>68</v>
      </c>
      <c r="F233" s="118" t="s">
        <v>50</v>
      </c>
      <c r="G233" s="42" t="s">
        <v>42</v>
      </c>
      <c r="H233" s="119"/>
      <c r="I233" s="120"/>
      <c r="J233" s="121"/>
      <c r="K233" s="117">
        <v>45351</v>
      </c>
    </row>
    <row r="234" spans="1:11">
      <c r="A234" s="42" t="s">
        <v>532</v>
      </c>
      <c r="B234" s="42" t="s">
        <v>76</v>
      </c>
      <c r="C234" s="42" t="s">
        <v>44</v>
      </c>
      <c r="D234" s="42" t="s">
        <v>533</v>
      </c>
      <c r="E234" s="42" t="s">
        <v>46</v>
      </c>
      <c r="F234" s="118" t="s">
        <v>149</v>
      </c>
      <c r="G234" s="42" t="s">
        <v>18</v>
      </c>
      <c r="H234" s="119">
        <v>10</v>
      </c>
      <c r="I234" s="120" t="s">
        <v>18</v>
      </c>
      <c r="J234" s="121">
        <v>13.3</v>
      </c>
      <c r="K234" s="117">
        <v>45351</v>
      </c>
    </row>
    <row r="235" spans="1:11">
      <c r="A235" s="42" t="s">
        <v>534</v>
      </c>
      <c r="B235" s="42" t="s">
        <v>76</v>
      </c>
      <c r="C235" s="42" t="s">
        <v>44</v>
      </c>
      <c r="D235" s="42" t="s">
        <v>535</v>
      </c>
      <c r="E235" s="42" t="s">
        <v>46</v>
      </c>
      <c r="F235" s="118" t="s">
        <v>50</v>
      </c>
      <c r="G235" s="42" t="s">
        <v>18</v>
      </c>
      <c r="H235" s="119">
        <v>0</v>
      </c>
      <c r="I235" s="120" t="s">
        <v>18</v>
      </c>
      <c r="J235" s="121">
        <v>0</v>
      </c>
      <c r="K235" s="117">
        <v>45351</v>
      </c>
    </row>
    <row r="236" spans="1:11">
      <c r="A236" s="42" t="s">
        <v>536</v>
      </c>
      <c r="B236" s="42" t="s">
        <v>76</v>
      </c>
      <c r="C236" s="42" t="s">
        <v>44</v>
      </c>
      <c r="D236" s="42" t="s">
        <v>537</v>
      </c>
      <c r="E236" s="42" t="s">
        <v>46</v>
      </c>
      <c r="F236" s="118" t="s">
        <v>50</v>
      </c>
      <c r="G236" s="42" t="s">
        <v>18</v>
      </c>
      <c r="H236" s="119">
        <v>6.7</v>
      </c>
      <c r="I236" s="120" t="s">
        <v>18</v>
      </c>
      <c r="J236" s="121">
        <v>6.7</v>
      </c>
      <c r="K236" s="117">
        <v>45351</v>
      </c>
    </row>
    <row r="237" spans="1:11">
      <c r="A237" s="42" t="s">
        <v>538</v>
      </c>
      <c r="B237" s="42" t="s">
        <v>76</v>
      </c>
      <c r="C237" s="42" t="s">
        <v>288</v>
      </c>
      <c r="D237" s="42" t="s">
        <v>539</v>
      </c>
      <c r="E237" s="42" t="s">
        <v>72</v>
      </c>
      <c r="F237" s="118" t="s">
        <v>50</v>
      </c>
      <c r="G237" s="42" t="s">
        <v>18</v>
      </c>
      <c r="H237" s="119">
        <v>16.3</v>
      </c>
      <c r="I237" s="120" t="s">
        <v>18</v>
      </c>
      <c r="J237" s="121">
        <v>6.7</v>
      </c>
      <c r="K237" s="117">
        <v>45351</v>
      </c>
    </row>
    <row r="238" spans="1:11">
      <c r="A238" s="42" t="s">
        <v>540</v>
      </c>
      <c r="B238" s="42" t="s">
        <v>76</v>
      </c>
      <c r="C238" s="42" t="s">
        <v>291</v>
      </c>
      <c r="D238" s="42" t="s">
        <v>541</v>
      </c>
      <c r="E238" s="42" t="s">
        <v>72</v>
      </c>
      <c r="F238" s="118" t="s">
        <v>50</v>
      </c>
      <c r="G238" s="42" t="s">
        <v>18</v>
      </c>
      <c r="H238" s="119">
        <v>0</v>
      </c>
      <c r="I238" s="120" t="s">
        <v>18</v>
      </c>
      <c r="J238" s="121">
        <v>16.7</v>
      </c>
      <c r="K238" s="117">
        <v>45351</v>
      </c>
    </row>
    <row r="239" spans="1:11">
      <c r="A239" s="42" t="s">
        <v>542</v>
      </c>
      <c r="B239" s="42" t="s">
        <v>76</v>
      </c>
      <c r="C239" s="42" t="s">
        <v>55</v>
      </c>
      <c r="D239" s="42" t="s">
        <v>543</v>
      </c>
      <c r="E239" s="42" t="s">
        <v>26</v>
      </c>
      <c r="F239" s="118" t="s">
        <v>50</v>
      </c>
      <c r="G239" s="42" t="s">
        <v>18</v>
      </c>
      <c r="H239" s="119">
        <v>3.3</v>
      </c>
      <c r="I239" s="120" t="s">
        <v>18</v>
      </c>
      <c r="J239" s="121">
        <v>0</v>
      </c>
      <c r="K239" s="117">
        <v>45351</v>
      </c>
    </row>
    <row r="240" spans="1:11">
      <c r="A240" s="42" t="s">
        <v>544</v>
      </c>
      <c r="B240" s="42" t="s">
        <v>76</v>
      </c>
      <c r="C240" s="42" t="s">
        <v>355</v>
      </c>
      <c r="D240" s="42" t="s">
        <v>545</v>
      </c>
      <c r="E240" s="42" t="s">
        <v>36</v>
      </c>
      <c r="F240" s="118" t="s">
        <v>50</v>
      </c>
      <c r="G240" s="42" t="s">
        <v>42</v>
      </c>
      <c r="H240" s="119"/>
      <c r="I240" s="120"/>
      <c r="J240" s="121"/>
      <c r="K240" s="117">
        <v>45351</v>
      </c>
    </row>
    <row r="241" spans="1:11">
      <c r="A241" s="42" t="s">
        <v>546</v>
      </c>
      <c r="B241" s="42" t="s">
        <v>76</v>
      </c>
      <c r="C241" s="42" t="s">
        <v>63</v>
      </c>
      <c r="D241" s="42" t="s">
        <v>547</v>
      </c>
      <c r="E241" s="42" t="s">
        <v>16</v>
      </c>
      <c r="F241" s="118" t="s">
        <v>50</v>
      </c>
      <c r="G241" s="42" t="s">
        <v>42</v>
      </c>
      <c r="H241" s="119"/>
      <c r="I241" s="120"/>
      <c r="J241" s="121"/>
      <c r="K241" s="117">
        <v>45351</v>
      </c>
    </row>
    <row r="242" spans="1:11">
      <c r="A242" s="42" t="s">
        <v>548</v>
      </c>
      <c r="B242" s="42" t="s">
        <v>76</v>
      </c>
      <c r="C242" s="42" t="s">
        <v>87</v>
      </c>
      <c r="D242" s="42" t="s">
        <v>549</v>
      </c>
      <c r="E242" s="42" t="s">
        <v>26</v>
      </c>
      <c r="F242" s="118" t="s">
        <v>50</v>
      </c>
      <c r="G242" s="42" t="s">
        <v>42</v>
      </c>
      <c r="H242" s="119"/>
      <c r="I242" s="120"/>
      <c r="J242" s="121"/>
      <c r="K242" s="117">
        <v>45351</v>
      </c>
    </row>
    <row r="243" spans="1:11">
      <c r="A243" s="42" t="s">
        <v>550</v>
      </c>
      <c r="B243" s="42" t="s">
        <v>76</v>
      </c>
      <c r="C243" s="42" t="s">
        <v>551</v>
      </c>
      <c r="D243" s="42" t="s">
        <v>552</v>
      </c>
      <c r="E243" s="42" t="s">
        <v>22</v>
      </c>
      <c r="F243" s="118" t="s">
        <v>149</v>
      </c>
      <c r="G243" s="42" t="s">
        <v>18</v>
      </c>
      <c r="H243" s="119">
        <v>9.6</v>
      </c>
      <c r="I243" s="120" t="s">
        <v>18</v>
      </c>
      <c r="J243" s="121">
        <v>13.3</v>
      </c>
      <c r="K243" s="117">
        <v>45351</v>
      </c>
    </row>
    <row r="244" spans="1:11">
      <c r="A244" s="42" t="s">
        <v>553</v>
      </c>
      <c r="B244" s="42" t="s">
        <v>76</v>
      </c>
      <c r="C244" s="42" t="s">
        <v>55</v>
      </c>
      <c r="D244" s="42" t="s">
        <v>554</v>
      </c>
      <c r="E244" s="42" t="s">
        <v>26</v>
      </c>
      <c r="F244" s="118" t="s">
        <v>50</v>
      </c>
      <c r="G244" s="42" t="s">
        <v>18</v>
      </c>
      <c r="H244" s="119">
        <v>6.7</v>
      </c>
      <c r="I244" s="120" t="s">
        <v>18</v>
      </c>
      <c r="J244" s="121">
        <v>10</v>
      </c>
      <c r="K244" s="117">
        <v>45351</v>
      </c>
    </row>
    <row r="245" spans="1:11">
      <c r="A245" s="42" t="s">
        <v>555</v>
      </c>
      <c r="B245" s="42" t="s">
        <v>76</v>
      </c>
      <c r="C245" s="42" t="s">
        <v>51</v>
      </c>
      <c r="D245" s="42" t="s">
        <v>556</v>
      </c>
      <c r="E245" s="42" t="s">
        <v>53</v>
      </c>
      <c r="F245" s="118" t="s">
        <v>50</v>
      </c>
      <c r="G245" s="42" t="s">
        <v>42</v>
      </c>
      <c r="H245" s="119"/>
      <c r="I245" s="120"/>
      <c r="J245" s="121"/>
      <c r="K245" s="117">
        <v>45351</v>
      </c>
    </row>
    <row r="246" spans="1:11">
      <c r="A246" s="42" t="s">
        <v>557</v>
      </c>
      <c r="B246" s="42" t="s">
        <v>76</v>
      </c>
      <c r="C246" s="42" t="s">
        <v>407</v>
      </c>
      <c r="D246" s="42" t="s">
        <v>558</v>
      </c>
      <c r="E246" s="42" t="s">
        <v>36</v>
      </c>
      <c r="F246" s="118" t="s">
        <v>50</v>
      </c>
      <c r="G246" s="42" t="s">
        <v>18</v>
      </c>
      <c r="H246" s="119">
        <v>0</v>
      </c>
      <c r="I246" s="120" t="s">
        <v>18</v>
      </c>
      <c r="J246" s="121">
        <v>3.3</v>
      </c>
      <c r="K246" s="117">
        <v>45351</v>
      </c>
    </row>
    <row r="247" spans="1:11">
      <c r="A247" s="42" t="s">
        <v>559</v>
      </c>
      <c r="B247" s="42" t="s">
        <v>76</v>
      </c>
      <c r="C247" s="42" t="s">
        <v>123</v>
      </c>
      <c r="D247" s="42" t="s">
        <v>560</v>
      </c>
      <c r="E247" s="42" t="s">
        <v>53</v>
      </c>
      <c r="F247" s="118" t="s">
        <v>50</v>
      </c>
      <c r="G247" s="42" t="s">
        <v>42</v>
      </c>
      <c r="H247" s="119"/>
      <c r="I247" s="120"/>
      <c r="J247" s="121"/>
      <c r="K247" s="117">
        <v>45351</v>
      </c>
    </row>
    <row r="248" spans="1:11">
      <c r="A248" s="42" t="s">
        <v>561</v>
      </c>
      <c r="B248" s="42" t="s">
        <v>76</v>
      </c>
      <c r="C248" s="42" t="s">
        <v>130</v>
      </c>
      <c r="D248" s="42" t="s">
        <v>562</v>
      </c>
      <c r="E248" s="42" t="s">
        <v>53</v>
      </c>
      <c r="F248" s="118" t="s">
        <v>50</v>
      </c>
      <c r="G248" s="42" t="s">
        <v>42</v>
      </c>
      <c r="H248" s="119"/>
      <c r="I248" s="120"/>
      <c r="J248" s="121"/>
      <c r="K248" s="117">
        <v>45351</v>
      </c>
    </row>
    <row r="249" spans="1:11">
      <c r="A249" s="42" t="s">
        <v>563</v>
      </c>
      <c r="B249" s="42" t="s">
        <v>76</v>
      </c>
      <c r="C249" s="42" t="s">
        <v>107</v>
      </c>
      <c r="D249" s="42" t="s">
        <v>564</v>
      </c>
      <c r="E249" s="42" t="s">
        <v>46</v>
      </c>
      <c r="F249" s="118" t="s">
        <v>50</v>
      </c>
      <c r="G249" s="42" t="s">
        <v>42</v>
      </c>
      <c r="H249" s="119"/>
      <c r="I249" s="120"/>
      <c r="J249" s="121"/>
      <c r="K249" s="117">
        <v>45351</v>
      </c>
    </row>
    <row r="250" spans="1:11">
      <c r="A250" s="42" t="s">
        <v>565</v>
      </c>
      <c r="B250" s="42" t="s">
        <v>76</v>
      </c>
      <c r="C250" s="42" t="s">
        <v>312</v>
      </c>
      <c r="D250" s="42" t="s">
        <v>566</v>
      </c>
      <c r="E250" s="42" t="s">
        <v>16</v>
      </c>
      <c r="F250" s="118" t="s">
        <v>50</v>
      </c>
      <c r="G250" s="42" t="s">
        <v>18</v>
      </c>
      <c r="H250" s="119">
        <v>0</v>
      </c>
      <c r="I250" s="120" t="s">
        <v>18</v>
      </c>
      <c r="J250" s="121">
        <v>3.3</v>
      </c>
      <c r="K250" s="117">
        <v>45351</v>
      </c>
    </row>
    <row r="251" spans="1:11">
      <c r="A251" s="42" t="s">
        <v>567</v>
      </c>
      <c r="B251" s="42" t="s">
        <v>76</v>
      </c>
      <c r="C251" s="42" t="s">
        <v>568</v>
      </c>
      <c r="D251" s="42" t="s">
        <v>569</v>
      </c>
      <c r="E251" s="42" t="s">
        <v>26</v>
      </c>
      <c r="F251" s="118" t="s">
        <v>50</v>
      </c>
      <c r="G251" s="42" t="s">
        <v>18</v>
      </c>
      <c r="H251" s="119">
        <v>3.3</v>
      </c>
      <c r="I251" s="120" t="s">
        <v>18</v>
      </c>
      <c r="J251" s="121">
        <v>3.3</v>
      </c>
      <c r="K251" s="117">
        <v>45351</v>
      </c>
    </row>
    <row r="252" spans="1:11">
      <c r="A252" s="42" t="s">
        <v>570</v>
      </c>
      <c r="B252" s="42" t="s">
        <v>76</v>
      </c>
      <c r="C252" s="42" t="s">
        <v>70</v>
      </c>
      <c r="D252" s="42" t="s">
        <v>571</v>
      </c>
      <c r="E252" s="42" t="s">
        <v>72</v>
      </c>
      <c r="F252" s="118" t="s">
        <v>50</v>
      </c>
      <c r="G252" s="42" t="s">
        <v>18</v>
      </c>
      <c r="H252" s="119">
        <v>3.3</v>
      </c>
      <c r="I252" s="120" t="s">
        <v>18</v>
      </c>
      <c r="J252" s="121">
        <v>3.3</v>
      </c>
      <c r="K252" s="117">
        <v>45351</v>
      </c>
    </row>
    <row r="253" spans="1:11">
      <c r="A253" s="42" t="s">
        <v>572</v>
      </c>
      <c r="B253" s="42" t="s">
        <v>76</v>
      </c>
      <c r="C253" s="42" t="s">
        <v>44</v>
      </c>
      <c r="D253" s="42" t="s">
        <v>573</v>
      </c>
      <c r="E253" s="42" t="s">
        <v>46</v>
      </c>
      <c r="F253" s="118" t="s">
        <v>50</v>
      </c>
      <c r="G253" s="42" t="s">
        <v>42</v>
      </c>
      <c r="H253" s="119"/>
      <c r="I253" s="120"/>
      <c r="J253" s="121"/>
      <c r="K253" s="117">
        <v>45351</v>
      </c>
    </row>
    <row r="254" spans="1:11">
      <c r="A254" s="42" t="s">
        <v>574</v>
      </c>
      <c r="B254" s="42" t="s">
        <v>76</v>
      </c>
      <c r="C254" s="42" t="s">
        <v>183</v>
      </c>
      <c r="D254" s="42" t="s">
        <v>575</v>
      </c>
      <c r="E254" s="42" t="s">
        <v>72</v>
      </c>
      <c r="F254" s="118" t="s">
        <v>50</v>
      </c>
      <c r="G254" s="42" t="s">
        <v>18</v>
      </c>
      <c r="H254" s="119">
        <v>3.3</v>
      </c>
      <c r="I254" s="120" t="s">
        <v>18</v>
      </c>
      <c r="J254" s="121">
        <v>0</v>
      </c>
      <c r="K254" s="117">
        <v>45351</v>
      </c>
    </row>
    <row r="255" spans="1:11">
      <c r="A255" s="42" t="s">
        <v>576</v>
      </c>
      <c r="B255" s="42" t="s">
        <v>76</v>
      </c>
      <c r="C255" s="42" t="s">
        <v>360</v>
      </c>
      <c r="D255" s="42" t="s">
        <v>577</v>
      </c>
      <c r="E255" s="42" t="s">
        <v>36</v>
      </c>
      <c r="F255" s="118" t="s">
        <v>50</v>
      </c>
      <c r="G255" s="42" t="s">
        <v>18</v>
      </c>
      <c r="H255" s="119">
        <v>6.7</v>
      </c>
      <c r="I255" s="120" t="s">
        <v>18</v>
      </c>
      <c r="J255" s="121">
        <v>6.7</v>
      </c>
      <c r="K255" s="117">
        <v>45351</v>
      </c>
    </row>
    <row r="256" spans="1:11">
      <c r="A256" s="42" t="s">
        <v>578</v>
      </c>
      <c r="B256" s="42" t="s">
        <v>76</v>
      </c>
      <c r="C256" s="42" t="s">
        <v>60</v>
      </c>
      <c r="D256" s="42" t="s">
        <v>579</v>
      </c>
      <c r="E256" s="42" t="s">
        <v>22</v>
      </c>
      <c r="F256" s="118" t="s">
        <v>50</v>
      </c>
      <c r="G256" s="42" t="s">
        <v>42</v>
      </c>
      <c r="H256" s="119"/>
      <c r="I256" s="120"/>
      <c r="J256" s="121"/>
      <c r="K256" s="117">
        <v>45351</v>
      </c>
    </row>
    <row r="257" spans="1:11">
      <c r="A257" s="42" t="s">
        <v>580</v>
      </c>
      <c r="B257" s="42" t="s">
        <v>76</v>
      </c>
      <c r="C257" s="42" t="s">
        <v>291</v>
      </c>
      <c r="D257" s="42" t="s">
        <v>581</v>
      </c>
      <c r="E257" s="42" t="s">
        <v>72</v>
      </c>
      <c r="F257" s="118" t="s">
        <v>50</v>
      </c>
      <c r="G257" s="42" t="s">
        <v>18</v>
      </c>
      <c r="H257" s="119">
        <v>35</v>
      </c>
      <c r="I257" s="120" t="s">
        <v>582</v>
      </c>
      <c r="J257" s="121">
        <v>73.3</v>
      </c>
      <c r="K257" s="117">
        <v>45351</v>
      </c>
    </row>
    <row r="258" spans="1:11">
      <c r="A258" s="42" t="s">
        <v>583</v>
      </c>
      <c r="B258" s="42" t="s">
        <v>76</v>
      </c>
      <c r="C258" s="42" t="s">
        <v>29</v>
      </c>
      <c r="D258" s="42" t="s">
        <v>584</v>
      </c>
      <c r="E258" s="42" t="s">
        <v>31</v>
      </c>
      <c r="F258" s="118" t="s">
        <v>50</v>
      </c>
      <c r="G258" s="42" t="s">
        <v>18</v>
      </c>
      <c r="H258" s="119">
        <v>5</v>
      </c>
      <c r="I258" s="120" t="s">
        <v>18</v>
      </c>
      <c r="J258" s="121">
        <v>3.3</v>
      </c>
      <c r="K258" s="117">
        <v>45351</v>
      </c>
    </row>
    <row r="259" spans="1:11">
      <c r="A259" s="42" t="s">
        <v>585</v>
      </c>
      <c r="B259" s="42" t="s">
        <v>76</v>
      </c>
      <c r="C259" s="42" t="s">
        <v>44</v>
      </c>
      <c r="D259" s="42" t="s">
        <v>586</v>
      </c>
      <c r="E259" s="42" t="s">
        <v>46</v>
      </c>
      <c r="F259" s="118" t="s">
        <v>149</v>
      </c>
      <c r="G259" s="42" t="s">
        <v>18</v>
      </c>
      <c r="H259" s="119">
        <v>0</v>
      </c>
      <c r="I259" s="120" t="s">
        <v>18</v>
      </c>
      <c r="J259" s="121">
        <v>10</v>
      </c>
      <c r="K259" s="117">
        <v>45351</v>
      </c>
    </row>
    <row r="260" spans="1:11">
      <c r="A260" s="42" t="s">
        <v>587</v>
      </c>
      <c r="B260" s="42" t="s">
        <v>76</v>
      </c>
      <c r="C260" s="42" t="s">
        <v>280</v>
      </c>
      <c r="D260" s="42" t="s">
        <v>588</v>
      </c>
      <c r="E260" s="42" t="s">
        <v>53</v>
      </c>
      <c r="F260" s="118" t="s">
        <v>50</v>
      </c>
      <c r="G260" s="42" t="s">
        <v>18</v>
      </c>
      <c r="H260" s="119">
        <v>0</v>
      </c>
      <c r="I260" s="120" t="s">
        <v>18</v>
      </c>
      <c r="J260" s="121">
        <v>3.3</v>
      </c>
      <c r="K260" s="117">
        <v>45351</v>
      </c>
    </row>
    <row r="261" spans="1:11">
      <c r="A261" s="42" t="s">
        <v>589</v>
      </c>
      <c r="B261" s="42" t="s">
        <v>76</v>
      </c>
      <c r="C261" s="42" t="s">
        <v>44</v>
      </c>
      <c r="D261" s="42" t="s">
        <v>590</v>
      </c>
      <c r="E261" s="42" t="s">
        <v>46</v>
      </c>
      <c r="F261" s="118" t="s">
        <v>50</v>
      </c>
      <c r="G261" s="42" t="s">
        <v>18</v>
      </c>
      <c r="H261" s="119">
        <v>5</v>
      </c>
      <c r="I261" s="120" t="s">
        <v>18</v>
      </c>
      <c r="J261" s="121">
        <v>20</v>
      </c>
      <c r="K261" s="117">
        <v>45351</v>
      </c>
    </row>
    <row r="262" spans="1:11">
      <c r="A262" s="42" t="s">
        <v>591</v>
      </c>
      <c r="B262" s="42" t="s">
        <v>76</v>
      </c>
      <c r="C262" s="42" t="s">
        <v>269</v>
      </c>
      <c r="D262" s="42" t="s">
        <v>592</v>
      </c>
      <c r="E262" s="42" t="s">
        <v>22</v>
      </c>
      <c r="F262" s="118" t="s">
        <v>50</v>
      </c>
      <c r="G262" s="42" t="s">
        <v>42</v>
      </c>
      <c r="H262" s="119"/>
      <c r="I262" s="120"/>
      <c r="J262" s="121"/>
      <c r="K262" s="117">
        <v>45351</v>
      </c>
    </row>
    <row r="263" spans="1:11">
      <c r="A263" s="42" t="s">
        <v>593</v>
      </c>
      <c r="B263" s="42" t="s">
        <v>76</v>
      </c>
      <c r="C263" s="42" t="s">
        <v>594</v>
      </c>
      <c r="D263" s="42" t="s">
        <v>595</v>
      </c>
      <c r="E263" s="42" t="s">
        <v>53</v>
      </c>
      <c r="F263" s="118" t="s">
        <v>50</v>
      </c>
      <c r="G263" s="42" t="s">
        <v>18</v>
      </c>
      <c r="H263" s="119">
        <v>1.7</v>
      </c>
      <c r="I263" s="120" t="s">
        <v>18</v>
      </c>
      <c r="J263" s="121">
        <v>0</v>
      </c>
      <c r="K263" s="117">
        <v>45351</v>
      </c>
    </row>
    <row r="264" spans="1:11">
      <c r="A264" s="42" t="s">
        <v>596</v>
      </c>
      <c r="B264" s="42" t="s">
        <v>76</v>
      </c>
      <c r="C264" s="42" t="s">
        <v>107</v>
      </c>
      <c r="D264" s="42" t="s">
        <v>597</v>
      </c>
      <c r="E264" s="42" t="s">
        <v>46</v>
      </c>
      <c r="F264" s="118" t="s">
        <v>50</v>
      </c>
      <c r="G264" s="42" t="s">
        <v>42</v>
      </c>
      <c r="H264" s="119"/>
      <c r="I264" s="120"/>
      <c r="J264" s="121"/>
      <c r="K264" s="117">
        <v>45351</v>
      </c>
    </row>
    <row r="265" spans="1:11">
      <c r="A265" s="42" t="s">
        <v>598</v>
      </c>
      <c r="B265" s="42" t="s">
        <v>76</v>
      </c>
      <c r="C265" s="42" t="s">
        <v>599</v>
      </c>
      <c r="D265" s="42" t="s">
        <v>600</v>
      </c>
      <c r="E265" s="42" t="s">
        <v>68</v>
      </c>
      <c r="F265" s="118" t="s">
        <v>41</v>
      </c>
      <c r="G265" s="42" t="s">
        <v>42</v>
      </c>
      <c r="H265" s="119"/>
      <c r="I265" s="120"/>
      <c r="J265" s="121"/>
      <c r="K265" s="117">
        <v>45351</v>
      </c>
    </row>
    <row r="266" spans="1:11">
      <c r="A266" s="42" t="s">
        <v>601</v>
      </c>
      <c r="B266" s="42" t="s">
        <v>76</v>
      </c>
      <c r="C266" s="42" t="s">
        <v>44</v>
      </c>
      <c r="D266" s="42" t="s">
        <v>602</v>
      </c>
      <c r="E266" s="42" t="s">
        <v>46</v>
      </c>
      <c r="F266" s="118" t="s">
        <v>50</v>
      </c>
      <c r="G266" s="42" t="s">
        <v>18</v>
      </c>
      <c r="H266" s="119">
        <v>3.3</v>
      </c>
      <c r="I266" s="120" t="s">
        <v>18</v>
      </c>
      <c r="J266" s="121">
        <v>16.7</v>
      </c>
      <c r="K266" s="117">
        <v>45351</v>
      </c>
    </row>
    <row r="267" spans="1:11">
      <c r="A267" s="42" t="s">
        <v>603</v>
      </c>
      <c r="B267" s="42" t="s">
        <v>76</v>
      </c>
      <c r="C267" s="42" t="s">
        <v>171</v>
      </c>
      <c r="D267" s="42" t="s">
        <v>604</v>
      </c>
      <c r="E267" s="42" t="s">
        <v>31</v>
      </c>
      <c r="F267" s="118" t="s">
        <v>50</v>
      </c>
      <c r="G267" s="42" t="s">
        <v>18</v>
      </c>
      <c r="H267" s="119">
        <v>0</v>
      </c>
      <c r="I267" s="120" t="s">
        <v>18</v>
      </c>
      <c r="J267" s="121">
        <v>13.3</v>
      </c>
      <c r="K267" s="117">
        <v>45351</v>
      </c>
    </row>
    <row r="268" spans="1:11">
      <c r="A268" s="42" t="s">
        <v>605</v>
      </c>
      <c r="B268" s="42" t="s">
        <v>76</v>
      </c>
      <c r="C268" s="42" t="s">
        <v>29</v>
      </c>
      <c r="D268" s="42" t="s">
        <v>606</v>
      </c>
      <c r="E268" s="42" t="s">
        <v>31</v>
      </c>
      <c r="F268" s="118" t="s">
        <v>50</v>
      </c>
      <c r="G268" s="42" t="s">
        <v>18</v>
      </c>
      <c r="H268" s="119">
        <v>0</v>
      </c>
      <c r="I268" s="120" t="s">
        <v>18</v>
      </c>
      <c r="J268" s="121">
        <v>0</v>
      </c>
      <c r="K268" s="117">
        <v>45351</v>
      </c>
    </row>
    <row r="269" spans="1:11">
      <c r="A269" s="42" t="s">
        <v>607</v>
      </c>
      <c r="B269" s="42" t="s">
        <v>76</v>
      </c>
      <c r="C269" s="42" t="s">
        <v>260</v>
      </c>
      <c r="D269" s="42" t="s">
        <v>608</v>
      </c>
      <c r="E269" s="42" t="s">
        <v>36</v>
      </c>
      <c r="F269" s="118" t="s">
        <v>50</v>
      </c>
      <c r="G269" s="42" t="s">
        <v>18</v>
      </c>
      <c r="H269" s="119">
        <v>3.3</v>
      </c>
      <c r="I269" s="120" t="s">
        <v>18</v>
      </c>
      <c r="J269" s="121">
        <v>6.7</v>
      </c>
      <c r="K269" s="117">
        <v>45351</v>
      </c>
    </row>
    <row r="270" spans="1:11">
      <c r="A270" s="42" t="s">
        <v>609</v>
      </c>
      <c r="B270" s="42" t="s">
        <v>76</v>
      </c>
      <c r="C270" s="42" t="s">
        <v>70</v>
      </c>
      <c r="D270" s="42" t="s">
        <v>610</v>
      </c>
      <c r="E270" s="42" t="s">
        <v>72</v>
      </c>
      <c r="F270" s="118" t="s">
        <v>50</v>
      </c>
      <c r="G270" s="42" t="s">
        <v>42</v>
      </c>
      <c r="H270" s="119"/>
      <c r="I270" s="120"/>
      <c r="J270" s="121"/>
      <c r="K270" s="117">
        <v>45351</v>
      </c>
    </row>
    <row r="271" spans="1:11">
      <c r="A271" s="42" t="s">
        <v>611</v>
      </c>
      <c r="B271" s="42" t="s">
        <v>76</v>
      </c>
      <c r="C271" s="42" t="s">
        <v>44</v>
      </c>
      <c r="D271" s="42" t="s">
        <v>612</v>
      </c>
      <c r="E271" s="42" t="s">
        <v>46</v>
      </c>
      <c r="F271" s="118" t="s">
        <v>50</v>
      </c>
      <c r="G271" s="42" t="s">
        <v>18</v>
      </c>
      <c r="H271" s="119">
        <v>3.3</v>
      </c>
      <c r="I271" s="120" t="s">
        <v>18</v>
      </c>
      <c r="J271" s="121">
        <v>13.3</v>
      </c>
      <c r="K271" s="117">
        <v>45351</v>
      </c>
    </row>
    <row r="272" spans="1:11">
      <c r="A272" s="42" t="s">
        <v>613</v>
      </c>
      <c r="B272" s="42" t="s">
        <v>76</v>
      </c>
      <c r="C272" s="42" t="s">
        <v>44</v>
      </c>
      <c r="D272" s="42" t="s">
        <v>614</v>
      </c>
      <c r="E272" s="42" t="s">
        <v>46</v>
      </c>
      <c r="F272" s="118" t="s">
        <v>50</v>
      </c>
      <c r="G272" s="42" t="s">
        <v>18</v>
      </c>
      <c r="H272" s="119">
        <v>3.3</v>
      </c>
      <c r="I272" s="120" t="s">
        <v>18</v>
      </c>
      <c r="J272" s="121">
        <v>26.7</v>
      </c>
      <c r="K272" s="117">
        <v>45351</v>
      </c>
    </row>
    <row r="273" spans="1:11">
      <c r="A273" s="42" t="s">
        <v>615</v>
      </c>
      <c r="B273" s="42" t="s">
        <v>76</v>
      </c>
      <c r="C273" s="42" t="s">
        <v>285</v>
      </c>
      <c r="D273" s="42" t="s">
        <v>616</v>
      </c>
      <c r="E273" s="42" t="s">
        <v>36</v>
      </c>
      <c r="F273" s="118" t="s">
        <v>50</v>
      </c>
      <c r="G273" s="42" t="s">
        <v>18</v>
      </c>
      <c r="H273" s="119">
        <v>8.3000000000000007</v>
      </c>
      <c r="I273" s="120" t="s">
        <v>78</v>
      </c>
      <c r="J273" s="121">
        <v>36.700000000000003</v>
      </c>
      <c r="K273" s="117">
        <v>45351</v>
      </c>
    </row>
    <row r="274" spans="1:11">
      <c r="A274" s="42" t="s">
        <v>617</v>
      </c>
      <c r="B274" s="42" t="s">
        <v>76</v>
      </c>
      <c r="C274" s="42" t="s">
        <v>44</v>
      </c>
      <c r="D274" s="42" t="s">
        <v>618</v>
      </c>
      <c r="E274" s="42" t="s">
        <v>46</v>
      </c>
      <c r="F274" s="118" t="s">
        <v>50</v>
      </c>
      <c r="G274" s="42" t="s">
        <v>42</v>
      </c>
      <c r="H274" s="119"/>
      <c r="I274" s="120"/>
      <c r="J274" s="121"/>
      <c r="K274" s="117">
        <v>45351</v>
      </c>
    </row>
    <row r="275" spans="1:11">
      <c r="A275" s="42" t="s">
        <v>619</v>
      </c>
      <c r="B275" s="42" t="s">
        <v>76</v>
      </c>
      <c r="C275" s="42" t="s">
        <v>24</v>
      </c>
      <c r="D275" s="42" t="s">
        <v>620</v>
      </c>
      <c r="E275" s="42" t="s">
        <v>26</v>
      </c>
      <c r="F275" s="118" t="s">
        <v>50</v>
      </c>
      <c r="G275" s="42" t="s">
        <v>18</v>
      </c>
      <c r="H275" s="119">
        <v>0</v>
      </c>
      <c r="I275" s="120" t="s">
        <v>18</v>
      </c>
      <c r="J275" s="121">
        <v>6.7</v>
      </c>
      <c r="K275" s="117">
        <v>45351</v>
      </c>
    </row>
    <row r="276" spans="1:11">
      <c r="A276" s="42" t="s">
        <v>621</v>
      </c>
      <c r="B276" s="42" t="s">
        <v>76</v>
      </c>
      <c r="C276" s="42" t="s">
        <v>141</v>
      </c>
      <c r="D276" s="42" t="s">
        <v>622</v>
      </c>
      <c r="E276" s="42" t="s">
        <v>26</v>
      </c>
      <c r="F276" s="118" t="s">
        <v>50</v>
      </c>
      <c r="G276" s="42" t="s">
        <v>18</v>
      </c>
      <c r="H276" s="119">
        <v>3.3</v>
      </c>
      <c r="I276" s="120" t="s">
        <v>18</v>
      </c>
      <c r="J276" s="121">
        <v>0</v>
      </c>
      <c r="K276" s="117">
        <v>45351</v>
      </c>
    </row>
    <row r="277" spans="1:11">
      <c r="A277" s="42" t="s">
        <v>623</v>
      </c>
      <c r="B277" s="42" t="s">
        <v>76</v>
      </c>
      <c r="C277" s="42" t="s">
        <v>154</v>
      </c>
      <c r="D277" s="42" t="s">
        <v>624</v>
      </c>
      <c r="E277" s="42" t="s">
        <v>31</v>
      </c>
      <c r="F277" s="118" t="s">
        <v>50</v>
      </c>
      <c r="G277" s="42" t="s">
        <v>18</v>
      </c>
      <c r="H277" s="119">
        <v>3.3</v>
      </c>
      <c r="I277" s="120" t="s">
        <v>18</v>
      </c>
      <c r="J277" s="121">
        <v>3.3</v>
      </c>
      <c r="K277" s="117">
        <v>45351</v>
      </c>
    </row>
    <row r="278" spans="1:11">
      <c r="A278" s="42" t="s">
        <v>625</v>
      </c>
      <c r="B278" s="42" t="s">
        <v>76</v>
      </c>
      <c r="C278" s="42" t="s">
        <v>183</v>
      </c>
      <c r="D278" s="42" t="s">
        <v>626</v>
      </c>
      <c r="E278" s="42" t="s">
        <v>72</v>
      </c>
      <c r="F278" s="118" t="s">
        <v>50</v>
      </c>
      <c r="G278" s="42" t="s">
        <v>18</v>
      </c>
      <c r="H278" s="119">
        <v>3.3</v>
      </c>
      <c r="I278" s="120" t="s">
        <v>18</v>
      </c>
      <c r="J278" s="121">
        <v>23.3</v>
      </c>
      <c r="K278" s="117">
        <v>45351</v>
      </c>
    </row>
    <row r="279" spans="1:11">
      <c r="A279" s="42" t="s">
        <v>627</v>
      </c>
      <c r="B279" s="42" t="s">
        <v>76</v>
      </c>
      <c r="C279" s="42" t="s">
        <v>141</v>
      </c>
      <c r="D279" s="42" t="s">
        <v>628</v>
      </c>
      <c r="E279" s="42" t="s">
        <v>26</v>
      </c>
      <c r="F279" s="118" t="s">
        <v>50</v>
      </c>
      <c r="G279" s="42" t="s">
        <v>18</v>
      </c>
      <c r="H279" s="119">
        <v>3.3</v>
      </c>
      <c r="I279" s="120" t="s">
        <v>18</v>
      </c>
      <c r="J279" s="121">
        <v>6.7</v>
      </c>
      <c r="K279" s="117">
        <v>45351</v>
      </c>
    </row>
    <row r="280" spans="1:11">
      <c r="A280" s="42" t="s">
        <v>629</v>
      </c>
      <c r="B280" s="42" t="s">
        <v>76</v>
      </c>
      <c r="C280" s="42" t="s">
        <v>107</v>
      </c>
      <c r="D280" s="42" t="s">
        <v>630</v>
      </c>
      <c r="E280" s="42" t="s">
        <v>46</v>
      </c>
      <c r="F280" s="118" t="s">
        <v>149</v>
      </c>
      <c r="G280" s="42" t="s">
        <v>18</v>
      </c>
      <c r="H280" s="119">
        <v>0</v>
      </c>
      <c r="I280" s="120" t="s">
        <v>18</v>
      </c>
      <c r="J280" s="121">
        <v>0</v>
      </c>
      <c r="K280" s="117">
        <v>45351</v>
      </c>
    </row>
    <row r="281" spans="1:11">
      <c r="A281" s="42" t="s">
        <v>631</v>
      </c>
      <c r="B281" s="42" t="s">
        <v>76</v>
      </c>
      <c r="C281" s="42" t="s">
        <v>360</v>
      </c>
      <c r="D281" s="42" t="s">
        <v>632</v>
      </c>
      <c r="E281" s="42" t="s">
        <v>36</v>
      </c>
      <c r="F281" s="118" t="s">
        <v>50</v>
      </c>
      <c r="G281" s="42" t="s">
        <v>42</v>
      </c>
      <c r="H281" s="119"/>
      <c r="I281" s="120"/>
      <c r="J281" s="121"/>
      <c r="K281" s="117">
        <v>45351</v>
      </c>
    </row>
    <row r="282" spans="1:11">
      <c r="A282" s="42" t="s">
        <v>633</v>
      </c>
      <c r="B282" s="42" t="s">
        <v>76</v>
      </c>
      <c r="C282" s="42" t="s">
        <v>48</v>
      </c>
      <c r="D282" s="42" t="s">
        <v>634</v>
      </c>
      <c r="E282" s="42" t="s">
        <v>31</v>
      </c>
      <c r="F282" s="118" t="s">
        <v>50</v>
      </c>
      <c r="G282" s="42" t="s">
        <v>18</v>
      </c>
      <c r="H282" s="119">
        <v>3.3</v>
      </c>
      <c r="I282" s="120" t="s">
        <v>18</v>
      </c>
      <c r="J282" s="121">
        <v>26.7</v>
      </c>
      <c r="K282" s="117">
        <v>45351</v>
      </c>
    </row>
    <row r="283" spans="1:11">
      <c r="A283" s="42" t="s">
        <v>635</v>
      </c>
      <c r="B283" s="42" t="s">
        <v>76</v>
      </c>
      <c r="C283" s="42" t="s">
        <v>60</v>
      </c>
      <c r="D283" s="42" t="s">
        <v>636</v>
      </c>
      <c r="E283" s="42" t="s">
        <v>22</v>
      </c>
      <c r="F283" s="118" t="s">
        <v>50</v>
      </c>
      <c r="G283" s="42" t="s">
        <v>18</v>
      </c>
      <c r="H283" s="119">
        <v>0</v>
      </c>
      <c r="I283" s="120" t="s">
        <v>18</v>
      </c>
      <c r="J283" s="121">
        <v>0</v>
      </c>
      <c r="K283" s="117">
        <v>45351</v>
      </c>
    </row>
    <row r="284" spans="1:11">
      <c r="A284" s="42" t="s">
        <v>637</v>
      </c>
      <c r="B284" s="42" t="s">
        <v>76</v>
      </c>
      <c r="C284" s="42" t="s">
        <v>141</v>
      </c>
      <c r="D284" s="42" t="s">
        <v>638</v>
      </c>
      <c r="E284" s="42" t="s">
        <v>26</v>
      </c>
      <c r="F284" s="118" t="s">
        <v>50</v>
      </c>
      <c r="G284" s="42" t="s">
        <v>18</v>
      </c>
      <c r="H284" s="119">
        <v>8.3000000000000007</v>
      </c>
      <c r="I284" s="120" t="s">
        <v>18</v>
      </c>
      <c r="J284" s="121">
        <v>0</v>
      </c>
      <c r="K284" s="117">
        <v>45351</v>
      </c>
    </row>
    <row r="285" spans="1:11">
      <c r="A285" s="42" t="s">
        <v>639</v>
      </c>
      <c r="B285" s="42" t="s">
        <v>76</v>
      </c>
      <c r="C285" s="42" t="s">
        <v>107</v>
      </c>
      <c r="D285" s="42" t="s">
        <v>640</v>
      </c>
      <c r="E285" s="42" t="s">
        <v>46</v>
      </c>
      <c r="F285" s="118" t="s">
        <v>50</v>
      </c>
      <c r="G285" s="42" t="s">
        <v>42</v>
      </c>
      <c r="H285" s="119"/>
      <c r="I285" s="120"/>
      <c r="J285" s="121"/>
      <c r="K285" s="117">
        <v>45351</v>
      </c>
    </row>
    <row r="286" spans="1:11">
      <c r="A286" s="42" t="s">
        <v>641</v>
      </c>
      <c r="B286" s="42" t="s">
        <v>76</v>
      </c>
      <c r="C286" s="42" t="s">
        <v>568</v>
      </c>
      <c r="D286" s="42" t="s">
        <v>642</v>
      </c>
      <c r="E286" s="42" t="s">
        <v>26</v>
      </c>
      <c r="F286" s="118" t="s">
        <v>50</v>
      </c>
      <c r="G286" s="42" t="s">
        <v>18</v>
      </c>
      <c r="H286" s="119">
        <v>0</v>
      </c>
      <c r="I286" s="120" t="s">
        <v>18</v>
      </c>
      <c r="J286" s="121">
        <v>10</v>
      </c>
      <c r="K286" s="117">
        <v>45351</v>
      </c>
    </row>
    <row r="287" spans="1:11">
      <c r="A287" s="42" t="s">
        <v>643</v>
      </c>
      <c r="B287" s="42" t="s">
        <v>76</v>
      </c>
      <c r="C287" s="42" t="s">
        <v>251</v>
      </c>
      <c r="D287" s="42" t="s">
        <v>644</v>
      </c>
      <c r="E287" s="42" t="s">
        <v>68</v>
      </c>
      <c r="F287" s="118" t="s">
        <v>50</v>
      </c>
      <c r="G287" s="42" t="s">
        <v>18</v>
      </c>
      <c r="H287" s="119">
        <v>1.7</v>
      </c>
      <c r="I287" s="120" t="s">
        <v>18</v>
      </c>
      <c r="J287" s="121">
        <v>23.3</v>
      </c>
      <c r="K287" s="117">
        <v>45351</v>
      </c>
    </row>
    <row r="288" spans="1:11">
      <c r="A288" s="42" t="s">
        <v>645</v>
      </c>
      <c r="B288" s="42" t="s">
        <v>76</v>
      </c>
      <c r="C288" s="42" t="s">
        <v>44</v>
      </c>
      <c r="D288" s="42" t="s">
        <v>646</v>
      </c>
      <c r="E288" s="42" t="s">
        <v>46</v>
      </c>
      <c r="F288" s="118" t="s">
        <v>50</v>
      </c>
      <c r="G288" s="42" t="s">
        <v>18</v>
      </c>
      <c r="H288" s="119">
        <v>3.3</v>
      </c>
      <c r="I288" s="120" t="s">
        <v>18</v>
      </c>
      <c r="J288" s="121">
        <v>0</v>
      </c>
      <c r="K288" s="117">
        <v>45351</v>
      </c>
    </row>
    <row r="289" spans="1:11">
      <c r="A289" s="42" t="s">
        <v>647</v>
      </c>
      <c r="B289" s="42" t="s">
        <v>76</v>
      </c>
      <c r="C289" s="42" t="s">
        <v>87</v>
      </c>
      <c r="D289" s="42" t="s">
        <v>648</v>
      </c>
      <c r="E289" s="42" t="s">
        <v>26</v>
      </c>
      <c r="F289" s="118" t="s">
        <v>50</v>
      </c>
      <c r="G289" s="42" t="s">
        <v>18</v>
      </c>
      <c r="H289" s="119">
        <v>6.7</v>
      </c>
      <c r="I289" s="120" t="s">
        <v>18</v>
      </c>
      <c r="J289" s="121">
        <v>0</v>
      </c>
      <c r="K289" s="117">
        <v>45351</v>
      </c>
    </row>
    <row r="290" spans="1:11">
      <c r="A290" s="42" t="s">
        <v>649</v>
      </c>
      <c r="B290" s="42" t="s">
        <v>76</v>
      </c>
      <c r="C290" s="42" t="s">
        <v>251</v>
      </c>
      <c r="D290" s="42" t="s">
        <v>650</v>
      </c>
      <c r="E290" s="42" t="s">
        <v>68</v>
      </c>
      <c r="F290" s="118" t="s">
        <v>50</v>
      </c>
      <c r="G290" s="42" t="s">
        <v>18</v>
      </c>
      <c r="H290" s="119">
        <v>0</v>
      </c>
      <c r="I290" s="120" t="s">
        <v>18</v>
      </c>
      <c r="J290" s="121">
        <v>23.3</v>
      </c>
      <c r="K290" s="117">
        <v>45351</v>
      </c>
    </row>
    <row r="291" spans="1:11">
      <c r="A291" s="42" t="s">
        <v>230</v>
      </c>
      <c r="B291" s="42" t="s">
        <v>76</v>
      </c>
      <c r="C291" s="42" t="s">
        <v>230</v>
      </c>
      <c r="D291" s="42" t="s">
        <v>651</v>
      </c>
      <c r="E291" s="42" t="s">
        <v>22</v>
      </c>
      <c r="F291" s="118" t="s">
        <v>50</v>
      </c>
      <c r="G291" s="42" t="s">
        <v>42</v>
      </c>
      <c r="H291" s="119"/>
      <c r="I291" s="120"/>
      <c r="J291" s="121"/>
      <c r="K291" s="117">
        <v>45351</v>
      </c>
    </row>
    <row r="292" spans="1:11">
      <c r="A292" s="42" t="s">
        <v>652</v>
      </c>
      <c r="B292" s="42" t="s">
        <v>76</v>
      </c>
      <c r="C292" s="42" t="s">
        <v>210</v>
      </c>
      <c r="D292" s="42" t="s">
        <v>653</v>
      </c>
      <c r="E292" s="42" t="s">
        <v>68</v>
      </c>
      <c r="F292" s="118" t="s">
        <v>50</v>
      </c>
      <c r="G292" s="42" t="s">
        <v>18</v>
      </c>
      <c r="H292" s="119">
        <v>0</v>
      </c>
      <c r="I292" s="120" t="s">
        <v>18</v>
      </c>
      <c r="J292" s="121">
        <v>20</v>
      </c>
      <c r="K292" s="117">
        <v>45351</v>
      </c>
    </row>
    <row r="293" spans="1:11">
      <c r="A293" s="42" t="s">
        <v>654</v>
      </c>
      <c r="B293" s="42" t="s">
        <v>76</v>
      </c>
      <c r="C293" s="42" t="s">
        <v>44</v>
      </c>
      <c r="D293" s="42" t="s">
        <v>655</v>
      </c>
      <c r="E293" s="42" t="s">
        <v>46</v>
      </c>
      <c r="F293" s="118" t="s">
        <v>50</v>
      </c>
      <c r="G293" s="42" t="s">
        <v>18</v>
      </c>
      <c r="H293" s="119">
        <v>3.3</v>
      </c>
      <c r="I293" s="120" t="s">
        <v>18</v>
      </c>
      <c r="J293" s="121">
        <v>3.3</v>
      </c>
      <c r="K293" s="117">
        <v>45351</v>
      </c>
    </row>
    <row r="294" spans="1:11">
      <c r="A294" s="42" t="s">
        <v>656</v>
      </c>
      <c r="B294" s="42" t="s">
        <v>76</v>
      </c>
      <c r="C294" s="42" t="s">
        <v>70</v>
      </c>
      <c r="D294" s="42" t="s">
        <v>657</v>
      </c>
      <c r="E294" s="42" t="s">
        <v>72</v>
      </c>
      <c r="F294" s="118" t="s">
        <v>50</v>
      </c>
      <c r="G294" s="42" t="s">
        <v>18</v>
      </c>
      <c r="H294" s="119">
        <v>6.7</v>
      </c>
      <c r="I294" s="120" t="s">
        <v>18</v>
      </c>
      <c r="J294" s="121">
        <v>0</v>
      </c>
      <c r="K294" s="117">
        <v>45351</v>
      </c>
    </row>
    <row r="295" spans="1:11">
      <c r="A295" s="42" t="s">
        <v>658</v>
      </c>
      <c r="B295" s="42" t="s">
        <v>76</v>
      </c>
      <c r="C295" s="42" t="s">
        <v>180</v>
      </c>
      <c r="D295" s="42" t="s">
        <v>659</v>
      </c>
      <c r="E295" s="42" t="s">
        <v>26</v>
      </c>
      <c r="F295" s="118" t="s">
        <v>50</v>
      </c>
      <c r="G295" s="42" t="s">
        <v>18</v>
      </c>
      <c r="H295" s="119">
        <v>0</v>
      </c>
      <c r="I295" s="120" t="s">
        <v>18</v>
      </c>
      <c r="J295" s="121">
        <v>6.7</v>
      </c>
      <c r="K295" s="117">
        <v>45351</v>
      </c>
    </row>
    <row r="296" spans="1:11">
      <c r="A296" s="42" t="s">
        <v>660</v>
      </c>
      <c r="B296" s="42" t="s">
        <v>76</v>
      </c>
      <c r="C296" s="42" t="s">
        <v>60</v>
      </c>
      <c r="D296" s="42" t="s">
        <v>661</v>
      </c>
      <c r="E296" s="42" t="s">
        <v>22</v>
      </c>
      <c r="F296" s="118" t="s">
        <v>50</v>
      </c>
      <c r="G296" s="42" t="s">
        <v>42</v>
      </c>
      <c r="H296" s="119"/>
      <c r="I296" s="120"/>
      <c r="J296" s="121"/>
      <c r="K296" s="117">
        <v>45351</v>
      </c>
    </row>
    <row r="297" spans="1:11">
      <c r="A297" s="42" t="s">
        <v>662</v>
      </c>
      <c r="B297" s="42" t="s">
        <v>76</v>
      </c>
      <c r="C297" s="42" t="s">
        <v>66</v>
      </c>
      <c r="D297" s="42" t="s">
        <v>663</v>
      </c>
      <c r="E297" s="42" t="s">
        <v>68</v>
      </c>
      <c r="F297" s="118" t="s">
        <v>50</v>
      </c>
      <c r="G297" s="42" t="s">
        <v>18</v>
      </c>
      <c r="H297" s="119">
        <v>8.3000000000000007</v>
      </c>
      <c r="I297" s="120" t="s">
        <v>78</v>
      </c>
      <c r="J297" s="121">
        <v>33.299999999999997</v>
      </c>
      <c r="K297" s="117">
        <v>45351</v>
      </c>
    </row>
    <row r="298" spans="1:11">
      <c r="A298" s="42" t="s">
        <v>664</v>
      </c>
      <c r="B298" s="42" t="s">
        <v>76</v>
      </c>
      <c r="C298" s="42" t="s">
        <v>44</v>
      </c>
      <c r="D298" s="42" t="s">
        <v>665</v>
      </c>
      <c r="E298" s="42" t="s">
        <v>46</v>
      </c>
      <c r="F298" s="118" t="s">
        <v>50</v>
      </c>
      <c r="G298" s="42" t="s">
        <v>18</v>
      </c>
      <c r="H298" s="119">
        <v>6.7</v>
      </c>
      <c r="I298" s="120" t="s">
        <v>18</v>
      </c>
      <c r="J298" s="121">
        <v>0</v>
      </c>
      <c r="K298" s="117">
        <v>45351</v>
      </c>
    </row>
    <row r="299" spans="1:11">
      <c r="A299" s="42" t="s">
        <v>666</v>
      </c>
      <c r="B299" s="42" t="s">
        <v>76</v>
      </c>
      <c r="C299" s="42" t="s">
        <v>551</v>
      </c>
      <c r="D299" s="42" t="s">
        <v>667</v>
      </c>
      <c r="E299" s="42" t="s">
        <v>22</v>
      </c>
      <c r="F299" s="118" t="s">
        <v>50</v>
      </c>
      <c r="G299" s="42" t="s">
        <v>18</v>
      </c>
      <c r="H299" s="119">
        <v>0</v>
      </c>
      <c r="I299" s="120" t="s">
        <v>18</v>
      </c>
      <c r="J299" s="121">
        <v>0</v>
      </c>
      <c r="K299" s="117">
        <v>45351</v>
      </c>
    </row>
    <row r="300" spans="1:11">
      <c r="A300" s="42" t="s">
        <v>668</v>
      </c>
      <c r="B300" s="42" t="s">
        <v>76</v>
      </c>
      <c r="C300" s="42" t="s">
        <v>60</v>
      </c>
      <c r="D300" s="42" t="s">
        <v>669</v>
      </c>
      <c r="E300" s="42" t="s">
        <v>22</v>
      </c>
      <c r="F300" s="118" t="s">
        <v>50</v>
      </c>
      <c r="G300" s="42" t="s">
        <v>18</v>
      </c>
      <c r="H300" s="119">
        <v>14.6</v>
      </c>
      <c r="I300" s="120" t="s">
        <v>18</v>
      </c>
      <c r="J300" s="121">
        <v>6.7</v>
      </c>
      <c r="K300" s="117">
        <v>45351</v>
      </c>
    </row>
    <row r="301" spans="1:11">
      <c r="A301" s="42" t="s">
        <v>670</v>
      </c>
      <c r="B301" s="42" t="s">
        <v>76</v>
      </c>
      <c r="C301" s="42" t="s">
        <v>355</v>
      </c>
      <c r="D301" s="42" t="s">
        <v>671</v>
      </c>
      <c r="E301" s="42" t="s">
        <v>36</v>
      </c>
      <c r="F301" s="118" t="s">
        <v>50</v>
      </c>
      <c r="G301" s="42" t="s">
        <v>42</v>
      </c>
      <c r="H301" s="119"/>
      <c r="I301" s="120"/>
      <c r="J301" s="121"/>
      <c r="K301" s="117">
        <v>45351</v>
      </c>
    </row>
    <row r="302" spans="1:11">
      <c r="A302" s="42" t="s">
        <v>672</v>
      </c>
      <c r="B302" s="42" t="s">
        <v>76</v>
      </c>
      <c r="C302" s="42" t="s">
        <v>44</v>
      </c>
      <c r="D302" s="42" t="s">
        <v>673</v>
      </c>
      <c r="E302" s="42" t="s">
        <v>46</v>
      </c>
      <c r="F302" s="118" t="s">
        <v>50</v>
      </c>
      <c r="G302" s="42" t="s">
        <v>18</v>
      </c>
      <c r="H302" s="119">
        <v>13.3</v>
      </c>
      <c r="I302" s="120" t="s">
        <v>18</v>
      </c>
      <c r="J302" s="121">
        <v>3.3</v>
      </c>
      <c r="K302" s="117">
        <v>45351</v>
      </c>
    </row>
    <row r="303" spans="1:11">
      <c r="A303" s="42" t="s">
        <v>674</v>
      </c>
      <c r="B303" s="42" t="s">
        <v>76</v>
      </c>
      <c r="C303" s="42" t="s">
        <v>238</v>
      </c>
      <c r="D303" s="42" t="s">
        <v>675</v>
      </c>
      <c r="E303" s="42" t="s">
        <v>68</v>
      </c>
      <c r="F303" s="118" t="s">
        <v>50</v>
      </c>
      <c r="G303" s="42" t="s">
        <v>18</v>
      </c>
      <c r="H303" s="119">
        <v>3.3</v>
      </c>
      <c r="I303" s="120" t="s">
        <v>18</v>
      </c>
      <c r="J303" s="121">
        <v>16.7</v>
      </c>
      <c r="K303" s="117">
        <v>45351</v>
      </c>
    </row>
    <row r="304" spans="1:11">
      <c r="A304" s="42" t="s">
        <v>676</v>
      </c>
      <c r="B304" s="42" t="s">
        <v>76</v>
      </c>
      <c r="C304" s="42" t="s">
        <v>44</v>
      </c>
      <c r="D304" s="42" t="s">
        <v>677</v>
      </c>
      <c r="E304" s="42" t="s">
        <v>46</v>
      </c>
      <c r="F304" s="118" t="s">
        <v>50</v>
      </c>
      <c r="G304" s="42" t="s">
        <v>18</v>
      </c>
      <c r="H304" s="119">
        <v>0</v>
      </c>
      <c r="I304" s="120" t="s">
        <v>18</v>
      </c>
      <c r="J304" s="121">
        <v>13.3</v>
      </c>
      <c r="K304" s="117">
        <v>45351</v>
      </c>
    </row>
    <row r="305" spans="1:11">
      <c r="A305" s="42" t="s">
        <v>678</v>
      </c>
      <c r="B305" s="42" t="s">
        <v>76</v>
      </c>
      <c r="C305" s="42" t="s">
        <v>288</v>
      </c>
      <c r="D305" s="42" t="s">
        <v>679</v>
      </c>
      <c r="E305" s="42" t="s">
        <v>72</v>
      </c>
      <c r="F305" s="118" t="s">
        <v>50</v>
      </c>
      <c r="G305" s="42" t="s">
        <v>42</v>
      </c>
      <c r="H305" s="119"/>
      <c r="I305" s="120"/>
      <c r="J305" s="121"/>
      <c r="K305" s="117">
        <v>45351</v>
      </c>
    </row>
    <row r="306" spans="1:11">
      <c r="A306" s="42" t="s">
        <v>680</v>
      </c>
      <c r="B306" s="42" t="s">
        <v>76</v>
      </c>
      <c r="C306" s="42" t="s">
        <v>197</v>
      </c>
      <c r="D306" s="42" t="s">
        <v>681</v>
      </c>
      <c r="E306" s="42" t="s">
        <v>16</v>
      </c>
      <c r="F306" s="118" t="s">
        <v>50</v>
      </c>
      <c r="G306" s="42" t="s">
        <v>18</v>
      </c>
      <c r="H306" s="119">
        <v>1.7</v>
      </c>
      <c r="I306" s="120" t="s">
        <v>18</v>
      </c>
      <c r="J306" s="121">
        <v>3.3</v>
      </c>
      <c r="K306" s="117">
        <v>45351</v>
      </c>
    </row>
    <row r="307" spans="1:11">
      <c r="A307" s="42" t="s">
        <v>682</v>
      </c>
      <c r="B307" s="42" t="s">
        <v>76</v>
      </c>
      <c r="C307" s="42" t="s">
        <v>171</v>
      </c>
      <c r="D307" s="42" t="s">
        <v>683</v>
      </c>
      <c r="E307" s="42" t="s">
        <v>31</v>
      </c>
      <c r="F307" s="118" t="s">
        <v>50</v>
      </c>
      <c r="G307" s="42" t="s">
        <v>18</v>
      </c>
      <c r="H307" s="119">
        <v>0</v>
      </c>
      <c r="I307" s="120" t="s">
        <v>18</v>
      </c>
      <c r="J307" s="121">
        <v>10</v>
      </c>
      <c r="K307" s="117">
        <v>45351</v>
      </c>
    </row>
    <row r="308" spans="1:11">
      <c r="A308" s="42" t="s">
        <v>684</v>
      </c>
      <c r="B308" s="42" t="s">
        <v>76</v>
      </c>
      <c r="C308" s="42" t="s">
        <v>551</v>
      </c>
      <c r="D308" s="42" t="s">
        <v>685</v>
      </c>
      <c r="E308" s="42" t="s">
        <v>22</v>
      </c>
      <c r="F308" s="118" t="s">
        <v>50</v>
      </c>
      <c r="G308" s="42" t="s">
        <v>18</v>
      </c>
      <c r="H308" s="119">
        <v>5</v>
      </c>
      <c r="I308" s="120" t="s">
        <v>18</v>
      </c>
      <c r="J308" s="121">
        <v>13.3</v>
      </c>
      <c r="K308" s="117">
        <v>45351</v>
      </c>
    </row>
    <row r="309" spans="1:11">
      <c r="A309" s="42" t="s">
        <v>686</v>
      </c>
      <c r="B309" s="42" t="s">
        <v>76</v>
      </c>
      <c r="C309" s="42" t="s">
        <v>87</v>
      </c>
      <c r="D309" s="42" t="s">
        <v>687</v>
      </c>
      <c r="E309" s="42" t="s">
        <v>26</v>
      </c>
      <c r="F309" s="118" t="s">
        <v>50</v>
      </c>
      <c r="G309" s="42" t="s">
        <v>18</v>
      </c>
      <c r="H309" s="119">
        <v>37.9</v>
      </c>
      <c r="I309" s="120" t="s">
        <v>18</v>
      </c>
      <c r="J309" s="121">
        <v>0</v>
      </c>
      <c r="K309" s="117">
        <v>45351</v>
      </c>
    </row>
    <row r="310" spans="1:11">
      <c r="A310" s="42" t="s">
        <v>688</v>
      </c>
      <c r="B310" s="42" t="s">
        <v>76</v>
      </c>
      <c r="C310" s="42" t="s">
        <v>102</v>
      </c>
      <c r="D310" s="42" t="s">
        <v>689</v>
      </c>
      <c r="E310" s="42" t="s">
        <v>53</v>
      </c>
      <c r="F310" s="118" t="s">
        <v>50</v>
      </c>
      <c r="G310" s="42" t="s">
        <v>18</v>
      </c>
      <c r="H310" s="119">
        <v>37.9</v>
      </c>
      <c r="I310" s="120" t="s">
        <v>18</v>
      </c>
      <c r="J310" s="121">
        <v>0</v>
      </c>
      <c r="K310" s="117">
        <v>45351</v>
      </c>
    </row>
    <row r="311" spans="1:11">
      <c r="A311" s="42" t="s">
        <v>690</v>
      </c>
      <c r="B311" s="42" t="s">
        <v>76</v>
      </c>
      <c r="C311" s="42" t="s">
        <v>20</v>
      </c>
      <c r="D311" s="42" t="s">
        <v>691</v>
      </c>
      <c r="E311" s="42" t="s">
        <v>22</v>
      </c>
      <c r="F311" s="118" t="s">
        <v>50</v>
      </c>
      <c r="G311" s="42" t="s">
        <v>18</v>
      </c>
      <c r="H311" s="119">
        <v>6.7</v>
      </c>
      <c r="I311" s="120" t="s">
        <v>18</v>
      </c>
      <c r="J311" s="121">
        <v>3.3</v>
      </c>
      <c r="K311" s="117">
        <v>45351</v>
      </c>
    </row>
    <row r="312" spans="1:11">
      <c r="A312" s="42" t="s">
        <v>692</v>
      </c>
      <c r="B312" s="42" t="s">
        <v>76</v>
      </c>
      <c r="C312" s="42" t="s">
        <v>269</v>
      </c>
      <c r="D312" s="42" t="s">
        <v>693</v>
      </c>
      <c r="E312" s="42" t="s">
        <v>22</v>
      </c>
      <c r="F312" s="118" t="s">
        <v>50</v>
      </c>
      <c r="G312" s="42" t="s">
        <v>18</v>
      </c>
      <c r="H312" s="119">
        <v>1.7</v>
      </c>
      <c r="I312" s="120" t="s">
        <v>18</v>
      </c>
      <c r="J312" s="121">
        <v>0</v>
      </c>
      <c r="K312" s="117">
        <v>45351</v>
      </c>
    </row>
    <row r="313" spans="1:11">
      <c r="A313" s="42" t="s">
        <v>694</v>
      </c>
      <c r="B313" s="42" t="s">
        <v>76</v>
      </c>
      <c r="C313" s="42" t="s">
        <v>154</v>
      </c>
      <c r="D313" s="42" t="s">
        <v>695</v>
      </c>
      <c r="E313" s="42" t="s">
        <v>31</v>
      </c>
      <c r="F313" s="118" t="s">
        <v>50</v>
      </c>
      <c r="G313" s="42" t="s">
        <v>18</v>
      </c>
      <c r="H313" s="119">
        <v>0</v>
      </c>
      <c r="I313" s="120" t="s">
        <v>18</v>
      </c>
      <c r="J313" s="121">
        <v>13.3</v>
      </c>
      <c r="K313" s="117">
        <v>45351</v>
      </c>
    </row>
    <row r="314" spans="1:11">
      <c r="A314" s="42" t="s">
        <v>696</v>
      </c>
      <c r="B314" s="42" t="s">
        <v>76</v>
      </c>
      <c r="C314" s="42" t="s">
        <v>312</v>
      </c>
      <c r="D314" s="42" t="s">
        <v>697</v>
      </c>
      <c r="E314" s="42" t="s">
        <v>16</v>
      </c>
      <c r="F314" s="118" t="s">
        <v>50</v>
      </c>
      <c r="G314" s="42" t="s">
        <v>42</v>
      </c>
      <c r="H314" s="119"/>
      <c r="I314" s="120"/>
      <c r="J314" s="121"/>
      <c r="K314" s="117">
        <v>45351</v>
      </c>
    </row>
    <row r="315" spans="1:11">
      <c r="A315" s="42" t="s">
        <v>698</v>
      </c>
      <c r="B315" s="42" t="s">
        <v>76</v>
      </c>
      <c r="C315" s="42" t="s">
        <v>285</v>
      </c>
      <c r="D315" s="42" t="s">
        <v>699</v>
      </c>
      <c r="E315" s="42" t="s">
        <v>36</v>
      </c>
      <c r="F315" s="118" t="s">
        <v>50</v>
      </c>
      <c r="G315" s="42" t="s">
        <v>18</v>
      </c>
      <c r="H315" s="119">
        <v>10</v>
      </c>
      <c r="I315" s="120" t="s">
        <v>18</v>
      </c>
      <c r="J315" s="121">
        <v>0</v>
      </c>
      <c r="K315" s="117">
        <v>45351</v>
      </c>
    </row>
    <row r="316" spans="1:11">
      <c r="A316" s="42" t="s">
        <v>700</v>
      </c>
      <c r="B316" s="42" t="s">
        <v>76</v>
      </c>
      <c r="C316" s="42" t="s">
        <v>44</v>
      </c>
      <c r="D316" s="42" t="s">
        <v>701</v>
      </c>
      <c r="E316" s="42" t="s">
        <v>46</v>
      </c>
      <c r="F316" s="118" t="s">
        <v>50</v>
      </c>
      <c r="G316" s="42" t="s">
        <v>18</v>
      </c>
      <c r="H316" s="119">
        <v>0</v>
      </c>
      <c r="I316" s="120" t="s">
        <v>18</v>
      </c>
      <c r="J316" s="121">
        <v>10</v>
      </c>
      <c r="K316" s="117">
        <v>45351</v>
      </c>
    </row>
    <row r="317" spans="1:11">
      <c r="A317" s="42" t="s">
        <v>702</v>
      </c>
      <c r="B317" s="42" t="s">
        <v>76</v>
      </c>
      <c r="C317" s="42" t="s">
        <v>433</v>
      </c>
      <c r="D317" s="42" t="s">
        <v>703</v>
      </c>
      <c r="E317" s="42" t="s">
        <v>72</v>
      </c>
      <c r="F317" s="118" t="s">
        <v>50</v>
      </c>
      <c r="G317" s="42" t="s">
        <v>18</v>
      </c>
      <c r="H317" s="119">
        <v>0</v>
      </c>
      <c r="I317" s="120" t="s">
        <v>18</v>
      </c>
      <c r="J317" s="121">
        <v>16.7</v>
      </c>
      <c r="K317" s="117">
        <v>45351</v>
      </c>
    </row>
    <row r="318" spans="1:11">
      <c r="A318" s="42" t="s">
        <v>704</v>
      </c>
      <c r="B318" s="42" t="s">
        <v>76</v>
      </c>
      <c r="C318" s="42" t="s">
        <v>433</v>
      </c>
      <c r="D318" s="42" t="s">
        <v>705</v>
      </c>
      <c r="E318" s="42" t="s">
        <v>72</v>
      </c>
      <c r="F318" s="118" t="s">
        <v>50</v>
      </c>
      <c r="G318" s="42" t="s">
        <v>18</v>
      </c>
      <c r="H318" s="119">
        <v>0</v>
      </c>
      <c r="I318" s="120" t="s">
        <v>18</v>
      </c>
      <c r="J318" s="121">
        <v>13.3</v>
      </c>
      <c r="K318" s="117">
        <v>45351</v>
      </c>
    </row>
    <row r="319" spans="1:11">
      <c r="A319" s="42" t="s">
        <v>706</v>
      </c>
      <c r="B319" s="42" t="s">
        <v>76</v>
      </c>
      <c r="C319" s="42" t="s">
        <v>407</v>
      </c>
      <c r="D319" s="42" t="s">
        <v>707</v>
      </c>
      <c r="E319" s="42" t="s">
        <v>36</v>
      </c>
      <c r="F319" s="118" t="s">
        <v>50</v>
      </c>
      <c r="G319" s="42" t="s">
        <v>18</v>
      </c>
      <c r="H319" s="119">
        <v>6.7</v>
      </c>
      <c r="I319" s="120" t="s">
        <v>78</v>
      </c>
      <c r="J319" s="121">
        <v>33.299999999999997</v>
      </c>
      <c r="K319" s="117">
        <v>45351</v>
      </c>
    </row>
    <row r="320" spans="1:11">
      <c r="A320" s="42" t="s">
        <v>708</v>
      </c>
      <c r="B320" s="42" t="s">
        <v>76</v>
      </c>
      <c r="C320" s="42" t="s">
        <v>44</v>
      </c>
      <c r="D320" s="42" t="s">
        <v>709</v>
      </c>
      <c r="E320" s="42" t="s">
        <v>46</v>
      </c>
      <c r="F320" s="118" t="s">
        <v>50</v>
      </c>
      <c r="G320" s="42" t="s">
        <v>18</v>
      </c>
      <c r="H320" s="119">
        <v>5</v>
      </c>
      <c r="I320" s="120" t="s">
        <v>18</v>
      </c>
      <c r="J320" s="121">
        <v>0</v>
      </c>
      <c r="K320" s="117">
        <v>45351</v>
      </c>
    </row>
    <row r="321" spans="1:11">
      <c r="A321" s="42" t="s">
        <v>710</v>
      </c>
      <c r="B321" s="42" t="s">
        <v>76</v>
      </c>
      <c r="C321" s="42" t="s">
        <v>60</v>
      </c>
      <c r="D321" s="42" t="s">
        <v>711</v>
      </c>
      <c r="E321" s="42" t="s">
        <v>22</v>
      </c>
      <c r="F321" s="118" t="s">
        <v>50</v>
      </c>
      <c r="G321" s="42" t="s">
        <v>18</v>
      </c>
      <c r="H321" s="119">
        <v>6.7</v>
      </c>
      <c r="I321" s="120" t="s">
        <v>18</v>
      </c>
      <c r="J321" s="121">
        <v>10</v>
      </c>
      <c r="K321" s="117">
        <v>45351</v>
      </c>
    </row>
    <row r="322" spans="1:11">
      <c r="A322" s="42" t="s">
        <v>712</v>
      </c>
      <c r="B322" s="42" t="s">
        <v>76</v>
      </c>
      <c r="C322" s="42" t="s">
        <v>312</v>
      </c>
      <c r="D322" s="42" t="s">
        <v>713</v>
      </c>
      <c r="E322" s="42" t="s">
        <v>16</v>
      </c>
      <c r="F322" s="118" t="s">
        <v>50</v>
      </c>
      <c r="G322" s="42" t="s">
        <v>18</v>
      </c>
      <c r="H322" s="119">
        <v>36.299999999999997</v>
      </c>
      <c r="I322" s="120" t="s">
        <v>18</v>
      </c>
      <c r="J322" s="121">
        <v>26.7</v>
      </c>
      <c r="K322" s="117">
        <v>45351</v>
      </c>
    </row>
    <row r="323" spans="1:11">
      <c r="A323" s="42" t="s">
        <v>55</v>
      </c>
      <c r="B323" s="42" t="s">
        <v>76</v>
      </c>
      <c r="C323" s="42" t="s">
        <v>288</v>
      </c>
      <c r="D323" s="42" t="s">
        <v>714</v>
      </c>
      <c r="E323" s="42" t="s">
        <v>72</v>
      </c>
      <c r="F323" s="118" t="s">
        <v>50</v>
      </c>
      <c r="G323" s="42" t="s">
        <v>18</v>
      </c>
      <c r="H323" s="119">
        <v>3.3</v>
      </c>
      <c r="I323" s="120" t="s">
        <v>18</v>
      </c>
      <c r="J323" s="121">
        <v>0</v>
      </c>
      <c r="K323" s="117">
        <v>45351</v>
      </c>
    </row>
    <row r="324" spans="1:11">
      <c r="A324" s="42" t="s">
        <v>14</v>
      </c>
      <c r="B324" s="42" t="s">
        <v>76</v>
      </c>
      <c r="C324" s="42" t="s">
        <v>288</v>
      </c>
      <c r="D324" s="42" t="s">
        <v>715</v>
      </c>
      <c r="E324" s="42" t="s">
        <v>72</v>
      </c>
      <c r="F324" s="118" t="s">
        <v>50</v>
      </c>
      <c r="G324" s="42" t="s">
        <v>18</v>
      </c>
      <c r="H324" s="119">
        <v>22.1</v>
      </c>
      <c r="I324" s="120" t="s">
        <v>18</v>
      </c>
      <c r="J324" s="121">
        <v>10</v>
      </c>
      <c r="K324" s="117">
        <v>45351</v>
      </c>
    </row>
    <row r="325" spans="1:11">
      <c r="A325" s="42" t="s">
        <v>716</v>
      </c>
      <c r="B325" s="42" t="s">
        <v>76</v>
      </c>
      <c r="C325" s="42" t="s">
        <v>183</v>
      </c>
      <c r="D325" s="42" t="s">
        <v>717</v>
      </c>
      <c r="E325" s="42" t="s">
        <v>72</v>
      </c>
      <c r="F325" s="118" t="s">
        <v>41</v>
      </c>
      <c r="G325" s="42" t="s">
        <v>42</v>
      </c>
      <c r="H325" s="119"/>
      <c r="I325" s="120"/>
      <c r="J325" s="121"/>
      <c r="K325" s="117">
        <v>45351</v>
      </c>
    </row>
    <row r="326" spans="1:11">
      <c r="A326" s="42" t="s">
        <v>718</v>
      </c>
      <c r="B326" s="42" t="s">
        <v>76</v>
      </c>
      <c r="C326" s="42" t="s">
        <v>215</v>
      </c>
      <c r="D326" s="42" t="s">
        <v>719</v>
      </c>
      <c r="E326" s="42" t="s">
        <v>36</v>
      </c>
      <c r="F326" s="118" t="s">
        <v>50</v>
      </c>
      <c r="G326" s="42" t="s">
        <v>42</v>
      </c>
      <c r="H326" s="119"/>
      <c r="I326" s="120"/>
      <c r="J326" s="121"/>
      <c r="K326" s="117">
        <v>45351</v>
      </c>
    </row>
    <row r="327" spans="1:11">
      <c r="A327" s="42" t="s">
        <v>720</v>
      </c>
      <c r="B327" s="42" t="s">
        <v>76</v>
      </c>
      <c r="C327" s="42" t="s">
        <v>20</v>
      </c>
      <c r="D327" s="42" t="s">
        <v>721</v>
      </c>
      <c r="E327" s="42" t="s">
        <v>22</v>
      </c>
      <c r="F327" s="118" t="s">
        <v>50</v>
      </c>
      <c r="G327" s="42" t="s">
        <v>18</v>
      </c>
      <c r="H327" s="119">
        <v>3.3</v>
      </c>
      <c r="I327" s="120" t="s">
        <v>18</v>
      </c>
      <c r="J327" s="121">
        <v>10</v>
      </c>
      <c r="K327" s="117">
        <v>45351</v>
      </c>
    </row>
    <row r="328" spans="1:11">
      <c r="A328" s="42" t="s">
        <v>722</v>
      </c>
      <c r="B328" s="42" t="s">
        <v>76</v>
      </c>
      <c r="C328" s="42" t="s">
        <v>285</v>
      </c>
      <c r="D328" s="42" t="s">
        <v>723</v>
      </c>
      <c r="E328" s="42" t="s">
        <v>36</v>
      </c>
      <c r="F328" s="118" t="s">
        <v>50</v>
      </c>
      <c r="G328" s="42" t="s">
        <v>18</v>
      </c>
      <c r="H328" s="119">
        <v>10</v>
      </c>
      <c r="I328" s="120" t="s">
        <v>18</v>
      </c>
      <c r="J328" s="121">
        <v>10</v>
      </c>
      <c r="K328" s="117">
        <v>45351</v>
      </c>
    </row>
    <row r="329" spans="1:11">
      <c r="A329" s="42" t="s">
        <v>724</v>
      </c>
      <c r="B329" s="42" t="s">
        <v>76</v>
      </c>
      <c r="C329" s="42" t="s">
        <v>230</v>
      </c>
      <c r="D329" s="42" t="s">
        <v>725</v>
      </c>
      <c r="E329" s="42" t="s">
        <v>22</v>
      </c>
      <c r="F329" s="118" t="s">
        <v>50</v>
      </c>
      <c r="G329" s="42" t="s">
        <v>18</v>
      </c>
      <c r="H329" s="119">
        <v>3.3</v>
      </c>
      <c r="I329" s="120" t="s">
        <v>18</v>
      </c>
      <c r="J329" s="121">
        <v>16.7</v>
      </c>
      <c r="K329" s="117">
        <v>45351</v>
      </c>
    </row>
    <row r="330" spans="1:11">
      <c r="A330" s="42" t="s">
        <v>726</v>
      </c>
      <c r="B330" s="42" t="s">
        <v>76</v>
      </c>
      <c r="C330" s="42" t="s">
        <v>70</v>
      </c>
      <c r="D330" s="42" t="s">
        <v>727</v>
      </c>
      <c r="E330" s="42" t="s">
        <v>72</v>
      </c>
      <c r="F330" s="118" t="s">
        <v>50</v>
      </c>
      <c r="G330" s="42" t="s">
        <v>42</v>
      </c>
      <c r="H330" s="119"/>
      <c r="I330" s="120"/>
      <c r="J330" s="121"/>
      <c r="K330" s="117">
        <v>45351</v>
      </c>
    </row>
    <row r="331" spans="1:11">
      <c r="A331" s="42" t="s">
        <v>728</v>
      </c>
      <c r="B331" s="42" t="s">
        <v>76</v>
      </c>
      <c r="C331" s="42" t="s">
        <v>141</v>
      </c>
      <c r="D331" s="42" t="s">
        <v>729</v>
      </c>
      <c r="E331" s="42" t="s">
        <v>26</v>
      </c>
      <c r="F331" s="118" t="s">
        <v>50</v>
      </c>
      <c r="G331" s="42" t="s">
        <v>18</v>
      </c>
      <c r="H331" s="119">
        <v>6.7</v>
      </c>
      <c r="I331" s="120" t="s">
        <v>18</v>
      </c>
      <c r="J331" s="121">
        <v>0</v>
      </c>
      <c r="K331" s="117">
        <v>45351</v>
      </c>
    </row>
    <row r="332" spans="1:11">
      <c r="A332" s="42" t="s">
        <v>730</v>
      </c>
      <c r="B332" s="42" t="s">
        <v>76</v>
      </c>
      <c r="C332" s="42" t="s">
        <v>230</v>
      </c>
      <c r="D332" s="42" t="s">
        <v>731</v>
      </c>
      <c r="E332" s="42" t="s">
        <v>22</v>
      </c>
      <c r="F332" s="118" t="s">
        <v>50</v>
      </c>
      <c r="G332" s="42" t="s">
        <v>18</v>
      </c>
      <c r="H332" s="119">
        <v>5</v>
      </c>
      <c r="I332" s="120" t="s">
        <v>18</v>
      </c>
      <c r="J332" s="121">
        <v>6.7</v>
      </c>
      <c r="K332" s="117">
        <v>45351</v>
      </c>
    </row>
    <row r="333" spans="1:11">
      <c r="A333" s="42" t="s">
        <v>732</v>
      </c>
      <c r="B333" s="42" t="s">
        <v>76</v>
      </c>
      <c r="C333" s="42" t="s">
        <v>44</v>
      </c>
      <c r="D333" s="42" t="s">
        <v>733</v>
      </c>
      <c r="E333" s="42" t="s">
        <v>46</v>
      </c>
      <c r="F333" s="118" t="s">
        <v>50</v>
      </c>
      <c r="G333" s="42" t="s">
        <v>18</v>
      </c>
      <c r="H333" s="119">
        <v>0</v>
      </c>
      <c r="I333" s="120" t="s">
        <v>18</v>
      </c>
      <c r="J333" s="121">
        <v>3.3</v>
      </c>
      <c r="K333" s="117">
        <v>45351</v>
      </c>
    </row>
    <row r="334" spans="1:11">
      <c r="A334" s="42" t="s">
        <v>734</v>
      </c>
      <c r="B334" s="42" t="s">
        <v>76</v>
      </c>
      <c r="C334" s="42" t="s">
        <v>44</v>
      </c>
      <c r="D334" s="42" t="s">
        <v>735</v>
      </c>
      <c r="E334" s="42" t="s">
        <v>46</v>
      </c>
      <c r="F334" s="118" t="s">
        <v>50</v>
      </c>
      <c r="G334" s="42" t="s">
        <v>18</v>
      </c>
      <c r="H334" s="119">
        <v>0</v>
      </c>
      <c r="I334" s="120" t="s">
        <v>18</v>
      </c>
      <c r="J334" s="121">
        <v>20</v>
      </c>
      <c r="K334" s="117">
        <v>45351</v>
      </c>
    </row>
    <row r="335" spans="1:11">
      <c r="A335" s="42" t="s">
        <v>736</v>
      </c>
      <c r="B335" s="42" t="s">
        <v>76</v>
      </c>
      <c r="C335" s="42" t="s">
        <v>180</v>
      </c>
      <c r="D335" s="42" t="s">
        <v>737</v>
      </c>
      <c r="E335" s="42" t="s">
        <v>26</v>
      </c>
      <c r="F335" s="118" t="s">
        <v>50</v>
      </c>
      <c r="G335" s="42" t="s">
        <v>18</v>
      </c>
      <c r="H335" s="119">
        <v>25.8</v>
      </c>
      <c r="I335" s="120" t="s">
        <v>18</v>
      </c>
      <c r="J335" s="121">
        <v>6.7</v>
      </c>
      <c r="K335" s="117">
        <v>45351</v>
      </c>
    </row>
    <row r="336" spans="1:11">
      <c r="A336" s="42" t="s">
        <v>44</v>
      </c>
      <c r="B336" s="42" t="s">
        <v>76</v>
      </c>
      <c r="C336" s="42" t="s">
        <v>51</v>
      </c>
      <c r="D336" s="42" t="s">
        <v>738</v>
      </c>
      <c r="E336" s="42" t="s">
        <v>53</v>
      </c>
      <c r="F336" s="118" t="s">
        <v>50</v>
      </c>
      <c r="G336" s="42" t="s">
        <v>18</v>
      </c>
      <c r="H336" s="119">
        <v>3.3</v>
      </c>
      <c r="I336" s="120" t="s">
        <v>18</v>
      </c>
      <c r="J336" s="121">
        <v>10</v>
      </c>
      <c r="K336" s="117">
        <v>45351</v>
      </c>
    </row>
    <row r="337" spans="1:11">
      <c r="A337" s="42" t="s">
        <v>739</v>
      </c>
      <c r="B337" s="42" t="s">
        <v>76</v>
      </c>
      <c r="C337" s="42" t="s">
        <v>14</v>
      </c>
      <c r="D337" s="42" t="s">
        <v>740</v>
      </c>
      <c r="E337" s="42" t="s">
        <v>16</v>
      </c>
      <c r="F337" s="118" t="s">
        <v>50</v>
      </c>
      <c r="G337" s="42" t="s">
        <v>42</v>
      </c>
      <c r="H337" s="119"/>
      <c r="I337" s="120"/>
      <c r="J337" s="121"/>
      <c r="K337" s="117">
        <v>45351</v>
      </c>
    </row>
    <row r="338" spans="1:11">
      <c r="A338" s="42" t="s">
        <v>741</v>
      </c>
      <c r="B338" s="42" t="s">
        <v>76</v>
      </c>
      <c r="C338" s="42" t="s">
        <v>190</v>
      </c>
      <c r="D338" s="42" t="s">
        <v>742</v>
      </c>
      <c r="E338" s="42" t="s">
        <v>72</v>
      </c>
      <c r="F338" s="118" t="s">
        <v>50</v>
      </c>
      <c r="G338" s="42" t="s">
        <v>18</v>
      </c>
      <c r="H338" s="119">
        <v>3.3</v>
      </c>
      <c r="I338" s="120" t="s">
        <v>18</v>
      </c>
      <c r="J338" s="121">
        <v>0</v>
      </c>
      <c r="K338" s="117">
        <v>45351</v>
      </c>
    </row>
    <row r="339" spans="1:11">
      <c r="A339" s="42" t="s">
        <v>743</v>
      </c>
      <c r="B339" s="42" t="s">
        <v>76</v>
      </c>
      <c r="C339" s="42" t="s">
        <v>82</v>
      </c>
      <c r="D339" s="42" t="s">
        <v>744</v>
      </c>
      <c r="E339" s="42" t="s">
        <v>36</v>
      </c>
      <c r="F339" s="118" t="s">
        <v>50</v>
      </c>
      <c r="G339" s="42" t="s">
        <v>18</v>
      </c>
      <c r="H339" s="119">
        <v>6.7</v>
      </c>
      <c r="I339" s="120" t="s">
        <v>18</v>
      </c>
      <c r="J339" s="121">
        <v>20</v>
      </c>
      <c r="K339" s="117">
        <v>45351</v>
      </c>
    </row>
    <row r="340" spans="1:11">
      <c r="A340" s="42" t="s">
        <v>745</v>
      </c>
      <c r="B340" s="42" t="s">
        <v>76</v>
      </c>
      <c r="C340" s="42" t="s">
        <v>63</v>
      </c>
      <c r="D340" s="42" t="s">
        <v>746</v>
      </c>
      <c r="E340" s="42" t="s">
        <v>16</v>
      </c>
      <c r="F340" s="118" t="s">
        <v>50</v>
      </c>
      <c r="G340" s="42" t="s">
        <v>18</v>
      </c>
      <c r="H340" s="119">
        <v>5</v>
      </c>
      <c r="I340" s="120" t="s">
        <v>18</v>
      </c>
      <c r="J340" s="121">
        <v>6.7</v>
      </c>
      <c r="K340" s="117">
        <v>45351</v>
      </c>
    </row>
    <row r="341" spans="1:11">
      <c r="A341" s="42" t="s">
        <v>747</v>
      </c>
      <c r="B341" s="42" t="s">
        <v>76</v>
      </c>
      <c r="C341" s="42" t="s">
        <v>44</v>
      </c>
      <c r="D341" s="42" t="s">
        <v>748</v>
      </c>
      <c r="E341" s="42" t="s">
        <v>46</v>
      </c>
      <c r="F341" s="118" t="s">
        <v>50</v>
      </c>
      <c r="G341" s="42" t="s">
        <v>18</v>
      </c>
      <c r="H341" s="119">
        <v>3.3</v>
      </c>
      <c r="I341" s="120" t="s">
        <v>18</v>
      </c>
      <c r="J341" s="121">
        <v>0</v>
      </c>
      <c r="K341" s="117">
        <v>45351</v>
      </c>
    </row>
    <row r="342" spans="1:11">
      <c r="A342" s="42" t="s">
        <v>749</v>
      </c>
      <c r="B342" s="42" t="s">
        <v>76</v>
      </c>
      <c r="C342" s="42" t="s">
        <v>400</v>
      </c>
      <c r="D342" s="42" t="s">
        <v>750</v>
      </c>
      <c r="E342" s="42" t="s">
        <v>72</v>
      </c>
      <c r="F342" s="118" t="s">
        <v>50</v>
      </c>
      <c r="G342" s="42" t="s">
        <v>18</v>
      </c>
      <c r="H342" s="119">
        <v>8.3000000000000007</v>
      </c>
      <c r="I342" s="120" t="s">
        <v>18</v>
      </c>
      <c r="J342" s="121">
        <v>10</v>
      </c>
      <c r="K342" s="117">
        <v>45351</v>
      </c>
    </row>
    <row r="343" spans="1:11">
      <c r="A343" s="42" t="s">
        <v>751</v>
      </c>
      <c r="B343" s="42" t="s">
        <v>76</v>
      </c>
      <c r="C343" s="42" t="s">
        <v>291</v>
      </c>
      <c r="D343" s="42" t="s">
        <v>752</v>
      </c>
      <c r="E343" s="42" t="s">
        <v>72</v>
      </c>
      <c r="F343" s="118" t="s">
        <v>50</v>
      </c>
      <c r="G343" s="42" t="s">
        <v>18</v>
      </c>
      <c r="H343" s="119">
        <v>3.3</v>
      </c>
      <c r="I343" s="120" t="s">
        <v>582</v>
      </c>
      <c r="J343" s="121">
        <v>50</v>
      </c>
      <c r="K343" s="117">
        <v>45351</v>
      </c>
    </row>
    <row r="344" spans="1:11">
      <c r="A344" s="42" t="s">
        <v>753</v>
      </c>
      <c r="B344" s="42" t="s">
        <v>76</v>
      </c>
      <c r="C344" s="42" t="s">
        <v>63</v>
      </c>
      <c r="D344" s="42" t="s">
        <v>754</v>
      </c>
      <c r="E344" s="42" t="s">
        <v>16</v>
      </c>
      <c r="F344" s="118" t="s">
        <v>50</v>
      </c>
      <c r="G344" s="42" t="s">
        <v>18</v>
      </c>
      <c r="H344" s="119">
        <v>3.3</v>
      </c>
      <c r="I344" s="120" t="s">
        <v>18</v>
      </c>
      <c r="J344" s="121">
        <v>3.3</v>
      </c>
      <c r="K344" s="117">
        <v>45351</v>
      </c>
    </row>
    <row r="345" spans="1:11">
      <c r="A345" s="42" t="s">
        <v>755</v>
      </c>
      <c r="B345" s="42" t="s">
        <v>76</v>
      </c>
      <c r="C345" s="42" t="s">
        <v>307</v>
      </c>
      <c r="D345" s="42" t="s">
        <v>756</v>
      </c>
      <c r="E345" s="42" t="s">
        <v>26</v>
      </c>
      <c r="F345" s="118" t="s">
        <v>50</v>
      </c>
      <c r="G345" s="42" t="s">
        <v>18</v>
      </c>
      <c r="H345" s="119">
        <v>3.3</v>
      </c>
      <c r="I345" s="120" t="s">
        <v>18</v>
      </c>
      <c r="J345" s="121">
        <v>0</v>
      </c>
      <c r="K345" s="117">
        <v>45351</v>
      </c>
    </row>
    <row r="346" spans="1:11">
      <c r="A346" s="42" t="s">
        <v>757</v>
      </c>
      <c r="B346" s="42" t="s">
        <v>76</v>
      </c>
      <c r="C346" s="42" t="s">
        <v>233</v>
      </c>
      <c r="D346" s="42" t="s">
        <v>758</v>
      </c>
      <c r="E346" s="42" t="s">
        <v>36</v>
      </c>
      <c r="F346" s="118" t="s">
        <v>149</v>
      </c>
      <c r="G346" s="42" t="s">
        <v>18</v>
      </c>
      <c r="H346" s="119">
        <v>6.7</v>
      </c>
      <c r="I346" s="120" t="s">
        <v>18</v>
      </c>
      <c r="J346" s="121">
        <v>6.7</v>
      </c>
      <c r="K346" s="117">
        <v>45351</v>
      </c>
    </row>
    <row r="347" spans="1:11">
      <c r="A347" s="42" t="s">
        <v>759</v>
      </c>
      <c r="B347" s="42" t="s">
        <v>76</v>
      </c>
      <c r="C347" s="42" t="s">
        <v>312</v>
      </c>
      <c r="D347" s="42" t="s">
        <v>760</v>
      </c>
      <c r="E347" s="42" t="s">
        <v>16</v>
      </c>
      <c r="F347" s="118" t="s">
        <v>50</v>
      </c>
      <c r="G347" s="42" t="s">
        <v>18</v>
      </c>
      <c r="H347" s="119">
        <v>3.3</v>
      </c>
      <c r="I347" s="120" t="s">
        <v>18</v>
      </c>
      <c r="J347" s="121">
        <v>16.7</v>
      </c>
      <c r="K347" s="117">
        <v>45351</v>
      </c>
    </row>
    <row r="348" spans="1:11">
      <c r="A348" s="42" t="s">
        <v>761</v>
      </c>
      <c r="B348" s="42" t="s">
        <v>76</v>
      </c>
      <c r="C348" s="42" t="s">
        <v>233</v>
      </c>
      <c r="D348" s="42" t="s">
        <v>762</v>
      </c>
      <c r="E348" s="42" t="s">
        <v>36</v>
      </c>
      <c r="F348" s="118" t="s">
        <v>50</v>
      </c>
      <c r="G348" s="42" t="s">
        <v>18</v>
      </c>
      <c r="H348" s="119">
        <v>0</v>
      </c>
      <c r="I348" s="120" t="s">
        <v>18</v>
      </c>
      <c r="J348" s="121">
        <v>23.3</v>
      </c>
      <c r="K348" s="117">
        <v>45351</v>
      </c>
    </row>
    <row r="349" spans="1:11">
      <c r="A349" s="42" t="s">
        <v>763</v>
      </c>
      <c r="B349" s="42" t="s">
        <v>76</v>
      </c>
      <c r="C349" s="42" t="s">
        <v>107</v>
      </c>
      <c r="D349" s="42" t="s">
        <v>764</v>
      </c>
      <c r="E349" s="42" t="s">
        <v>46</v>
      </c>
      <c r="F349" s="118" t="s">
        <v>50</v>
      </c>
      <c r="G349" s="42" t="s">
        <v>18</v>
      </c>
      <c r="H349" s="119">
        <v>0</v>
      </c>
      <c r="I349" s="120" t="s">
        <v>78</v>
      </c>
      <c r="J349" s="121">
        <v>30</v>
      </c>
      <c r="K349" s="117">
        <v>45351</v>
      </c>
    </row>
    <row r="350" spans="1:11">
      <c r="A350" s="42" t="s">
        <v>765</v>
      </c>
      <c r="B350" s="42" t="s">
        <v>76</v>
      </c>
      <c r="C350" s="42" t="s">
        <v>29</v>
      </c>
      <c r="D350" s="42" t="s">
        <v>766</v>
      </c>
      <c r="E350" s="42" t="s">
        <v>31</v>
      </c>
      <c r="F350" s="118" t="s">
        <v>50</v>
      </c>
      <c r="G350" s="42" t="s">
        <v>18</v>
      </c>
      <c r="H350" s="119">
        <v>5</v>
      </c>
      <c r="I350" s="120" t="s">
        <v>18</v>
      </c>
      <c r="J350" s="121">
        <v>26.7</v>
      </c>
      <c r="K350" s="117">
        <v>45351</v>
      </c>
    </row>
    <row r="351" spans="1:11">
      <c r="A351" s="42" t="s">
        <v>767</v>
      </c>
      <c r="B351" s="42" t="s">
        <v>76</v>
      </c>
      <c r="C351" s="42" t="s">
        <v>107</v>
      </c>
      <c r="D351" s="42" t="s">
        <v>768</v>
      </c>
      <c r="E351" s="42" t="s">
        <v>46</v>
      </c>
      <c r="F351" s="118" t="s">
        <v>50</v>
      </c>
      <c r="G351" s="42" t="s">
        <v>42</v>
      </c>
      <c r="H351" s="119"/>
      <c r="I351" s="120"/>
      <c r="J351" s="121"/>
      <c r="K351" s="117">
        <v>45351</v>
      </c>
    </row>
    <row r="352" spans="1:11">
      <c r="A352" s="42" t="s">
        <v>769</v>
      </c>
      <c r="B352" s="42" t="s">
        <v>76</v>
      </c>
      <c r="C352" s="42" t="s">
        <v>44</v>
      </c>
      <c r="D352" s="42" t="s">
        <v>770</v>
      </c>
      <c r="E352" s="42" t="s">
        <v>46</v>
      </c>
      <c r="F352" s="118" t="s">
        <v>50</v>
      </c>
      <c r="G352" s="42" t="s">
        <v>18</v>
      </c>
      <c r="H352" s="119">
        <v>3.3</v>
      </c>
      <c r="I352" s="120" t="s">
        <v>18</v>
      </c>
      <c r="J352" s="121">
        <v>20</v>
      </c>
      <c r="K352" s="117">
        <v>45351</v>
      </c>
    </row>
    <row r="353" spans="1:11">
      <c r="A353" s="42" t="s">
        <v>771</v>
      </c>
      <c r="B353" s="42" t="s">
        <v>76</v>
      </c>
      <c r="C353" s="42" t="s">
        <v>34</v>
      </c>
      <c r="D353" s="42" t="s">
        <v>772</v>
      </c>
      <c r="E353" s="42" t="s">
        <v>36</v>
      </c>
      <c r="F353" s="118" t="s">
        <v>50</v>
      </c>
      <c r="G353" s="42" t="s">
        <v>18</v>
      </c>
      <c r="H353" s="119">
        <v>1.7</v>
      </c>
      <c r="I353" s="120" t="s">
        <v>18</v>
      </c>
      <c r="J353" s="121">
        <v>23.3</v>
      </c>
      <c r="K353" s="117">
        <v>45351</v>
      </c>
    </row>
    <row r="354" spans="1:11">
      <c r="A354" s="42" t="s">
        <v>773</v>
      </c>
      <c r="B354" s="42" t="s">
        <v>76</v>
      </c>
      <c r="C354" s="42" t="s">
        <v>60</v>
      </c>
      <c r="D354" s="42" t="s">
        <v>774</v>
      </c>
      <c r="E354" s="42" t="s">
        <v>22</v>
      </c>
      <c r="F354" s="118" t="s">
        <v>50</v>
      </c>
      <c r="G354" s="42" t="s">
        <v>42</v>
      </c>
      <c r="H354" s="119"/>
      <c r="I354" s="120"/>
      <c r="J354" s="121"/>
      <c r="K354" s="117">
        <v>45351</v>
      </c>
    </row>
    <row r="355" spans="1:11">
      <c r="A355" s="42" t="s">
        <v>775</v>
      </c>
      <c r="B355" s="42" t="s">
        <v>76</v>
      </c>
      <c r="C355" s="42" t="s">
        <v>107</v>
      </c>
      <c r="D355" s="42" t="s">
        <v>776</v>
      </c>
      <c r="E355" s="42" t="s">
        <v>46</v>
      </c>
      <c r="F355" s="118" t="s">
        <v>149</v>
      </c>
      <c r="G355" s="42" t="s">
        <v>18</v>
      </c>
      <c r="H355" s="119">
        <v>0</v>
      </c>
      <c r="I355" s="120" t="s">
        <v>18</v>
      </c>
      <c r="J355" s="121">
        <v>3.3</v>
      </c>
      <c r="K355" s="117">
        <v>45351</v>
      </c>
    </row>
    <row r="356" spans="1:11">
      <c r="A356" s="42" t="s">
        <v>777</v>
      </c>
      <c r="B356" s="42" t="s">
        <v>76</v>
      </c>
      <c r="C356" s="42" t="s">
        <v>197</v>
      </c>
      <c r="D356" s="42" t="s">
        <v>778</v>
      </c>
      <c r="E356" s="42" t="s">
        <v>16</v>
      </c>
      <c r="F356" s="118" t="s">
        <v>50</v>
      </c>
      <c r="G356" s="42" t="s">
        <v>18</v>
      </c>
      <c r="H356" s="119">
        <v>12.9</v>
      </c>
      <c r="I356" s="120" t="s">
        <v>18</v>
      </c>
      <c r="J356" s="121">
        <v>20</v>
      </c>
      <c r="K356" s="117">
        <v>45351</v>
      </c>
    </row>
    <row r="357" spans="1:11">
      <c r="A357" s="42" t="s">
        <v>779</v>
      </c>
      <c r="B357" s="42" t="s">
        <v>76</v>
      </c>
      <c r="C357" s="42" t="s">
        <v>238</v>
      </c>
      <c r="D357" s="42" t="s">
        <v>780</v>
      </c>
      <c r="E357" s="42" t="s">
        <v>68</v>
      </c>
      <c r="F357" s="118" t="s">
        <v>50</v>
      </c>
      <c r="G357" s="42" t="s">
        <v>42</v>
      </c>
      <c r="H357" s="119"/>
      <c r="I357" s="120"/>
      <c r="J357" s="121"/>
      <c r="K357" s="117">
        <v>45351</v>
      </c>
    </row>
    <row r="358" spans="1:11">
      <c r="A358" s="42" t="s">
        <v>781</v>
      </c>
      <c r="B358" s="42" t="s">
        <v>76</v>
      </c>
      <c r="C358" s="42" t="s">
        <v>141</v>
      </c>
      <c r="D358" s="42" t="s">
        <v>782</v>
      </c>
      <c r="E358" s="42" t="s">
        <v>26</v>
      </c>
      <c r="F358" s="118" t="s">
        <v>50</v>
      </c>
      <c r="G358" s="42" t="s">
        <v>18</v>
      </c>
      <c r="H358" s="119">
        <v>3.3</v>
      </c>
      <c r="I358" s="120" t="s">
        <v>18</v>
      </c>
      <c r="J358" s="121">
        <v>10</v>
      </c>
      <c r="K358" s="117">
        <v>45351</v>
      </c>
    </row>
    <row r="359" spans="1:11">
      <c r="A359" s="42" t="s">
        <v>783</v>
      </c>
      <c r="B359" s="42" t="s">
        <v>76</v>
      </c>
      <c r="C359" s="42" t="s">
        <v>291</v>
      </c>
      <c r="D359" s="42" t="s">
        <v>784</v>
      </c>
      <c r="E359" s="42" t="s">
        <v>72</v>
      </c>
      <c r="F359" s="118" t="s">
        <v>50</v>
      </c>
      <c r="G359" s="42" t="s">
        <v>18</v>
      </c>
      <c r="H359" s="119">
        <v>3.3</v>
      </c>
      <c r="I359" s="120" t="s">
        <v>18</v>
      </c>
      <c r="J359" s="121">
        <v>3.3</v>
      </c>
      <c r="K359" s="117">
        <v>45351</v>
      </c>
    </row>
    <row r="360" spans="1:11">
      <c r="A360" s="42" t="s">
        <v>785</v>
      </c>
      <c r="B360" s="42" t="s">
        <v>76</v>
      </c>
      <c r="C360" s="42" t="s">
        <v>24</v>
      </c>
      <c r="D360" s="42" t="s">
        <v>786</v>
      </c>
      <c r="E360" s="42" t="s">
        <v>26</v>
      </c>
      <c r="F360" s="118" t="s">
        <v>50</v>
      </c>
      <c r="G360" s="42" t="s">
        <v>18</v>
      </c>
      <c r="H360" s="119">
        <v>11.7</v>
      </c>
      <c r="I360" s="120" t="s">
        <v>18</v>
      </c>
      <c r="J360" s="121">
        <v>0</v>
      </c>
      <c r="K360" s="117">
        <v>45351</v>
      </c>
    </row>
    <row r="361" spans="1:11">
      <c r="A361" s="42" t="s">
        <v>787</v>
      </c>
      <c r="B361" s="42" t="s">
        <v>76</v>
      </c>
      <c r="C361" s="42" t="s">
        <v>107</v>
      </c>
      <c r="D361" s="42" t="s">
        <v>788</v>
      </c>
      <c r="E361" s="42" t="s">
        <v>46</v>
      </c>
      <c r="F361" s="118" t="s">
        <v>50</v>
      </c>
      <c r="G361" s="42" t="s">
        <v>18</v>
      </c>
      <c r="H361" s="119">
        <v>0</v>
      </c>
      <c r="I361" s="120" t="s">
        <v>18</v>
      </c>
      <c r="J361" s="121">
        <v>10</v>
      </c>
      <c r="K361" s="117">
        <v>45351</v>
      </c>
    </row>
    <row r="362" spans="1:11">
      <c r="A362" s="42" t="s">
        <v>789</v>
      </c>
      <c r="B362" s="42" t="s">
        <v>76</v>
      </c>
      <c r="C362" s="42" t="s">
        <v>215</v>
      </c>
      <c r="D362" s="42" t="s">
        <v>790</v>
      </c>
      <c r="E362" s="42" t="s">
        <v>36</v>
      </c>
      <c r="F362" s="118" t="s">
        <v>50</v>
      </c>
      <c r="G362" s="42" t="s">
        <v>18</v>
      </c>
      <c r="H362" s="119">
        <v>1.7</v>
      </c>
      <c r="I362" s="120" t="s">
        <v>18</v>
      </c>
      <c r="J362" s="121">
        <v>10</v>
      </c>
      <c r="K362" s="117">
        <v>45351</v>
      </c>
    </row>
    <row r="363" spans="1:11">
      <c r="A363" s="42" t="s">
        <v>791</v>
      </c>
      <c r="B363" s="42" t="s">
        <v>76</v>
      </c>
      <c r="C363" s="42" t="s">
        <v>44</v>
      </c>
      <c r="D363" s="42" t="s">
        <v>792</v>
      </c>
      <c r="E363" s="42" t="s">
        <v>46</v>
      </c>
      <c r="F363" s="118" t="s">
        <v>50</v>
      </c>
      <c r="G363" s="42" t="s">
        <v>42</v>
      </c>
      <c r="H363" s="119"/>
      <c r="I363" s="120"/>
      <c r="J363" s="121"/>
      <c r="K363" s="117">
        <v>45351</v>
      </c>
    </row>
    <row r="364" spans="1:11">
      <c r="A364" s="42" t="s">
        <v>793</v>
      </c>
      <c r="B364" s="42" t="s">
        <v>76</v>
      </c>
      <c r="C364" s="42" t="s">
        <v>107</v>
      </c>
      <c r="D364" s="42" t="s">
        <v>794</v>
      </c>
      <c r="E364" s="42" t="s">
        <v>46</v>
      </c>
      <c r="F364" s="118" t="s">
        <v>149</v>
      </c>
      <c r="G364" s="42" t="s">
        <v>42</v>
      </c>
      <c r="H364" s="119"/>
      <c r="I364" s="120"/>
      <c r="J364" s="121"/>
      <c r="K364" s="117">
        <v>45351</v>
      </c>
    </row>
    <row r="365" spans="1:11">
      <c r="A365" s="42" t="s">
        <v>795</v>
      </c>
      <c r="B365" s="42" t="s">
        <v>76</v>
      </c>
      <c r="C365" s="42" t="s">
        <v>44</v>
      </c>
      <c r="D365" s="42" t="s">
        <v>796</v>
      </c>
      <c r="E365" s="42" t="s">
        <v>46</v>
      </c>
      <c r="F365" s="118" t="s">
        <v>50</v>
      </c>
      <c r="G365" s="42" t="s">
        <v>18</v>
      </c>
      <c r="H365" s="119">
        <v>21.3</v>
      </c>
      <c r="I365" s="120" t="s">
        <v>18</v>
      </c>
      <c r="J365" s="121">
        <v>0</v>
      </c>
      <c r="K365" s="117">
        <v>45351</v>
      </c>
    </row>
    <row r="366" spans="1:11">
      <c r="A366" s="42" t="s">
        <v>797</v>
      </c>
      <c r="B366" s="42" t="s">
        <v>76</v>
      </c>
      <c r="C366" s="42" t="s">
        <v>63</v>
      </c>
      <c r="D366" s="42" t="s">
        <v>798</v>
      </c>
      <c r="E366" s="42" t="s">
        <v>16</v>
      </c>
      <c r="F366" s="118" t="s">
        <v>50</v>
      </c>
      <c r="G366" s="42" t="s">
        <v>18</v>
      </c>
      <c r="H366" s="119">
        <v>0</v>
      </c>
      <c r="I366" s="120" t="s">
        <v>18</v>
      </c>
      <c r="J366" s="121">
        <v>26.7</v>
      </c>
      <c r="K366" s="117">
        <v>45351</v>
      </c>
    </row>
    <row r="367" spans="1:11">
      <c r="A367" s="42" t="s">
        <v>799</v>
      </c>
      <c r="B367" s="42" t="s">
        <v>76</v>
      </c>
      <c r="C367" s="42" t="s">
        <v>29</v>
      </c>
      <c r="D367" s="42" t="s">
        <v>800</v>
      </c>
      <c r="E367" s="42" t="s">
        <v>31</v>
      </c>
      <c r="F367" s="118" t="s">
        <v>50</v>
      </c>
      <c r="G367" s="42" t="s">
        <v>18</v>
      </c>
      <c r="H367" s="119">
        <v>6.7</v>
      </c>
      <c r="I367" s="120" t="s">
        <v>18</v>
      </c>
      <c r="J367" s="121">
        <v>6.7</v>
      </c>
      <c r="K367" s="117">
        <v>45351</v>
      </c>
    </row>
    <row r="368" spans="1:11">
      <c r="A368" s="42" t="s">
        <v>801</v>
      </c>
      <c r="B368" s="42" t="s">
        <v>76</v>
      </c>
      <c r="C368" s="42" t="s">
        <v>63</v>
      </c>
      <c r="D368" s="42" t="s">
        <v>802</v>
      </c>
      <c r="E368" s="42" t="s">
        <v>16</v>
      </c>
      <c r="F368" s="118" t="s">
        <v>50</v>
      </c>
      <c r="G368" s="42" t="s">
        <v>18</v>
      </c>
      <c r="H368" s="119">
        <v>28.8</v>
      </c>
      <c r="I368" s="120" t="s">
        <v>18</v>
      </c>
      <c r="J368" s="121">
        <v>6.7</v>
      </c>
      <c r="K368" s="117">
        <v>45351</v>
      </c>
    </row>
    <row r="369" spans="1:11">
      <c r="A369" s="42" t="s">
        <v>803</v>
      </c>
      <c r="B369" s="42" t="s">
        <v>76</v>
      </c>
      <c r="C369" s="42" t="s">
        <v>63</v>
      </c>
      <c r="D369" s="42" t="s">
        <v>804</v>
      </c>
      <c r="E369" s="42" t="s">
        <v>16</v>
      </c>
      <c r="F369" s="118" t="s">
        <v>50</v>
      </c>
      <c r="G369" s="42" t="s">
        <v>18</v>
      </c>
      <c r="H369" s="119">
        <v>1.7</v>
      </c>
      <c r="I369" s="120" t="s">
        <v>18</v>
      </c>
      <c r="J369" s="121">
        <v>13.3</v>
      </c>
      <c r="K369" s="117">
        <v>45351</v>
      </c>
    </row>
    <row r="370" spans="1:11">
      <c r="A370" s="42" t="s">
        <v>805</v>
      </c>
      <c r="B370" s="42" t="s">
        <v>76</v>
      </c>
      <c r="C370" s="42" t="s">
        <v>285</v>
      </c>
      <c r="D370" s="42" t="s">
        <v>806</v>
      </c>
      <c r="E370" s="42" t="s">
        <v>36</v>
      </c>
      <c r="F370" s="118" t="s">
        <v>50</v>
      </c>
      <c r="G370" s="42" t="s">
        <v>18</v>
      </c>
      <c r="H370" s="119">
        <v>18.8</v>
      </c>
      <c r="I370" s="120" t="s">
        <v>18</v>
      </c>
      <c r="J370" s="121">
        <v>6.7</v>
      </c>
      <c r="K370" s="117">
        <v>45351</v>
      </c>
    </row>
    <row r="371" spans="1:11">
      <c r="A371" s="42" t="s">
        <v>807</v>
      </c>
      <c r="B371" s="42" t="s">
        <v>76</v>
      </c>
      <c r="C371" s="42" t="s">
        <v>288</v>
      </c>
      <c r="D371" s="42" t="s">
        <v>808</v>
      </c>
      <c r="E371" s="42" t="s">
        <v>72</v>
      </c>
      <c r="F371" s="118" t="s">
        <v>50</v>
      </c>
      <c r="G371" s="42" t="s">
        <v>18</v>
      </c>
      <c r="H371" s="119">
        <v>0</v>
      </c>
      <c r="I371" s="120" t="s">
        <v>18</v>
      </c>
      <c r="J371" s="121">
        <v>13.3</v>
      </c>
      <c r="K371" s="117">
        <v>45351</v>
      </c>
    </row>
    <row r="372" spans="1:11">
      <c r="A372" s="42" t="s">
        <v>809</v>
      </c>
      <c r="B372" s="42" t="s">
        <v>76</v>
      </c>
      <c r="C372" s="42" t="s">
        <v>568</v>
      </c>
      <c r="D372" s="42" t="s">
        <v>810</v>
      </c>
      <c r="E372" s="42" t="s">
        <v>26</v>
      </c>
      <c r="F372" s="118" t="s">
        <v>50</v>
      </c>
      <c r="G372" s="42" t="s">
        <v>18</v>
      </c>
      <c r="H372" s="119">
        <v>3.3</v>
      </c>
      <c r="I372" s="120" t="s">
        <v>18</v>
      </c>
      <c r="J372" s="121">
        <v>10</v>
      </c>
      <c r="K372" s="117">
        <v>45351</v>
      </c>
    </row>
    <row r="373" spans="1:11">
      <c r="A373" s="42" t="s">
        <v>811</v>
      </c>
      <c r="B373" s="42" t="s">
        <v>76</v>
      </c>
      <c r="C373" s="42" t="s">
        <v>233</v>
      </c>
      <c r="D373" s="42" t="s">
        <v>812</v>
      </c>
      <c r="E373" s="42" t="s">
        <v>36</v>
      </c>
      <c r="F373" s="118" t="s">
        <v>41</v>
      </c>
      <c r="G373" s="42" t="s">
        <v>42</v>
      </c>
      <c r="H373" s="119"/>
      <c r="I373" s="120"/>
      <c r="J373" s="121"/>
      <c r="K373" s="117">
        <v>45351</v>
      </c>
    </row>
    <row r="374" spans="1:11">
      <c r="A374" s="42" t="s">
        <v>813</v>
      </c>
      <c r="B374" s="42" t="s">
        <v>76</v>
      </c>
      <c r="C374" s="42" t="s">
        <v>82</v>
      </c>
      <c r="D374" s="42" t="s">
        <v>814</v>
      </c>
      <c r="E374" s="42" t="s">
        <v>36</v>
      </c>
      <c r="F374" s="118" t="s">
        <v>50</v>
      </c>
      <c r="G374" s="42" t="s">
        <v>18</v>
      </c>
      <c r="H374" s="119">
        <v>6.7</v>
      </c>
      <c r="I374" s="120" t="s">
        <v>18</v>
      </c>
      <c r="J374" s="121">
        <v>20</v>
      </c>
      <c r="K374" s="117">
        <v>45351</v>
      </c>
    </row>
    <row r="375" spans="1:11">
      <c r="A375" s="42" t="s">
        <v>815</v>
      </c>
      <c r="B375" s="42" t="s">
        <v>76</v>
      </c>
      <c r="C375" s="42" t="s">
        <v>44</v>
      </c>
      <c r="D375" s="42" t="s">
        <v>816</v>
      </c>
      <c r="E375" s="42" t="s">
        <v>46</v>
      </c>
      <c r="F375" s="118" t="s">
        <v>50</v>
      </c>
      <c r="G375" s="42" t="s">
        <v>18</v>
      </c>
      <c r="H375" s="119">
        <v>13.3</v>
      </c>
      <c r="I375" s="120" t="s">
        <v>18</v>
      </c>
      <c r="J375" s="121">
        <v>16.7</v>
      </c>
      <c r="K375" s="117">
        <v>45351</v>
      </c>
    </row>
    <row r="376" spans="1:11">
      <c r="A376" s="42" t="s">
        <v>817</v>
      </c>
      <c r="B376" s="42" t="s">
        <v>76</v>
      </c>
      <c r="C376" s="42" t="s">
        <v>34</v>
      </c>
      <c r="D376" s="42" t="s">
        <v>818</v>
      </c>
      <c r="E376" s="42" t="s">
        <v>36</v>
      </c>
      <c r="F376" s="118" t="s">
        <v>50</v>
      </c>
      <c r="G376" s="42" t="s">
        <v>18</v>
      </c>
      <c r="H376" s="119">
        <v>0</v>
      </c>
      <c r="I376" s="120" t="s">
        <v>18</v>
      </c>
      <c r="J376" s="121">
        <v>10</v>
      </c>
      <c r="K376" s="117">
        <v>45351</v>
      </c>
    </row>
    <row r="377" spans="1:11">
      <c r="A377" s="42" t="s">
        <v>819</v>
      </c>
      <c r="B377" s="42" t="s">
        <v>76</v>
      </c>
      <c r="C377" s="42" t="s">
        <v>14</v>
      </c>
      <c r="D377" s="42" t="s">
        <v>820</v>
      </c>
      <c r="E377" s="42" t="s">
        <v>16</v>
      </c>
      <c r="F377" s="118" t="s">
        <v>50</v>
      </c>
      <c r="G377" s="42" t="s">
        <v>18</v>
      </c>
      <c r="H377" s="119">
        <v>1.7</v>
      </c>
      <c r="I377" s="120" t="s">
        <v>18</v>
      </c>
      <c r="J377" s="121">
        <v>6.7</v>
      </c>
      <c r="K377" s="117">
        <v>45351</v>
      </c>
    </row>
    <row r="378" spans="1:11">
      <c r="A378" s="42" t="s">
        <v>821</v>
      </c>
      <c r="B378" s="42" t="s">
        <v>76</v>
      </c>
      <c r="C378" s="42" t="s">
        <v>307</v>
      </c>
      <c r="D378" s="42" t="s">
        <v>822</v>
      </c>
      <c r="E378" s="42" t="s">
        <v>26</v>
      </c>
      <c r="F378" s="118" t="s">
        <v>50</v>
      </c>
      <c r="G378" s="42" t="s">
        <v>18</v>
      </c>
      <c r="H378" s="119">
        <v>0</v>
      </c>
      <c r="I378" s="120" t="s">
        <v>18</v>
      </c>
      <c r="J378" s="121">
        <v>3.3</v>
      </c>
      <c r="K378" s="117">
        <v>45351</v>
      </c>
    </row>
    <row r="379" spans="1:11">
      <c r="A379" s="42" t="s">
        <v>823</v>
      </c>
      <c r="B379" s="42" t="s">
        <v>76</v>
      </c>
      <c r="C379" s="42" t="s">
        <v>171</v>
      </c>
      <c r="D379" s="42" t="s">
        <v>824</v>
      </c>
      <c r="E379" s="42" t="s">
        <v>31</v>
      </c>
      <c r="F379" s="118" t="s">
        <v>50</v>
      </c>
      <c r="G379" s="42" t="s">
        <v>18</v>
      </c>
      <c r="H379" s="119">
        <v>9.6</v>
      </c>
      <c r="I379" s="120" t="s">
        <v>18</v>
      </c>
      <c r="J379" s="121">
        <v>13.3</v>
      </c>
      <c r="K379" s="117">
        <v>45351</v>
      </c>
    </row>
    <row r="380" spans="1:11">
      <c r="A380" s="42" t="s">
        <v>825</v>
      </c>
      <c r="B380" s="42" t="s">
        <v>76</v>
      </c>
      <c r="C380" s="42" t="s">
        <v>269</v>
      </c>
      <c r="D380" s="42" t="s">
        <v>826</v>
      </c>
      <c r="E380" s="42" t="s">
        <v>22</v>
      </c>
      <c r="F380" s="118" t="s">
        <v>50</v>
      </c>
      <c r="G380" s="42" t="s">
        <v>18</v>
      </c>
      <c r="H380" s="119">
        <v>8.3000000000000007</v>
      </c>
      <c r="I380" s="120" t="s">
        <v>18</v>
      </c>
      <c r="J380" s="121">
        <v>0</v>
      </c>
      <c r="K380" s="117">
        <v>45351</v>
      </c>
    </row>
    <row r="381" spans="1:11">
      <c r="A381" s="42" t="s">
        <v>827</v>
      </c>
      <c r="B381" s="42" t="s">
        <v>76</v>
      </c>
      <c r="C381" s="42" t="s">
        <v>107</v>
      </c>
      <c r="D381" s="42" t="s">
        <v>828</v>
      </c>
      <c r="E381" s="42" t="s">
        <v>46</v>
      </c>
      <c r="F381" s="118" t="s">
        <v>50</v>
      </c>
      <c r="G381" s="42" t="s">
        <v>18</v>
      </c>
      <c r="H381" s="119">
        <v>3.3</v>
      </c>
      <c r="I381" s="120" t="s">
        <v>18</v>
      </c>
      <c r="J381" s="121">
        <v>3.3</v>
      </c>
      <c r="K381" s="117">
        <v>45351</v>
      </c>
    </row>
    <row r="382" spans="1:11">
      <c r="A382" s="42" t="s">
        <v>829</v>
      </c>
      <c r="B382" s="42" t="s">
        <v>76</v>
      </c>
      <c r="C382" s="42" t="s">
        <v>433</v>
      </c>
      <c r="D382" s="42" t="s">
        <v>830</v>
      </c>
      <c r="E382" s="42" t="s">
        <v>72</v>
      </c>
      <c r="F382" s="118" t="s">
        <v>50</v>
      </c>
      <c r="G382" s="42" t="s">
        <v>18</v>
      </c>
      <c r="H382" s="119">
        <v>15</v>
      </c>
      <c r="I382" s="120" t="s">
        <v>18</v>
      </c>
      <c r="J382" s="121">
        <v>16.7</v>
      </c>
      <c r="K382" s="117">
        <v>45351</v>
      </c>
    </row>
    <row r="383" spans="1:11">
      <c r="A383" s="42" t="s">
        <v>831</v>
      </c>
      <c r="B383" s="42" t="s">
        <v>76</v>
      </c>
      <c r="C383" s="42" t="s">
        <v>70</v>
      </c>
      <c r="D383" s="42" t="s">
        <v>832</v>
      </c>
      <c r="E383" s="42" t="s">
        <v>72</v>
      </c>
      <c r="F383" s="118" t="s">
        <v>50</v>
      </c>
      <c r="G383" s="42" t="s">
        <v>18</v>
      </c>
      <c r="H383" s="119">
        <v>12.9</v>
      </c>
      <c r="I383" s="120" t="s">
        <v>18</v>
      </c>
      <c r="J383" s="121">
        <v>0</v>
      </c>
      <c r="K383" s="117">
        <v>45351</v>
      </c>
    </row>
    <row r="384" spans="1:11">
      <c r="A384" s="42" t="s">
        <v>833</v>
      </c>
      <c r="B384" s="42" t="s">
        <v>76</v>
      </c>
      <c r="C384" s="42" t="s">
        <v>70</v>
      </c>
      <c r="D384" s="42" t="s">
        <v>834</v>
      </c>
      <c r="E384" s="42" t="s">
        <v>72</v>
      </c>
      <c r="F384" s="118" t="s">
        <v>50</v>
      </c>
      <c r="G384" s="42" t="s">
        <v>18</v>
      </c>
      <c r="H384" s="119">
        <v>6.7</v>
      </c>
      <c r="I384" s="120" t="s">
        <v>18</v>
      </c>
      <c r="J384" s="121">
        <v>0</v>
      </c>
      <c r="K384" s="117">
        <v>45351</v>
      </c>
    </row>
    <row r="385" spans="1:11">
      <c r="A385" s="42" t="s">
        <v>835</v>
      </c>
      <c r="B385" s="42" t="s">
        <v>76</v>
      </c>
      <c r="C385" s="42" t="s">
        <v>371</v>
      </c>
      <c r="D385" s="42" t="s">
        <v>836</v>
      </c>
      <c r="E385" s="42" t="s">
        <v>26</v>
      </c>
      <c r="F385" s="118" t="s">
        <v>50</v>
      </c>
      <c r="G385" s="42" t="s">
        <v>18</v>
      </c>
      <c r="H385" s="119">
        <v>0</v>
      </c>
      <c r="I385" s="120" t="s">
        <v>18</v>
      </c>
      <c r="J385" s="121">
        <v>0</v>
      </c>
      <c r="K385" s="117">
        <v>45351</v>
      </c>
    </row>
    <row r="386" spans="1:11">
      <c r="A386" s="42" t="s">
        <v>837</v>
      </c>
      <c r="B386" s="42" t="s">
        <v>76</v>
      </c>
      <c r="C386" s="42" t="s">
        <v>118</v>
      </c>
      <c r="D386" s="42" t="s">
        <v>838</v>
      </c>
      <c r="E386" s="42" t="s">
        <v>26</v>
      </c>
      <c r="F386" s="118" t="s">
        <v>50</v>
      </c>
      <c r="G386" s="42" t="s">
        <v>18</v>
      </c>
      <c r="H386" s="119">
        <v>8.3000000000000007</v>
      </c>
      <c r="I386" s="120" t="s">
        <v>18</v>
      </c>
      <c r="J386" s="121">
        <v>0</v>
      </c>
      <c r="K386" s="117">
        <v>45351</v>
      </c>
    </row>
    <row r="387" spans="1:11">
      <c r="A387" s="42" t="s">
        <v>839</v>
      </c>
      <c r="B387" s="42" t="s">
        <v>76</v>
      </c>
      <c r="C387" s="42" t="s">
        <v>180</v>
      </c>
      <c r="D387" s="42" t="s">
        <v>840</v>
      </c>
      <c r="E387" s="42" t="s">
        <v>26</v>
      </c>
      <c r="F387" s="118" t="s">
        <v>50</v>
      </c>
      <c r="G387" s="42" t="s">
        <v>42</v>
      </c>
      <c r="H387" s="119"/>
      <c r="I387" s="120"/>
      <c r="J387" s="121"/>
      <c r="K387" s="117">
        <v>45351</v>
      </c>
    </row>
    <row r="388" spans="1:11">
      <c r="A388" s="42" t="s">
        <v>841</v>
      </c>
      <c r="B388" s="42" t="s">
        <v>76</v>
      </c>
      <c r="C388" s="42" t="s">
        <v>66</v>
      </c>
      <c r="D388" s="42" t="s">
        <v>842</v>
      </c>
      <c r="E388" s="42" t="s">
        <v>68</v>
      </c>
      <c r="F388" s="118" t="s">
        <v>50</v>
      </c>
      <c r="G388" s="42" t="s">
        <v>18</v>
      </c>
      <c r="H388" s="119">
        <v>5</v>
      </c>
      <c r="I388" s="120" t="s">
        <v>582</v>
      </c>
      <c r="J388" s="121">
        <v>50</v>
      </c>
      <c r="K388" s="117">
        <v>45351</v>
      </c>
    </row>
    <row r="389" spans="1:11">
      <c r="A389" s="42" t="s">
        <v>843</v>
      </c>
      <c r="B389" s="42" t="s">
        <v>76</v>
      </c>
      <c r="C389" s="42" t="s">
        <v>280</v>
      </c>
      <c r="D389" s="42" t="s">
        <v>844</v>
      </c>
      <c r="E389" s="42" t="s">
        <v>53</v>
      </c>
      <c r="F389" s="118" t="s">
        <v>50</v>
      </c>
      <c r="G389" s="42" t="s">
        <v>18</v>
      </c>
      <c r="H389" s="119">
        <v>3.3</v>
      </c>
      <c r="I389" s="120" t="s">
        <v>18</v>
      </c>
      <c r="J389" s="121">
        <v>16.7</v>
      </c>
      <c r="K389" s="117">
        <v>45351</v>
      </c>
    </row>
    <row r="390" spans="1:11">
      <c r="A390" s="42" t="s">
        <v>845</v>
      </c>
      <c r="B390" s="42" t="s">
        <v>76</v>
      </c>
      <c r="C390" s="42" t="s">
        <v>269</v>
      </c>
      <c r="D390" s="42" t="s">
        <v>846</v>
      </c>
      <c r="E390" s="42" t="s">
        <v>22</v>
      </c>
      <c r="F390" s="118" t="s">
        <v>149</v>
      </c>
      <c r="G390" s="42" t="s">
        <v>18</v>
      </c>
      <c r="H390" s="119">
        <v>21.3</v>
      </c>
      <c r="I390" s="120" t="s">
        <v>18</v>
      </c>
      <c r="J390" s="121">
        <v>23.3</v>
      </c>
      <c r="K390" s="117">
        <v>45351</v>
      </c>
    </row>
    <row r="391" spans="1:11">
      <c r="A391" s="42" t="s">
        <v>847</v>
      </c>
      <c r="B391" s="42" t="s">
        <v>76</v>
      </c>
      <c r="C391" s="42" t="s">
        <v>291</v>
      </c>
      <c r="D391" s="42" t="s">
        <v>848</v>
      </c>
      <c r="E391" s="42" t="s">
        <v>72</v>
      </c>
      <c r="F391" s="118" t="s">
        <v>50</v>
      </c>
      <c r="G391" s="42" t="s">
        <v>42</v>
      </c>
      <c r="H391" s="119"/>
      <c r="I391" s="120"/>
      <c r="J391" s="121"/>
      <c r="K391" s="117">
        <v>45351</v>
      </c>
    </row>
    <row r="392" spans="1:11">
      <c r="A392" s="42" t="s">
        <v>849</v>
      </c>
      <c r="B392" s="42" t="s">
        <v>76</v>
      </c>
      <c r="C392" s="42" t="s">
        <v>55</v>
      </c>
      <c r="D392" s="42" t="s">
        <v>850</v>
      </c>
      <c r="E392" s="42" t="s">
        <v>26</v>
      </c>
      <c r="F392" s="118" t="s">
        <v>50</v>
      </c>
      <c r="G392" s="42" t="s">
        <v>18</v>
      </c>
      <c r="H392" s="119">
        <v>0</v>
      </c>
      <c r="I392" s="120" t="s">
        <v>18</v>
      </c>
      <c r="J392" s="121">
        <v>3.3</v>
      </c>
      <c r="K392" s="117">
        <v>45351</v>
      </c>
    </row>
    <row r="393" spans="1:11">
      <c r="A393" s="42" t="s">
        <v>851</v>
      </c>
      <c r="B393" s="42" t="s">
        <v>76</v>
      </c>
      <c r="C393" s="42" t="s">
        <v>44</v>
      </c>
      <c r="D393" s="42" t="s">
        <v>852</v>
      </c>
      <c r="E393" s="42" t="s">
        <v>46</v>
      </c>
      <c r="F393" s="118" t="s">
        <v>50</v>
      </c>
      <c r="G393" s="42" t="s">
        <v>18</v>
      </c>
      <c r="H393" s="119">
        <v>3.3</v>
      </c>
      <c r="I393" s="120" t="s">
        <v>18</v>
      </c>
      <c r="J393" s="121">
        <v>16.7</v>
      </c>
      <c r="K393" s="117">
        <v>45351</v>
      </c>
    </row>
    <row r="394" spans="1:11">
      <c r="A394" s="42" t="s">
        <v>853</v>
      </c>
      <c r="B394" s="42" t="s">
        <v>76</v>
      </c>
      <c r="C394" s="42" t="s">
        <v>44</v>
      </c>
      <c r="D394" s="42" t="s">
        <v>854</v>
      </c>
      <c r="E394" s="42" t="s">
        <v>46</v>
      </c>
      <c r="F394" s="118" t="s">
        <v>50</v>
      </c>
      <c r="G394" s="42" t="s">
        <v>18</v>
      </c>
      <c r="H394" s="119">
        <v>0</v>
      </c>
      <c r="I394" s="120" t="s">
        <v>18</v>
      </c>
      <c r="J394" s="121">
        <v>3.3</v>
      </c>
      <c r="K394" s="117">
        <v>45351</v>
      </c>
    </row>
    <row r="395" spans="1:11">
      <c r="A395" s="42" t="s">
        <v>855</v>
      </c>
      <c r="B395" s="42" t="s">
        <v>76</v>
      </c>
      <c r="C395" s="42" t="s">
        <v>44</v>
      </c>
      <c r="D395" s="42" t="s">
        <v>856</v>
      </c>
      <c r="E395" s="42" t="s">
        <v>46</v>
      </c>
      <c r="F395" s="118" t="s">
        <v>50</v>
      </c>
      <c r="G395" s="42" t="s">
        <v>18</v>
      </c>
      <c r="H395" s="119">
        <v>0</v>
      </c>
      <c r="I395" s="120" t="s">
        <v>18</v>
      </c>
      <c r="J395" s="121">
        <v>10</v>
      </c>
      <c r="K395" s="117">
        <v>45351</v>
      </c>
    </row>
    <row r="396" spans="1:11">
      <c r="A396" s="42" t="s">
        <v>857</v>
      </c>
      <c r="B396" s="42" t="s">
        <v>76</v>
      </c>
      <c r="C396" s="42" t="s">
        <v>70</v>
      </c>
      <c r="D396" s="42" t="s">
        <v>858</v>
      </c>
      <c r="E396" s="42" t="s">
        <v>72</v>
      </c>
      <c r="F396" s="118" t="s">
        <v>50</v>
      </c>
      <c r="G396" s="42" t="s">
        <v>18</v>
      </c>
      <c r="H396" s="119">
        <v>0</v>
      </c>
      <c r="I396" s="120" t="s">
        <v>18</v>
      </c>
      <c r="J396" s="121">
        <v>0</v>
      </c>
      <c r="K396" s="117">
        <v>45351</v>
      </c>
    </row>
    <row r="397" spans="1:11">
      <c r="A397" s="42" t="s">
        <v>859</v>
      </c>
      <c r="B397" s="42" t="s">
        <v>76</v>
      </c>
      <c r="C397" s="42" t="s">
        <v>312</v>
      </c>
      <c r="D397" s="42" t="s">
        <v>860</v>
      </c>
      <c r="E397" s="42" t="s">
        <v>16</v>
      </c>
      <c r="F397" s="118" t="s">
        <v>50</v>
      </c>
      <c r="G397" s="42" t="s">
        <v>18</v>
      </c>
      <c r="H397" s="119">
        <v>5</v>
      </c>
      <c r="I397" s="120" t="s">
        <v>18</v>
      </c>
      <c r="J397" s="121">
        <v>3.3</v>
      </c>
      <c r="K397" s="117">
        <v>45351</v>
      </c>
    </row>
    <row r="398" spans="1:11">
      <c r="A398" s="42" t="s">
        <v>861</v>
      </c>
      <c r="B398" s="42" t="s">
        <v>76</v>
      </c>
      <c r="C398" s="42" t="s">
        <v>291</v>
      </c>
      <c r="D398" s="42" t="s">
        <v>862</v>
      </c>
      <c r="E398" s="42" t="s">
        <v>72</v>
      </c>
      <c r="F398" s="118" t="s">
        <v>50</v>
      </c>
      <c r="G398" s="42" t="s">
        <v>42</v>
      </c>
      <c r="H398" s="119"/>
      <c r="I398" s="120"/>
      <c r="J398" s="121"/>
      <c r="K398" s="117">
        <v>45351</v>
      </c>
    </row>
    <row r="399" spans="1:11">
      <c r="A399" s="42" t="s">
        <v>863</v>
      </c>
      <c r="B399" s="42" t="s">
        <v>76</v>
      </c>
      <c r="C399" s="42" t="s">
        <v>107</v>
      </c>
      <c r="D399" s="42" t="s">
        <v>864</v>
      </c>
      <c r="E399" s="42" t="s">
        <v>46</v>
      </c>
      <c r="F399" s="118" t="s">
        <v>50</v>
      </c>
      <c r="G399" s="42" t="s">
        <v>18</v>
      </c>
      <c r="H399" s="119">
        <v>3.3</v>
      </c>
      <c r="I399" s="120" t="s">
        <v>18</v>
      </c>
      <c r="J399" s="121">
        <v>10</v>
      </c>
      <c r="K399" s="117">
        <v>45351</v>
      </c>
    </row>
    <row r="400" spans="1:11">
      <c r="A400" s="42" t="s">
        <v>865</v>
      </c>
      <c r="B400" s="42" t="s">
        <v>76</v>
      </c>
      <c r="C400" s="42" t="s">
        <v>20</v>
      </c>
      <c r="D400" s="42" t="s">
        <v>866</v>
      </c>
      <c r="E400" s="42" t="s">
        <v>22</v>
      </c>
      <c r="F400" s="118" t="s">
        <v>50</v>
      </c>
      <c r="G400" s="42" t="s">
        <v>18</v>
      </c>
      <c r="H400" s="119">
        <v>1.7</v>
      </c>
      <c r="I400" s="120" t="s">
        <v>18</v>
      </c>
      <c r="J400" s="121">
        <v>10</v>
      </c>
      <c r="K400" s="117">
        <v>45351</v>
      </c>
    </row>
    <row r="401" spans="1:11">
      <c r="A401" s="42" t="s">
        <v>867</v>
      </c>
      <c r="B401" s="42" t="s">
        <v>76</v>
      </c>
      <c r="C401" s="42" t="s">
        <v>70</v>
      </c>
      <c r="D401" s="42" t="s">
        <v>868</v>
      </c>
      <c r="E401" s="42" t="s">
        <v>72</v>
      </c>
      <c r="F401" s="118" t="s">
        <v>50</v>
      </c>
      <c r="G401" s="42" t="s">
        <v>18</v>
      </c>
      <c r="H401" s="119">
        <v>1.7</v>
      </c>
      <c r="I401" s="120" t="s">
        <v>18</v>
      </c>
      <c r="J401" s="121">
        <v>0</v>
      </c>
      <c r="K401" s="117">
        <v>45351</v>
      </c>
    </row>
    <row r="402" spans="1:11">
      <c r="A402" s="42" t="s">
        <v>869</v>
      </c>
      <c r="B402" s="42" t="s">
        <v>76</v>
      </c>
      <c r="C402" s="42" t="s">
        <v>360</v>
      </c>
      <c r="D402" s="42" t="s">
        <v>870</v>
      </c>
      <c r="E402" s="42" t="s">
        <v>36</v>
      </c>
      <c r="F402" s="118" t="s">
        <v>50</v>
      </c>
      <c r="G402" s="42" t="s">
        <v>18</v>
      </c>
      <c r="H402" s="119">
        <v>0</v>
      </c>
      <c r="I402" s="120" t="s">
        <v>18</v>
      </c>
      <c r="J402" s="121">
        <v>0</v>
      </c>
      <c r="K402" s="117">
        <v>45351</v>
      </c>
    </row>
    <row r="403" spans="1:11">
      <c r="A403" s="42" t="s">
        <v>871</v>
      </c>
      <c r="B403" s="42" t="s">
        <v>76</v>
      </c>
      <c r="C403" s="42" t="s">
        <v>107</v>
      </c>
      <c r="D403" s="42" t="s">
        <v>872</v>
      </c>
      <c r="E403" s="42" t="s">
        <v>46</v>
      </c>
      <c r="F403" s="118" t="s">
        <v>50</v>
      </c>
      <c r="G403" s="42" t="s">
        <v>18</v>
      </c>
      <c r="H403" s="119">
        <v>0</v>
      </c>
      <c r="I403" s="120" t="s">
        <v>18</v>
      </c>
      <c r="J403" s="121">
        <v>0</v>
      </c>
      <c r="K403" s="117">
        <v>45351</v>
      </c>
    </row>
    <row r="404" spans="1:11">
      <c r="A404" s="42" t="s">
        <v>873</v>
      </c>
      <c r="B404" s="42" t="s">
        <v>76</v>
      </c>
      <c r="C404" s="42" t="s">
        <v>251</v>
      </c>
      <c r="D404" s="42" t="s">
        <v>874</v>
      </c>
      <c r="E404" s="42" t="s">
        <v>68</v>
      </c>
      <c r="F404" s="118" t="s">
        <v>50</v>
      </c>
      <c r="G404" s="42" t="s">
        <v>18</v>
      </c>
      <c r="H404" s="119">
        <v>10</v>
      </c>
      <c r="I404" s="120" t="s">
        <v>582</v>
      </c>
      <c r="J404" s="121">
        <v>76.7</v>
      </c>
      <c r="K404" s="117">
        <v>45351</v>
      </c>
    </row>
    <row r="405" spans="1:11">
      <c r="A405" s="42" t="s">
        <v>875</v>
      </c>
      <c r="B405" s="42" t="s">
        <v>76</v>
      </c>
      <c r="C405" s="42" t="s">
        <v>44</v>
      </c>
      <c r="D405" s="42" t="s">
        <v>876</v>
      </c>
      <c r="E405" s="42" t="s">
        <v>46</v>
      </c>
      <c r="F405" s="118" t="s">
        <v>50</v>
      </c>
      <c r="G405" s="42" t="s">
        <v>18</v>
      </c>
      <c r="H405" s="119">
        <v>0</v>
      </c>
      <c r="I405" s="120" t="s">
        <v>18</v>
      </c>
      <c r="J405" s="121">
        <v>20</v>
      </c>
      <c r="K405" s="117">
        <v>45351</v>
      </c>
    </row>
    <row r="406" spans="1:11">
      <c r="A406" s="42" t="s">
        <v>877</v>
      </c>
      <c r="B406" s="42" t="s">
        <v>76</v>
      </c>
      <c r="C406" s="42" t="s">
        <v>48</v>
      </c>
      <c r="D406" s="42" t="s">
        <v>878</v>
      </c>
      <c r="E406" s="42" t="s">
        <v>31</v>
      </c>
      <c r="F406" s="118" t="s">
        <v>50</v>
      </c>
      <c r="G406" s="42" t="s">
        <v>18</v>
      </c>
      <c r="H406" s="119">
        <v>3.3</v>
      </c>
      <c r="I406" s="120" t="s">
        <v>18</v>
      </c>
      <c r="J406" s="121">
        <v>10</v>
      </c>
      <c r="K406" s="117">
        <v>45351</v>
      </c>
    </row>
    <row r="407" spans="1:11">
      <c r="A407" s="42" t="s">
        <v>879</v>
      </c>
      <c r="B407" s="42" t="s">
        <v>76</v>
      </c>
      <c r="C407" s="42" t="s">
        <v>238</v>
      </c>
      <c r="D407" s="42" t="s">
        <v>880</v>
      </c>
      <c r="E407" s="42" t="s">
        <v>68</v>
      </c>
      <c r="F407" s="118" t="s">
        <v>50</v>
      </c>
      <c r="G407" s="42" t="s">
        <v>42</v>
      </c>
      <c r="H407" s="119"/>
      <c r="I407" s="120"/>
      <c r="J407" s="121"/>
      <c r="K407" s="117">
        <v>45351</v>
      </c>
    </row>
    <row r="408" spans="1:11">
      <c r="A408" s="42" t="s">
        <v>881</v>
      </c>
      <c r="B408" s="42" t="s">
        <v>76</v>
      </c>
      <c r="C408" s="42" t="s">
        <v>269</v>
      </c>
      <c r="D408" s="42" t="s">
        <v>882</v>
      </c>
      <c r="E408" s="42" t="s">
        <v>22</v>
      </c>
      <c r="F408" s="118" t="s">
        <v>50</v>
      </c>
      <c r="G408" s="42" t="s">
        <v>42</v>
      </c>
      <c r="H408" s="119"/>
      <c r="I408" s="120"/>
      <c r="J408" s="121"/>
      <c r="K408" s="117">
        <v>45351</v>
      </c>
    </row>
    <row r="409" spans="1:11">
      <c r="A409" s="42" t="s">
        <v>883</v>
      </c>
      <c r="B409" s="42" t="s">
        <v>76</v>
      </c>
      <c r="C409" s="42" t="s">
        <v>107</v>
      </c>
      <c r="D409" s="42" t="s">
        <v>884</v>
      </c>
      <c r="E409" s="42" t="s">
        <v>46</v>
      </c>
      <c r="F409" s="118" t="s">
        <v>50</v>
      </c>
      <c r="G409" s="42" t="s">
        <v>18</v>
      </c>
      <c r="H409" s="119">
        <v>5</v>
      </c>
      <c r="I409" s="120" t="s">
        <v>18</v>
      </c>
      <c r="J409" s="121">
        <v>10</v>
      </c>
      <c r="K409" s="117">
        <v>45351</v>
      </c>
    </row>
    <row r="410" spans="1:11">
      <c r="A410" s="42" t="s">
        <v>885</v>
      </c>
      <c r="B410" s="42" t="s">
        <v>76</v>
      </c>
      <c r="C410" s="42" t="s">
        <v>102</v>
      </c>
      <c r="D410" s="42" t="s">
        <v>886</v>
      </c>
      <c r="E410" s="42" t="s">
        <v>53</v>
      </c>
      <c r="F410" s="118" t="s">
        <v>50</v>
      </c>
      <c r="G410" s="42" t="s">
        <v>18</v>
      </c>
      <c r="H410" s="119">
        <v>0</v>
      </c>
      <c r="I410" s="120" t="s">
        <v>18</v>
      </c>
      <c r="J410" s="121">
        <v>20</v>
      </c>
      <c r="K410" s="117">
        <v>45351</v>
      </c>
    </row>
    <row r="411" spans="1:11">
      <c r="A411" s="42" t="s">
        <v>887</v>
      </c>
      <c r="B411" s="42" t="s">
        <v>76</v>
      </c>
      <c r="C411" s="42" t="s">
        <v>307</v>
      </c>
      <c r="D411" s="42" t="s">
        <v>888</v>
      </c>
      <c r="E411" s="42" t="s">
        <v>26</v>
      </c>
      <c r="F411" s="118" t="s">
        <v>50</v>
      </c>
      <c r="G411" s="42" t="s">
        <v>18</v>
      </c>
      <c r="H411" s="119">
        <v>0</v>
      </c>
      <c r="I411" s="120" t="s">
        <v>18</v>
      </c>
      <c r="J411" s="121">
        <v>3.3</v>
      </c>
      <c r="K411" s="117">
        <v>45351</v>
      </c>
    </row>
    <row r="412" spans="1:11">
      <c r="A412" s="42" t="s">
        <v>889</v>
      </c>
      <c r="B412" s="42" t="s">
        <v>76</v>
      </c>
      <c r="C412" s="42" t="s">
        <v>433</v>
      </c>
      <c r="D412" s="42" t="s">
        <v>890</v>
      </c>
      <c r="E412" s="42" t="s">
        <v>72</v>
      </c>
      <c r="F412" s="118" t="s">
        <v>50</v>
      </c>
      <c r="G412" s="42" t="s">
        <v>18</v>
      </c>
      <c r="H412" s="119">
        <v>16.7</v>
      </c>
      <c r="I412" s="120" t="s">
        <v>18</v>
      </c>
      <c r="J412" s="121">
        <v>0</v>
      </c>
      <c r="K412" s="117">
        <v>45351</v>
      </c>
    </row>
    <row r="413" spans="1:11">
      <c r="A413" s="42" t="s">
        <v>891</v>
      </c>
      <c r="B413" s="42" t="s">
        <v>76</v>
      </c>
      <c r="C413" s="42" t="s">
        <v>63</v>
      </c>
      <c r="D413" s="42" t="s">
        <v>892</v>
      </c>
      <c r="E413" s="42" t="s">
        <v>16</v>
      </c>
      <c r="F413" s="118" t="s">
        <v>50</v>
      </c>
      <c r="G413" s="42" t="s">
        <v>18</v>
      </c>
      <c r="H413" s="119">
        <v>8.3000000000000007</v>
      </c>
      <c r="I413" s="120" t="s">
        <v>78</v>
      </c>
      <c r="J413" s="121">
        <v>30</v>
      </c>
      <c r="K413" s="117">
        <v>45351</v>
      </c>
    </row>
    <row r="414" spans="1:11">
      <c r="A414" s="42" t="s">
        <v>893</v>
      </c>
      <c r="B414" s="42" t="s">
        <v>76</v>
      </c>
      <c r="C414" s="42" t="s">
        <v>238</v>
      </c>
      <c r="D414" s="42" t="s">
        <v>894</v>
      </c>
      <c r="E414" s="42" t="s">
        <v>68</v>
      </c>
      <c r="F414" s="118" t="s">
        <v>50</v>
      </c>
      <c r="G414" s="42" t="s">
        <v>42</v>
      </c>
      <c r="H414" s="119"/>
      <c r="I414" s="120"/>
      <c r="J414" s="121"/>
      <c r="K414" s="117">
        <v>45351</v>
      </c>
    </row>
    <row r="415" spans="1:11">
      <c r="A415" s="42" t="s">
        <v>895</v>
      </c>
      <c r="B415" s="42" t="s">
        <v>76</v>
      </c>
      <c r="C415" s="42" t="s">
        <v>433</v>
      </c>
      <c r="D415" s="42" t="s">
        <v>896</v>
      </c>
      <c r="E415" s="42" t="s">
        <v>72</v>
      </c>
      <c r="F415" s="118" t="s">
        <v>50</v>
      </c>
      <c r="G415" s="42" t="s">
        <v>18</v>
      </c>
      <c r="H415" s="119">
        <v>3.3</v>
      </c>
      <c r="I415" s="120" t="s">
        <v>18</v>
      </c>
      <c r="J415" s="121">
        <v>0</v>
      </c>
      <c r="K415" s="117">
        <v>45351</v>
      </c>
    </row>
    <row r="416" spans="1:11">
      <c r="A416" s="42" t="s">
        <v>897</v>
      </c>
      <c r="B416" s="42" t="s">
        <v>76</v>
      </c>
      <c r="C416" s="42" t="s">
        <v>96</v>
      </c>
      <c r="D416" s="42" t="s">
        <v>898</v>
      </c>
      <c r="E416" s="42" t="s">
        <v>31</v>
      </c>
      <c r="F416" s="118" t="s">
        <v>50</v>
      </c>
      <c r="G416" s="42" t="s">
        <v>42</v>
      </c>
      <c r="H416" s="119"/>
      <c r="I416" s="120"/>
      <c r="J416" s="121"/>
      <c r="K416" s="117">
        <v>45351</v>
      </c>
    </row>
    <row r="417" spans="1:11">
      <c r="A417" s="42" t="s">
        <v>899</v>
      </c>
      <c r="B417" s="42" t="s">
        <v>76</v>
      </c>
      <c r="C417" s="42" t="s">
        <v>285</v>
      </c>
      <c r="D417" s="42" t="s">
        <v>900</v>
      </c>
      <c r="E417" s="42" t="s">
        <v>36</v>
      </c>
      <c r="F417" s="118" t="s">
        <v>50</v>
      </c>
      <c r="G417" s="42" t="s">
        <v>18</v>
      </c>
      <c r="H417" s="119">
        <v>6.7</v>
      </c>
      <c r="I417" s="120" t="s">
        <v>18</v>
      </c>
      <c r="J417" s="121">
        <v>10</v>
      </c>
      <c r="K417" s="117">
        <v>45351</v>
      </c>
    </row>
    <row r="418" spans="1:11">
      <c r="A418" s="42" t="s">
        <v>901</v>
      </c>
      <c r="B418" s="42" t="s">
        <v>76</v>
      </c>
      <c r="C418" s="42" t="s">
        <v>414</v>
      </c>
      <c r="D418" s="42" t="s">
        <v>902</v>
      </c>
      <c r="E418" s="42" t="s">
        <v>16</v>
      </c>
      <c r="F418" s="118" t="s">
        <v>50</v>
      </c>
      <c r="G418" s="42" t="s">
        <v>18</v>
      </c>
      <c r="H418" s="119">
        <v>3.3</v>
      </c>
      <c r="I418" s="120" t="s">
        <v>18</v>
      </c>
      <c r="J418" s="121">
        <v>16.7</v>
      </c>
      <c r="K418" s="117">
        <v>45351</v>
      </c>
    </row>
    <row r="419" spans="1:11">
      <c r="A419" s="42" t="s">
        <v>903</v>
      </c>
      <c r="B419" s="42" t="s">
        <v>76</v>
      </c>
      <c r="C419" s="42" t="s">
        <v>238</v>
      </c>
      <c r="D419" s="42" t="s">
        <v>904</v>
      </c>
      <c r="E419" s="42" t="s">
        <v>68</v>
      </c>
      <c r="F419" s="118" t="s">
        <v>50</v>
      </c>
      <c r="G419" s="42" t="s">
        <v>42</v>
      </c>
      <c r="H419" s="119"/>
      <c r="I419" s="120"/>
      <c r="J419" s="121"/>
      <c r="K419" s="117">
        <v>45351</v>
      </c>
    </row>
    <row r="420" spans="1:11">
      <c r="A420" s="42" t="s">
        <v>905</v>
      </c>
      <c r="B420" s="42" t="s">
        <v>76</v>
      </c>
      <c r="C420" s="42" t="s">
        <v>34</v>
      </c>
      <c r="D420" s="42" t="s">
        <v>906</v>
      </c>
      <c r="E420" s="42" t="s">
        <v>36</v>
      </c>
      <c r="F420" s="118" t="s">
        <v>50</v>
      </c>
      <c r="G420" s="42" t="s">
        <v>42</v>
      </c>
      <c r="H420" s="119"/>
      <c r="I420" s="120"/>
      <c r="J420" s="121"/>
      <c r="K420" s="117">
        <v>45351</v>
      </c>
    </row>
    <row r="421" spans="1:11">
      <c r="A421" s="42" t="s">
        <v>907</v>
      </c>
      <c r="B421" s="42" t="s">
        <v>76</v>
      </c>
      <c r="C421" s="42" t="s">
        <v>44</v>
      </c>
      <c r="D421" s="42" t="s">
        <v>908</v>
      </c>
      <c r="E421" s="42" t="s">
        <v>46</v>
      </c>
      <c r="F421" s="118" t="s">
        <v>50</v>
      </c>
      <c r="G421" s="42" t="s">
        <v>18</v>
      </c>
      <c r="H421" s="119">
        <v>0</v>
      </c>
      <c r="I421" s="120" t="s">
        <v>18</v>
      </c>
      <c r="J421" s="121">
        <v>0</v>
      </c>
      <c r="K421" s="117">
        <v>45351</v>
      </c>
    </row>
    <row r="422" spans="1:11">
      <c r="A422" s="42" t="s">
        <v>909</v>
      </c>
      <c r="B422" s="42" t="s">
        <v>76</v>
      </c>
      <c r="C422" s="42" t="s">
        <v>44</v>
      </c>
      <c r="D422" s="42" t="s">
        <v>910</v>
      </c>
      <c r="E422" s="42" t="s">
        <v>46</v>
      </c>
      <c r="F422" s="118" t="s">
        <v>50</v>
      </c>
      <c r="G422" s="42" t="s">
        <v>18</v>
      </c>
      <c r="H422" s="119">
        <v>5</v>
      </c>
      <c r="I422" s="120" t="s">
        <v>18</v>
      </c>
      <c r="J422" s="121">
        <v>3.3</v>
      </c>
      <c r="K422" s="117">
        <v>45351</v>
      </c>
    </row>
    <row r="423" spans="1:11">
      <c r="A423" s="42" t="s">
        <v>911</v>
      </c>
      <c r="B423" s="42" t="s">
        <v>76</v>
      </c>
      <c r="C423" s="42" t="s">
        <v>44</v>
      </c>
      <c r="D423" s="42" t="s">
        <v>912</v>
      </c>
      <c r="E423" s="42" t="s">
        <v>46</v>
      </c>
      <c r="F423" s="118" t="s">
        <v>50</v>
      </c>
      <c r="G423" s="42" t="s">
        <v>42</v>
      </c>
      <c r="H423" s="119"/>
      <c r="I423" s="120"/>
      <c r="J423" s="121"/>
      <c r="K423" s="117">
        <v>45351</v>
      </c>
    </row>
    <row r="424" spans="1:11">
      <c r="A424" s="42" t="s">
        <v>913</v>
      </c>
      <c r="B424" s="42" t="s">
        <v>76</v>
      </c>
      <c r="C424" s="42" t="s">
        <v>44</v>
      </c>
      <c r="D424" s="42" t="s">
        <v>914</v>
      </c>
      <c r="E424" s="42" t="s">
        <v>46</v>
      </c>
      <c r="F424" s="118" t="s">
        <v>50</v>
      </c>
      <c r="G424" s="42" t="s">
        <v>18</v>
      </c>
      <c r="H424" s="119">
        <v>3.3</v>
      </c>
      <c r="I424" s="120" t="s">
        <v>18</v>
      </c>
      <c r="J424" s="121">
        <v>10</v>
      </c>
      <c r="K424" s="117">
        <v>45351</v>
      </c>
    </row>
    <row r="425" spans="1:11">
      <c r="A425" s="42" t="s">
        <v>915</v>
      </c>
      <c r="B425" s="42" t="s">
        <v>76</v>
      </c>
      <c r="C425" s="42" t="s">
        <v>151</v>
      </c>
      <c r="D425" s="42" t="s">
        <v>916</v>
      </c>
      <c r="E425" s="42" t="s">
        <v>53</v>
      </c>
      <c r="F425" s="118" t="s">
        <v>50</v>
      </c>
      <c r="G425" s="42" t="s">
        <v>42</v>
      </c>
      <c r="H425" s="119"/>
      <c r="I425" s="120"/>
      <c r="J425" s="121"/>
      <c r="K425" s="117">
        <v>45351</v>
      </c>
    </row>
    <row r="426" spans="1:11">
      <c r="A426" s="42" t="s">
        <v>917</v>
      </c>
      <c r="B426" s="42" t="s">
        <v>76</v>
      </c>
      <c r="C426" s="42" t="s">
        <v>274</v>
      </c>
      <c r="D426" s="42" t="s">
        <v>918</v>
      </c>
      <c r="E426" s="42" t="s">
        <v>68</v>
      </c>
      <c r="F426" s="118" t="s">
        <v>50</v>
      </c>
      <c r="G426" s="42" t="s">
        <v>18</v>
      </c>
      <c r="H426" s="119">
        <v>10</v>
      </c>
      <c r="I426" s="120" t="s">
        <v>18</v>
      </c>
      <c r="J426" s="121">
        <v>16.7</v>
      </c>
      <c r="K426" s="117">
        <v>45351</v>
      </c>
    </row>
    <row r="427" spans="1:11">
      <c r="A427" s="42" t="s">
        <v>919</v>
      </c>
      <c r="B427" s="42" t="s">
        <v>76</v>
      </c>
      <c r="C427" s="42" t="s">
        <v>180</v>
      </c>
      <c r="D427" s="42" t="s">
        <v>920</v>
      </c>
      <c r="E427" s="42" t="s">
        <v>26</v>
      </c>
      <c r="F427" s="118" t="s">
        <v>50</v>
      </c>
      <c r="G427" s="42" t="s">
        <v>18</v>
      </c>
      <c r="H427" s="119">
        <v>10</v>
      </c>
      <c r="I427" s="120" t="s">
        <v>18</v>
      </c>
      <c r="J427" s="121">
        <v>10</v>
      </c>
      <c r="K427" s="117">
        <v>45351</v>
      </c>
    </row>
    <row r="428" spans="1:11">
      <c r="A428" s="42" t="s">
        <v>921</v>
      </c>
      <c r="B428" s="42" t="s">
        <v>76</v>
      </c>
      <c r="C428" s="42" t="s">
        <v>44</v>
      </c>
      <c r="D428" s="42" t="s">
        <v>922</v>
      </c>
      <c r="E428" s="42" t="s">
        <v>46</v>
      </c>
      <c r="F428" s="118" t="s">
        <v>149</v>
      </c>
      <c r="G428" s="42" t="s">
        <v>18</v>
      </c>
      <c r="H428" s="119">
        <v>0</v>
      </c>
      <c r="I428" s="120" t="s">
        <v>18</v>
      </c>
      <c r="J428" s="121">
        <v>3.3</v>
      </c>
      <c r="K428" s="117">
        <v>45351</v>
      </c>
    </row>
    <row r="429" spans="1:11">
      <c r="A429" s="42" t="s">
        <v>923</v>
      </c>
      <c r="B429" s="42" t="s">
        <v>76</v>
      </c>
      <c r="C429" s="42" t="s">
        <v>70</v>
      </c>
      <c r="D429" s="42" t="s">
        <v>924</v>
      </c>
      <c r="E429" s="42" t="s">
        <v>72</v>
      </c>
      <c r="F429" s="118" t="s">
        <v>50</v>
      </c>
      <c r="G429" s="42" t="s">
        <v>18</v>
      </c>
      <c r="H429" s="119">
        <v>0</v>
      </c>
      <c r="I429" s="120" t="s">
        <v>18</v>
      </c>
      <c r="J429" s="121">
        <v>3.3</v>
      </c>
      <c r="K429" s="117">
        <v>45351</v>
      </c>
    </row>
    <row r="430" spans="1:11">
      <c r="A430" s="42" t="s">
        <v>925</v>
      </c>
      <c r="B430" s="42" t="s">
        <v>76</v>
      </c>
      <c r="C430" s="42" t="s">
        <v>66</v>
      </c>
      <c r="D430" s="42" t="s">
        <v>926</v>
      </c>
      <c r="E430" s="42" t="s">
        <v>68</v>
      </c>
      <c r="F430" s="118" t="s">
        <v>50</v>
      </c>
      <c r="G430" s="42" t="s">
        <v>278</v>
      </c>
      <c r="H430" s="119">
        <v>52.1</v>
      </c>
      <c r="I430" s="120" t="s">
        <v>18</v>
      </c>
      <c r="J430" s="121">
        <v>26.7</v>
      </c>
      <c r="K430" s="117">
        <v>45351</v>
      </c>
    </row>
    <row r="431" spans="1:11">
      <c r="A431" s="42" t="s">
        <v>927</v>
      </c>
      <c r="B431" s="42" t="s">
        <v>76</v>
      </c>
      <c r="C431" s="42" t="s">
        <v>44</v>
      </c>
      <c r="D431" s="42" t="s">
        <v>928</v>
      </c>
      <c r="E431" s="42" t="s">
        <v>46</v>
      </c>
      <c r="F431" s="118" t="s">
        <v>149</v>
      </c>
      <c r="G431" s="42" t="s">
        <v>18</v>
      </c>
      <c r="H431" s="119">
        <v>0</v>
      </c>
      <c r="I431" s="120" t="s">
        <v>18</v>
      </c>
      <c r="J431" s="121">
        <v>13.3</v>
      </c>
      <c r="K431" s="117">
        <v>45351</v>
      </c>
    </row>
    <row r="432" spans="1:11">
      <c r="A432" s="42" t="s">
        <v>929</v>
      </c>
      <c r="B432" s="42" t="s">
        <v>76</v>
      </c>
      <c r="C432" s="42" t="s">
        <v>107</v>
      </c>
      <c r="D432" s="42" t="s">
        <v>930</v>
      </c>
      <c r="E432" s="42" t="s">
        <v>46</v>
      </c>
      <c r="F432" s="118" t="s">
        <v>50</v>
      </c>
      <c r="G432" s="42" t="s">
        <v>18</v>
      </c>
      <c r="H432" s="119">
        <v>0</v>
      </c>
      <c r="I432" s="120" t="s">
        <v>18</v>
      </c>
      <c r="J432" s="121">
        <v>6.7</v>
      </c>
      <c r="K432" s="117">
        <v>45351</v>
      </c>
    </row>
    <row r="433" spans="1:11">
      <c r="A433" s="42" t="s">
        <v>931</v>
      </c>
      <c r="B433" s="42" t="s">
        <v>76</v>
      </c>
      <c r="C433" s="42" t="s">
        <v>107</v>
      </c>
      <c r="D433" s="42" t="s">
        <v>932</v>
      </c>
      <c r="E433" s="42" t="s">
        <v>46</v>
      </c>
      <c r="F433" s="118" t="s">
        <v>50</v>
      </c>
      <c r="G433" s="42" t="s">
        <v>18</v>
      </c>
      <c r="H433" s="119">
        <v>8.3000000000000007</v>
      </c>
      <c r="I433" s="120" t="s">
        <v>32</v>
      </c>
      <c r="J433" s="121">
        <v>43.3</v>
      </c>
      <c r="K433" s="117">
        <v>45351</v>
      </c>
    </row>
    <row r="434" spans="1:11">
      <c r="A434" s="42" t="s">
        <v>933</v>
      </c>
      <c r="B434" s="42" t="s">
        <v>76</v>
      </c>
      <c r="C434" s="42" t="s">
        <v>107</v>
      </c>
      <c r="D434" s="42" t="s">
        <v>934</v>
      </c>
      <c r="E434" s="42" t="s">
        <v>46</v>
      </c>
      <c r="F434" s="118" t="s">
        <v>50</v>
      </c>
      <c r="G434" s="42" t="s">
        <v>18</v>
      </c>
      <c r="H434" s="119">
        <v>10</v>
      </c>
      <c r="I434" s="120" t="s">
        <v>18</v>
      </c>
      <c r="J434" s="121">
        <v>0</v>
      </c>
      <c r="K434" s="117">
        <v>45351</v>
      </c>
    </row>
    <row r="435" spans="1:11">
      <c r="A435" s="42" t="s">
        <v>935</v>
      </c>
      <c r="B435" s="42" t="s">
        <v>76</v>
      </c>
      <c r="C435" s="42" t="s">
        <v>44</v>
      </c>
      <c r="D435" s="42" t="s">
        <v>936</v>
      </c>
      <c r="E435" s="42" t="s">
        <v>46</v>
      </c>
      <c r="F435" s="118" t="s">
        <v>50</v>
      </c>
      <c r="G435" s="42" t="s">
        <v>18</v>
      </c>
      <c r="H435" s="119">
        <v>0</v>
      </c>
      <c r="I435" s="120" t="s">
        <v>78</v>
      </c>
      <c r="J435" s="121">
        <v>30</v>
      </c>
      <c r="K435" s="117">
        <v>45351</v>
      </c>
    </row>
    <row r="436" spans="1:11">
      <c r="A436" s="42" t="s">
        <v>937</v>
      </c>
      <c r="B436" s="42" t="s">
        <v>76</v>
      </c>
      <c r="C436" s="42" t="s">
        <v>269</v>
      </c>
      <c r="D436" s="42" t="s">
        <v>938</v>
      </c>
      <c r="E436" s="42" t="s">
        <v>22</v>
      </c>
      <c r="F436" s="118" t="s">
        <v>50</v>
      </c>
      <c r="G436" s="42" t="s">
        <v>18</v>
      </c>
      <c r="H436" s="119">
        <v>8.3000000000000007</v>
      </c>
      <c r="I436" s="120" t="s">
        <v>18</v>
      </c>
      <c r="J436" s="121">
        <v>10</v>
      </c>
      <c r="K436" s="117">
        <v>45351</v>
      </c>
    </row>
    <row r="437" spans="1:11">
      <c r="A437" s="42" t="s">
        <v>939</v>
      </c>
      <c r="B437" s="42" t="s">
        <v>76</v>
      </c>
      <c r="C437" s="42" t="s">
        <v>210</v>
      </c>
      <c r="D437" s="42" t="s">
        <v>940</v>
      </c>
      <c r="E437" s="42" t="s">
        <v>68</v>
      </c>
      <c r="F437" s="118" t="s">
        <v>50</v>
      </c>
      <c r="G437" s="42" t="s">
        <v>18</v>
      </c>
      <c r="H437" s="119">
        <v>0</v>
      </c>
      <c r="I437" s="120" t="s">
        <v>18</v>
      </c>
      <c r="J437" s="121">
        <v>16.7</v>
      </c>
      <c r="K437" s="117">
        <v>45351</v>
      </c>
    </row>
    <row r="438" spans="1:11">
      <c r="A438" s="42" t="s">
        <v>941</v>
      </c>
      <c r="B438" s="42" t="s">
        <v>76</v>
      </c>
      <c r="C438" s="42" t="s">
        <v>400</v>
      </c>
      <c r="D438" s="42" t="s">
        <v>942</v>
      </c>
      <c r="E438" s="42" t="s">
        <v>72</v>
      </c>
      <c r="F438" s="118" t="s">
        <v>50</v>
      </c>
      <c r="G438" s="42" t="s">
        <v>943</v>
      </c>
      <c r="H438" s="119">
        <v>85</v>
      </c>
      <c r="I438" s="120" t="s">
        <v>18</v>
      </c>
      <c r="J438" s="121">
        <v>0</v>
      </c>
      <c r="K438" s="117">
        <v>45351</v>
      </c>
    </row>
    <row r="439" spans="1:11">
      <c r="A439" s="42" t="s">
        <v>944</v>
      </c>
      <c r="B439" s="42" t="s">
        <v>76</v>
      </c>
      <c r="C439" s="42" t="s">
        <v>34</v>
      </c>
      <c r="D439" s="42" t="s">
        <v>945</v>
      </c>
      <c r="E439" s="42" t="s">
        <v>36</v>
      </c>
      <c r="F439" s="118" t="s">
        <v>50</v>
      </c>
      <c r="G439" s="42" t="s">
        <v>42</v>
      </c>
      <c r="H439" s="119"/>
      <c r="I439" s="120"/>
      <c r="J439" s="121"/>
      <c r="K439" s="117">
        <v>45351</v>
      </c>
    </row>
    <row r="440" spans="1:11">
      <c r="A440" s="42" t="s">
        <v>946</v>
      </c>
      <c r="B440" s="42" t="s">
        <v>76</v>
      </c>
      <c r="C440" s="42" t="s">
        <v>70</v>
      </c>
      <c r="D440" s="42" t="s">
        <v>947</v>
      </c>
      <c r="E440" s="42" t="s">
        <v>72</v>
      </c>
      <c r="F440" s="118" t="s">
        <v>50</v>
      </c>
      <c r="G440" s="42" t="s">
        <v>18</v>
      </c>
      <c r="H440" s="119">
        <v>0</v>
      </c>
      <c r="I440" s="120" t="s">
        <v>18</v>
      </c>
      <c r="J440" s="121">
        <v>6.7</v>
      </c>
      <c r="K440" s="117">
        <v>45351</v>
      </c>
    </row>
    <row r="441" spans="1:11">
      <c r="A441" s="42" t="s">
        <v>948</v>
      </c>
      <c r="B441" s="42" t="s">
        <v>76</v>
      </c>
      <c r="C441" s="42" t="s">
        <v>51</v>
      </c>
      <c r="D441" s="42" t="s">
        <v>949</v>
      </c>
      <c r="E441" s="42" t="s">
        <v>53</v>
      </c>
      <c r="F441" s="118" t="s">
        <v>50</v>
      </c>
      <c r="G441" s="42" t="s">
        <v>18</v>
      </c>
      <c r="H441" s="119">
        <v>5</v>
      </c>
      <c r="I441" s="120" t="s">
        <v>18</v>
      </c>
      <c r="J441" s="121">
        <v>13.3</v>
      </c>
      <c r="K441" s="117">
        <v>45351</v>
      </c>
    </row>
    <row r="442" spans="1:11">
      <c r="A442" s="42" t="s">
        <v>950</v>
      </c>
      <c r="B442" s="42" t="s">
        <v>76</v>
      </c>
      <c r="C442" s="42" t="s">
        <v>151</v>
      </c>
      <c r="D442" s="42" t="s">
        <v>951</v>
      </c>
      <c r="E442" s="42" t="s">
        <v>53</v>
      </c>
      <c r="F442" s="118" t="s">
        <v>50</v>
      </c>
      <c r="G442" s="42" t="s">
        <v>18</v>
      </c>
      <c r="H442" s="119">
        <v>5</v>
      </c>
      <c r="I442" s="120" t="s">
        <v>18</v>
      </c>
      <c r="J442" s="121">
        <v>0</v>
      </c>
      <c r="K442" s="117">
        <v>45351</v>
      </c>
    </row>
    <row r="443" spans="1:11">
      <c r="A443" s="42" t="s">
        <v>952</v>
      </c>
      <c r="B443" s="42" t="s">
        <v>76</v>
      </c>
      <c r="C443" s="42" t="s">
        <v>350</v>
      </c>
      <c r="D443" s="42" t="s">
        <v>953</v>
      </c>
      <c r="E443" s="42" t="s">
        <v>53</v>
      </c>
      <c r="F443" s="118" t="s">
        <v>50</v>
      </c>
      <c r="G443" s="42" t="s">
        <v>18</v>
      </c>
      <c r="H443" s="119">
        <v>6.3</v>
      </c>
      <c r="I443" s="120" t="s">
        <v>18</v>
      </c>
      <c r="J443" s="121">
        <v>10</v>
      </c>
      <c r="K443" s="117">
        <v>45351</v>
      </c>
    </row>
    <row r="444" spans="1:11">
      <c r="A444" s="42" t="s">
        <v>954</v>
      </c>
      <c r="B444" s="42" t="s">
        <v>76</v>
      </c>
      <c r="C444" s="42" t="s">
        <v>55</v>
      </c>
      <c r="D444" s="42" t="s">
        <v>955</v>
      </c>
      <c r="E444" s="42" t="s">
        <v>26</v>
      </c>
      <c r="F444" s="118" t="s">
        <v>50</v>
      </c>
      <c r="G444" s="42" t="s">
        <v>18</v>
      </c>
      <c r="H444" s="119">
        <v>5</v>
      </c>
      <c r="I444" s="120" t="s">
        <v>18</v>
      </c>
      <c r="J444" s="121">
        <v>0</v>
      </c>
      <c r="K444" s="117">
        <v>45351</v>
      </c>
    </row>
    <row r="445" spans="1:11">
      <c r="A445" s="42" t="s">
        <v>956</v>
      </c>
      <c r="B445" s="42" t="s">
        <v>76</v>
      </c>
      <c r="C445" s="42" t="s">
        <v>44</v>
      </c>
      <c r="D445" s="42" t="s">
        <v>957</v>
      </c>
      <c r="E445" s="42" t="s">
        <v>46</v>
      </c>
      <c r="F445" s="118" t="s">
        <v>50</v>
      </c>
      <c r="G445" s="42" t="s">
        <v>18</v>
      </c>
      <c r="H445" s="119">
        <v>0</v>
      </c>
      <c r="I445" s="120" t="s">
        <v>78</v>
      </c>
      <c r="J445" s="121">
        <v>30</v>
      </c>
      <c r="K445" s="117">
        <v>45351</v>
      </c>
    </row>
    <row r="446" spans="1:11">
      <c r="A446" s="42" t="s">
        <v>958</v>
      </c>
      <c r="B446" s="42" t="s">
        <v>76</v>
      </c>
      <c r="C446" s="42" t="s">
        <v>414</v>
      </c>
      <c r="D446" s="42" t="s">
        <v>959</v>
      </c>
      <c r="E446" s="42" t="s">
        <v>16</v>
      </c>
      <c r="F446" s="118" t="s">
        <v>50</v>
      </c>
      <c r="G446" s="42" t="s">
        <v>18</v>
      </c>
      <c r="H446" s="119">
        <v>5</v>
      </c>
      <c r="I446" s="120" t="s">
        <v>78</v>
      </c>
      <c r="J446" s="121">
        <v>33.299999999999997</v>
      </c>
      <c r="K446" s="117">
        <v>45351</v>
      </c>
    </row>
    <row r="447" spans="1:11">
      <c r="A447" s="42" t="s">
        <v>960</v>
      </c>
      <c r="B447" s="42" t="s">
        <v>76</v>
      </c>
      <c r="C447" s="42" t="s">
        <v>82</v>
      </c>
      <c r="D447" s="42" t="s">
        <v>961</v>
      </c>
      <c r="E447" s="42" t="s">
        <v>36</v>
      </c>
      <c r="F447" s="118" t="s">
        <v>149</v>
      </c>
      <c r="G447" s="42" t="s">
        <v>18</v>
      </c>
      <c r="H447" s="119">
        <v>0</v>
      </c>
      <c r="I447" s="120" t="s">
        <v>18</v>
      </c>
      <c r="J447" s="121">
        <v>16.7</v>
      </c>
      <c r="K447" s="117">
        <v>45351</v>
      </c>
    </row>
    <row r="448" spans="1:11">
      <c r="A448" s="42" t="s">
        <v>962</v>
      </c>
      <c r="B448" s="42" t="s">
        <v>76</v>
      </c>
      <c r="C448" s="42" t="s">
        <v>171</v>
      </c>
      <c r="D448" s="42" t="s">
        <v>963</v>
      </c>
      <c r="E448" s="42" t="s">
        <v>31</v>
      </c>
      <c r="F448" s="118" t="s">
        <v>50</v>
      </c>
      <c r="G448" s="42" t="s">
        <v>18</v>
      </c>
      <c r="H448" s="119">
        <v>3.3</v>
      </c>
      <c r="I448" s="120" t="s">
        <v>18</v>
      </c>
      <c r="J448" s="121">
        <v>13.3</v>
      </c>
      <c r="K448" s="117">
        <v>45351</v>
      </c>
    </row>
    <row r="449" spans="1:11">
      <c r="A449" s="42" t="s">
        <v>964</v>
      </c>
      <c r="B449" s="42" t="s">
        <v>76</v>
      </c>
      <c r="C449" s="42" t="s">
        <v>107</v>
      </c>
      <c r="D449" s="42" t="s">
        <v>965</v>
      </c>
      <c r="E449" s="42" t="s">
        <v>46</v>
      </c>
      <c r="F449" s="118" t="s">
        <v>41</v>
      </c>
      <c r="G449" s="42" t="s">
        <v>18</v>
      </c>
      <c r="H449" s="119">
        <v>3.3</v>
      </c>
      <c r="I449" s="120" t="s">
        <v>18</v>
      </c>
      <c r="J449" s="121">
        <v>16.7</v>
      </c>
      <c r="K449" s="117">
        <v>45351</v>
      </c>
    </row>
    <row r="450" spans="1:11">
      <c r="A450" s="42" t="s">
        <v>966</v>
      </c>
      <c r="B450" s="42" t="s">
        <v>76</v>
      </c>
      <c r="C450" s="42" t="s">
        <v>180</v>
      </c>
      <c r="D450" s="42" t="s">
        <v>967</v>
      </c>
      <c r="E450" s="42" t="s">
        <v>26</v>
      </c>
      <c r="F450" s="118" t="s">
        <v>50</v>
      </c>
      <c r="G450" s="42" t="s">
        <v>18</v>
      </c>
      <c r="H450" s="119">
        <v>3.3</v>
      </c>
      <c r="I450" s="120" t="s">
        <v>18</v>
      </c>
      <c r="J450" s="121">
        <v>6.7</v>
      </c>
      <c r="K450" s="117">
        <v>45351</v>
      </c>
    </row>
    <row r="451" spans="1:11">
      <c r="A451" s="42" t="s">
        <v>968</v>
      </c>
      <c r="B451" s="42" t="s">
        <v>76</v>
      </c>
      <c r="C451" s="42" t="s">
        <v>355</v>
      </c>
      <c r="D451" s="42" t="s">
        <v>969</v>
      </c>
      <c r="E451" s="42" t="s">
        <v>36</v>
      </c>
      <c r="F451" s="118" t="s">
        <v>50</v>
      </c>
      <c r="G451" s="42" t="s">
        <v>42</v>
      </c>
      <c r="H451" s="119"/>
      <c r="I451" s="120"/>
      <c r="J451" s="121"/>
      <c r="K451" s="117">
        <v>45351</v>
      </c>
    </row>
    <row r="452" spans="1:11">
      <c r="A452" s="42" t="s">
        <v>970</v>
      </c>
      <c r="B452" s="42" t="s">
        <v>76</v>
      </c>
      <c r="C452" s="42" t="s">
        <v>171</v>
      </c>
      <c r="D452" s="42" t="s">
        <v>971</v>
      </c>
      <c r="E452" s="42" t="s">
        <v>31</v>
      </c>
      <c r="F452" s="118" t="s">
        <v>50</v>
      </c>
      <c r="G452" s="42" t="s">
        <v>42</v>
      </c>
      <c r="H452" s="119"/>
      <c r="I452" s="120"/>
      <c r="J452" s="121"/>
      <c r="K452" s="117">
        <v>45351</v>
      </c>
    </row>
    <row r="453" spans="1:11">
      <c r="A453" s="42" t="s">
        <v>972</v>
      </c>
      <c r="B453" s="42" t="s">
        <v>76</v>
      </c>
      <c r="C453" s="42" t="s">
        <v>118</v>
      </c>
      <c r="D453" s="42" t="s">
        <v>973</v>
      </c>
      <c r="E453" s="42" t="s">
        <v>26</v>
      </c>
      <c r="F453" s="118" t="s">
        <v>50</v>
      </c>
      <c r="G453" s="42" t="s">
        <v>42</v>
      </c>
      <c r="H453" s="119"/>
      <c r="I453" s="120"/>
      <c r="J453" s="121"/>
      <c r="K453" s="117">
        <v>45351</v>
      </c>
    </row>
    <row r="454" spans="1:11">
      <c r="A454" s="42" t="s">
        <v>974</v>
      </c>
      <c r="B454" s="42" t="s">
        <v>76</v>
      </c>
      <c r="C454" s="42" t="s">
        <v>171</v>
      </c>
      <c r="D454" s="42" t="s">
        <v>975</v>
      </c>
      <c r="E454" s="42" t="s">
        <v>31</v>
      </c>
      <c r="F454" s="118" t="s">
        <v>50</v>
      </c>
      <c r="G454" s="42" t="s">
        <v>18</v>
      </c>
      <c r="H454" s="119">
        <v>6.7</v>
      </c>
      <c r="I454" s="120" t="s">
        <v>582</v>
      </c>
      <c r="J454" s="121">
        <v>50</v>
      </c>
      <c r="K454" s="117">
        <v>45351</v>
      </c>
    </row>
    <row r="455" spans="1:11">
      <c r="A455" s="42" t="s">
        <v>976</v>
      </c>
      <c r="B455" s="42" t="s">
        <v>76</v>
      </c>
      <c r="C455" s="42" t="s">
        <v>60</v>
      </c>
      <c r="D455" s="42" t="s">
        <v>977</v>
      </c>
      <c r="E455" s="42" t="s">
        <v>22</v>
      </c>
      <c r="F455" s="118" t="s">
        <v>50</v>
      </c>
      <c r="G455" s="42" t="s">
        <v>18</v>
      </c>
      <c r="H455" s="119">
        <v>3.3</v>
      </c>
      <c r="I455" s="120" t="s">
        <v>18</v>
      </c>
      <c r="J455" s="121">
        <v>10</v>
      </c>
      <c r="K455" s="117">
        <v>45351</v>
      </c>
    </row>
    <row r="456" spans="1:11">
      <c r="A456" s="42" t="s">
        <v>978</v>
      </c>
      <c r="B456" s="42" t="s">
        <v>76</v>
      </c>
      <c r="C456" s="42" t="s">
        <v>70</v>
      </c>
      <c r="D456" s="42" t="s">
        <v>979</v>
      </c>
      <c r="E456" s="42" t="s">
        <v>72</v>
      </c>
      <c r="F456" s="118" t="s">
        <v>50</v>
      </c>
      <c r="G456" s="42" t="s">
        <v>42</v>
      </c>
      <c r="H456" s="119"/>
      <c r="I456" s="120"/>
      <c r="J456" s="121"/>
      <c r="K456" s="117">
        <v>45351</v>
      </c>
    </row>
    <row r="457" spans="1:11">
      <c r="A457" s="42" t="s">
        <v>980</v>
      </c>
      <c r="B457" s="42" t="s">
        <v>76</v>
      </c>
      <c r="C457" s="42" t="s">
        <v>29</v>
      </c>
      <c r="D457" s="42" t="s">
        <v>981</v>
      </c>
      <c r="E457" s="42" t="s">
        <v>31</v>
      </c>
      <c r="F457" s="118" t="s">
        <v>50</v>
      </c>
      <c r="G457" s="42" t="s">
        <v>18</v>
      </c>
      <c r="H457" s="119">
        <v>3.3</v>
      </c>
      <c r="I457" s="120" t="s">
        <v>18</v>
      </c>
      <c r="J457" s="121">
        <v>20</v>
      </c>
      <c r="K457" s="117">
        <v>45351</v>
      </c>
    </row>
    <row r="458" spans="1:11">
      <c r="A458" s="42" t="s">
        <v>982</v>
      </c>
      <c r="B458" s="42" t="s">
        <v>76</v>
      </c>
      <c r="C458" s="42" t="s">
        <v>82</v>
      </c>
      <c r="D458" s="42" t="s">
        <v>983</v>
      </c>
      <c r="E458" s="42" t="s">
        <v>36</v>
      </c>
      <c r="F458" s="118" t="s">
        <v>50</v>
      </c>
      <c r="G458" s="42" t="s">
        <v>18</v>
      </c>
      <c r="H458" s="119">
        <v>0</v>
      </c>
      <c r="I458" s="120" t="s">
        <v>582</v>
      </c>
      <c r="J458" s="121">
        <v>60</v>
      </c>
      <c r="K458" s="117">
        <v>45351</v>
      </c>
    </row>
    <row r="459" spans="1:11">
      <c r="A459" s="42" t="s">
        <v>984</v>
      </c>
      <c r="B459" s="42" t="s">
        <v>76</v>
      </c>
      <c r="C459" s="42" t="s">
        <v>307</v>
      </c>
      <c r="D459" s="42" t="s">
        <v>985</v>
      </c>
      <c r="E459" s="42" t="s">
        <v>26</v>
      </c>
      <c r="F459" s="118" t="s">
        <v>50</v>
      </c>
      <c r="G459" s="42" t="s">
        <v>18</v>
      </c>
      <c r="H459" s="119">
        <v>28.8</v>
      </c>
      <c r="I459" s="120" t="s">
        <v>18</v>
      </c>
      <c r="J459" s="121">
        <v>3.3</v>
      </c>
      <c r="K459" s="117">
        <v>45351</v>
      </c>
    </row>
    <row r="460" spans="1:11">
      <c r="A460" s="42" t="s">
        <v>986</v>
      </c>
      <c r="B460" s="42" t="s">
        <v>76</v>
      </c>
      <c r="C460" s="42" t="s">
        <v>307</v>
      </c>
      <c r="D460" s="42" t="s">
        <v>987</v>
      </c>
      <c r="E460" s="42" t="s">
        <v>26</v>
      </c>
      <c r="F460" s="118" t="s">
        <v>50</v>
      </c>
      <c r="G460" s="42" t="s">
        <v>18</v>
      </c>
      <c r="H460" s="119">
        <v>3.3</v>
      </c>
      <c r="I460" s="120" t="s">
        <v>18</v>
      </c>
      <c r="J460" s="121">
        <v>6.7</v>
      </c>
      <c r="K460" s="117">
        <v>45351</v>
      </c>
    </row>
    <row r="461" spans="1:11">
      <c r="A461" s="42" t="s">
        <v>988</v>
      </c>
      <c r="B461" s="42" t="s">
        <v>76</v>
      </c>
      <c r="C461" s="42" t="s">
        <v>60</v>
      </c>
      <c r="D461" s="42" t="s">
        <v>989</v>
      </c>
      <c r="E461" s="42" t="s">
        <v>22</v>
      </c>
      <c r="F461" s="118" t="s">
        <v>50</v>
      </c>
      <c r="G461" s="42" t="s">
        <v>42</v>
      </c>
      <c r="H461" s="119"/>
      <c r="I461" s="120"/>
      <c r="J461" s="121"/>
      <c r="K461" s="117">
        <v>45351</v>
      </c>
    </row>
    <row r="462" spans="1:11">
      <c r="A462" s="42" t="s">
        <v>990</v>
      </c>
      <c r="B462" s="42" t="s">
        <v>76</v>
      </c>
      <c r="C462" s="42" t="s">
        <v>34</v>
      </c>
      <c r="D462" s="42" t="s">
        <v>991</v>
      </c>
      <c r="E462" s="42" t="s">
        <v>36</v>
      </c>
      <c r="F462" s="118" t="s">
        <v>149</v>
      </c>
      <c r="G462" s="42" t="s">
        <v>18</v>
      </c>
      <c r="H462" s="119">
        <v>1.7</v>
      </c>
      <c r="I462" s="120" t="s">
        <v>18</v>
      </c>
      <c r="J462" s="121">
        <v>10</v>
      </c>
      <c r="K462" s="117">
        <v>45351</v>
      </c>
    </row>
    <row r="463" spans="1:11">
      <c r="A463" s="42" t="s">
        <v>992</v>
      </c>
      <c r="B463" s="42" t="s">
        <v>76</v>
      </c>
      <c r="C463" s="42" t="s">
        <v>48</v>
      </c>
      <c r="D463" s="42" t="s">
        <v>993</v>
      </c>
      <c r="E463" s="42" t="s">
        <v>31</v>
      </c>
      <c r="F463" s="118" t="s">
        <v>50</v>
      </c>
      <c r="G463" s="42" t="s">
        <v>278</v>
      </c>
      <c r="H463" s="119">
        <v>47.5</v>
      </c>
      <c r="I463" s="120" t="s">
        <v>78</v>
      </c>
      <c r="J463" s="121">
        <v>30</v>
      </c>
      <c r="K463" s="117">
        <v>45351</v>
      </c>
    </row>
    <row r="464" spans="1:11">
      <c r="A464" s="42" t="s">
        <v>994</v>
      </c>
      <c r="B464" s="42" t="s">
        <v>76</v>
      </c>
      <c r="C464" s="42" t="s">
        <v>44</v>
      </c>
      <c r="D464" s="42" t="s">
        <v>995</v>
      </c>
      <c r="E464" s="42" t="s">
        <v>46</v>
      </c>
      <c r="F464" s="118" t="s">
        <v>50</v>
      </c>
      <c r="G464" s="42" t="s">
        <v>18</v>
      </c>
      <c r="H464" s="119">
        <v>6.7</v>
      </c>
      <c r="I464" s="120" t="s">
        <v>18</v>
      </c>
      <c r="J464" s="121">
        <v>20</v>
      </c>
      <c r="K464" s="117">
        <v>45351</v>
      </c>
    </row>
    <row r="465" spans="1:11">
      <c r="A465" s="42" t="s">
        <v>996</v>
      </c>
      <c r="B465" s="42" t="s">
        <v>76</v>
      </c>
      <c r="C465" s="42" t="s">
        <v>151</v>
      </c>
      <c r="D465" s="42" t="s">
        <v>997</v>
      </c>
      <c r="E465" s="42" t="s">
        <v>53</v>
      </c>
      <c r="F465" s="118" t="s">
        <v>50</v>
      </c>
      <c r="G465" s="42" t="s">
        <v>18</v>
      </c>
      <c r="H465" s="119">
        <v>5</v>
      </c>
      <c r="I465" s="120" t="s">
        <v>18</v>
      </c>
      <c r="J465" s="121">
        <v>0</v>
      </c>
      <c r="K465" s="117">
        <v>45351</v>
      </c>
    </row>
    <row r="466" spans="1:11">
      <c r="A466" s="42" t="s">
        <v>998</v>
      </c>
      <c r="B466" s="42" t="s">
        <v>76</v>
      </c>
      <c r="C466" s="42" t="s">
        <v>107</v>
      </c>
      <c r="D466" s="42" t="s">
        <v>999</v>
      </c>
      <c r="E466" s="42" t="s">
        <v>46</v>
      </c>
      <c r="F466" s="118" t="s">
        <v>50</v>
      </c>
      <c r="G466" s="42" t="s">
        <v>18</v>
      </c>
      <c r="H466" s="119">
        <v>0</v>
      </c>
      <c r="I466" s="120" t="s">
        <v>18</v>
      </c>
      <c r="J466" s="121">
        <v>10</v>
      </c>
      <c r="K466" s="117">
        <v>45351</v>
      </c>
    </row>
    <row r="467" spans="1:11">
      <c r="A467" s="42" t="s">
        <v>1000</v>
      </c>
      <c r="B467" s="42" t="s">
        <v>76</v>
      </c>
      <c r="C467" s="42" t="s">
        <v>509</v>
      </c>
      <c r="D467" s="42" t="s">
        <v>1001</v>
      </c>
      <c r="E467" s="42" t="s">
        <v>16</v>
      </c>
      <c r="F467" s="118" t="s">
        <v>50</v>
      </c>
      <c r="G467" s="42" t="s">
        <v>18</v>
      </c>
      <c r="H467" s="119">
        <v>3.3</v>
      </c>
      <c r="I467" s="120" t="s">
        <v>18</v>
      </c>
      <c r="J467" s="121">
        <v>23.3</v>
      </c>
      <c r="K467" s="117">
        <v>45351</v>
      </c>
    </row>
    <row r="468" spans="1:11">
      <c r="A468" s="42" t="s">
        <v>1002</v>
      </c>
      <c r="B468" s="42" t="s">
        <v>76</v>
      </c>
      <c r="C468" s="42" t="s">
        <v>233</v>
      </c>
      <c r="D468" s="42" t="s">
        <v>1003</v>
      </c>
      <c r="E468" s="42" t="s">
        <v>36</v>
      </c>
      <c r="F468" s="118" t="s">
        <v>50</v>
      </c>
      <c r="G468" s="42" t="s">
        <v>18</v>
      </c>
      <c r="H468" s="119">
        <v>6.7</v>
      </c>
      <c r="I468" s="120" t="s">
        <v>18</v>
      </c>
      <c r="J468" s="121">
        <v>10</v>
      </c>
      <c r="K468" s="117">
        <v>45351</v>
      </c>
    </row>
    <row r="469" spans="1:11">
      <c r="A469" s="42" t="s">
        <v>1004</v>
      </c>
      <c r="B469" s="42" t="s">
        <v>76</v>
      </c>
      <c r="C469" s="42" t="s">
        <v>55</v>
      </c>
      <c r="D469" s="42" t="s">
        <v>1005</v>
      </c>
      <c r="E469" s="42" t="s">
        <v>26</v>
      </c>
      <c r="F469" s="118" t="s">
        <v>50</v>
      </c>
      <c r="G469" s="42" t="s">
        <v>18</v>
      </c>
      <c r="H469" s="119">
        <v>8.3000000000000007</v>
      </c>
      <c r="I469" s="120" t="s">
        <v>18</v>
      </c>
      <c r="J469" s="121">
        <v>10</v>
      </c>
      <c r="K469" s="117">
        <v>45351</v>
      </c>
    </row>
    <row r="470" spans="1:11">
      <c r="A470" s="42" t="s">
        <v>1006</v>
      </c>
      <c r="B470" s="42" t="s">
        <v>76</v>
      </c>
      <c r="C470" s="42" t="s">
        <v>291</v>
      </c>
      <c r="D470" s="42" t="s">
        <v>1007</v>
      </c>
      <c r="E470" s="42" t="s">
        <v>72</v>
      </c>
      <c r="F470" s="118" t="s">
        <v>50</v>
      </c>
      <c r="G470" s="42" t="s">
        <v>42</v>
      </c>
      <c r="H470" s="119"/>
      <c r="I470" s="120"/>
      <c r="J470" s="121"/>
      <c r="K470" s="117">
        <v>45351</v>
      </c>
    </row>
    <row r="471" spans="1:11">
      <c r="A471" s="42" t="s">
        <v>1008</v>
      </c>
      <c r="B471" s="42" t="s">
        <v>76</v>
      </c>
      <c r="C471" s="42" t="s">
        <v>29</v>
      </c>
      <c r="D471" s="42" t="s">
        <v>1009</v>
      </c>
      <c r="E471" s="42" t="s">
        <v>31</v>
      </c>
      <c r="F471" s="118" t="s">
        <v>50</v>
      </c>
      <c r="G471" s="42" t="s">
        <v>18</v>
      </c>
      <c r="H471" s="119">
        <v>0</v>
      </c>
      <c r="I471" s="120" t="s">
        <v>18</v>
      </c>
      <c r="J471" s="121">
        <v>10</v>
      </c>
      <c r="K471" s="117">
        <v>45351</v>
      </c>
    </row>
    <row r="472" spans="1:11">
      <c r="A472" s="42" t="s">
        <v>1010</v>
      </c>
      <c r="B472" s="42" t="s">
        <v>76</v>
      </c>
      <c r="C472" s="42" t="s">
        <v>14</v>
      </c>
      <c r="D472" s="42" t="s">
        <v>1011</v>
      </c>
      <c r="E472" s="42" t="s">
        <v>16</v>
      </c>
      <c r="F472" s="118" t="s">
        <v>50</v>
      </c>
      <c r="G472" s="42" t="s">
        <v>18</v>
      </c>
      <c r="H472" s="119">
        <v>3.3</v>
      </c>
      <c r="I472" s="120" t="s">
        <v>18</v>
      </c>
      <c r="J472" s="121">
        <v>16.7</v>
      </c>
      <c r="K472" s="117">
        <v>45351</v>
      </c>
    </row>
    <row r="473" spans="1:11">
      <c r="A473" s="42" t="s">
        <v>1012</v>
      </c>
      <c r="B473" s="42" t="s">
        <v>76</v>
      </c>
      <c r="C473" s="42" t="s">
        <v>355</v>
      </c>
      <c r="D473" s="42" t="s">
        <v>1013</v>
      </c>
      <c r="E473" s="42" t="s">
        <v>36</v>
      </c>
      <c r="F473" s="118" t="s">
        <v>50</v>
      </c>
      <c r="G473" s="42" t="s">
        <v>18</v>
      </c>
      <c r="H473" s="119">
        <v>6.7</v>
      </c>
      <c r="I473" s="120" t="s">
        <v>18</v>
      </c>
      <c r="J473" s="121">
        <v>26.7</v>
      </c>
      <c r="K473" s="117">
        <v>45351</v>
      </c>
    </row>
    <row r="474" spans="1:11">
      <c r="A474" s="42" t="s">
        <v>1014</v>
      </c>
      <c r="B474" s="42" t="s">
        <v>76</v>
      </c>
      <c r="C474" s="42" t="s">
        <v>44</v>
      </c>
      <c r="D474" s="42" t="s">
        <v>1015</v>
      </c>
      <c r="E474" s="42" t="s">
        <v>46</v>
      </c>
      <c r="F474" s="118" t="s">
        <v>50</v>
      </c>
      <c r="G474" s="42" t="s">
        <v>18</v>
      </c>
      <c r="H474" s="119">
        <v>8.3000000000000007</v>
      </c>
      <c r="I474" s="120" t="s">
        <v>18</v>
      </c>
      <c r="J474" s="121">
        <v>3.3</v>
      </c>
      <c r="K474" s="117">
        <v>45351</v>
      </c>
    </row>
    <row r="475" spans="1:11">
      <c r="A475" s="42" t="s">
        <v>1016</v>
      </c>
      <c r="B475" s="42" t="s">
        <v>76</v>
      </c>
      <c r="C475" s="42" t="s">
        <v>151</v>
      </c>
      <c r="D475" s="42" t="s">
        <v>1017</v>
      </c>
      <c r="E475" s="42" t="s">
        <v>53</v>
      </c>
      <c r="F475" s="118" t="s">
        <v>50</v>
      </c>
      <c r="G475" s="42" t="s">
        <v>18</v>
      </c>
      <c r="H475" s="119">
        <v>8.3000000000000007</v>
      </c>
      <c r="I475" s="120" t="s">
        <v>18</v>
      </c>
      <c r="J475" s="121">
        <v>0</v>
      </c>
      <c r="K475" s="117">
        <v>45351</v>
      </c>
    </row>
    <row r="476" spans="1:11">
      <c r="A476" s="42" t="s">
        <v>1018</v>
      </c>
      <c r="B476" s="42" t="s">
        <v>76</v>
      </c>
      <c r="C476" s="42" t="s">
        <v>291</v>
      </c>
      <c r="D476" s="42" t="s">
        <v>1019</v>
      </c>
      <c r="E476" s="42" t="s">
        <v>72</v>
      </c>
      <c r="F476" s="118" t="s">
        <v>50</v>
      </c>
      <c r="G476" s="42" t="s">
        <v>18</v>
      </c>
      <c r="H476" s="119">
        <v>0</v>
      </c>
      <c r="I476" s="120" t="s">
        <v>18</v>
      </c>
      <c r="J476" s="121">
        <v>6.7</v>
      </c>
      <c r="K476" s="117">
        <v>45351</v>
      </c>
    </row>
    <row r="477" spans="1:11">
      <c r="A477" s="42" t="s">
        <v>1020</v>
      </c>
      <c r="B477" s="42" t="s">
        <v>76</v>
      </c>
      <c r="C477" s="42" t="s">
        <v>63</v>
      </c>
      <c r="D477" s="42" t="s">
        <v>1021</v>
      </c>
      <c r="E477" s="42" t="s">
        <v>16</v>
      </c>
      <c r="F477" s="118" t="s">
        <v>50</v>
      </c>
      <c r="G477" s="42" t="s">
        <v>18</v>
      </c>
      <c r="H477" s="119">
        <v>3.3</v>
      </c>
      <c r="I477" s="120" t="s">
        <v>18</v>
      </c>
      <c r="J477" s="121">
        <v>10</v>
      </c>
      <c r="K477" s="117">
        <v>45351</v>
      </c>
    </row>
    <row r="478" spans="1:11">
      <c r="A478" s="42" t="s">
        <v>1022</v>
      </c>
      <c r="B478" s="42" t="s">
        <v>76</v>
      </c>
      <c r="C478" s="42" t="s">
        <v>130</v>
      </c>
      <c r="D478" s="42" t="s">
        <v>1023</v>
      </c>
      <c r="E478" s="42" t="s">
        <v>53</v>
      </c>
      <c r="F478" s="118" t="s">
        <v>50</v>
      </c>
      <c r="G478" s="42" t="s">
        <v>18</v>
      </c>
      <c r="H478" s="119">
        <v>3.3</v>
      </c>
      <c r="I478" s="120" t="s">
        <v>18</v>
      </c>
      <c r="J478" s="121">
        <v>16.7</v>
      </c>
      <c r="K478" s="117">
        <v>45351</v>
      </c>
    </row>
    <row r="479" spans="1:11">
      <c r="A479" s="42" t="s">
        <v>1024</v>
      </c>
      <c r="B479" s="42" t="s">
        <v>76</v>
      </c>
      <c r="C479" s="42" t="s">
        <v>70</v>
      </c>
      <c r="D479" s="42" t="s">
        <v>1025</v>
      </c>
      <c r="E479" s="42" t="s">
        <v>72</v>
      </c>
      <c r="F479" s="118" t="s">
        <v>50</v>
      </c>
      <c r="G479" s="42" t="s">
        <v>42</v>
      </c>
      <c r="H479" s="119"/>
      <c r="I479" s="120"/>
      <c r="J479" s="121"/>
      <c r="K479" s="117">
        <v>45351</v>
      </c>
    </row>
    <row r="480" spans="1:11">
      <c r="A480" s="42" t="s">
        <v>1026</v>
      </c>
      <c r="B480" s="42" t="s">
        <v>76</v>
      </c>
      <c r="C480" s="42" t="s">
        <v>66</v>
      </c>
      <c r="D480" s="42" t="s">
        <v>1027</v>
      </c>
      <c r="E480" s="42" t="s">
        <v>68</v>
      </c>
      <c r="F480" s="118" t="s">
        <v>50</v>
      </c>
      <c r="G480" s="42" t="s">
        <v>18</v>
      </c>
      <c r="H480" s="119">
        <v>5</v>
      </c>
      <c r="I480" s="120" t="s">
        <v>18</v>
      </c>
      <c r="J480" s="121">
        <v>10</v>
      </c>
      <c r="K480" s="117">
        <v>45351</v>
      </c>
    </row>
    <row r="481" spans="1:11">
      <c r="A481" s="42" t="s">
        <v>1028</v>
      </c>
      <c r="B481" s="42" t="s">
        <v>76</v>
      </c>
      <c r="C481" s="42" t="s">
        <v>44</v>
      </c>
      <c r="D481" s="42" t="s">
        <v>1029</v>
      </c>
      <c r="E481" s="42" t="s">
        <v>46</v>
      </c>
      <c r="F481" s="118" t="s">
        <v>149</v>
      </c>
      <c r="G481" s="42" t="s">
        <v>18</v>
      </c>
      <c r="H481" s="119">
        <v>0</v>
      </c>
      <c r="I481" s="120" t="s">
        <v>18</v>
      </c>
      <c r="J481" s="121">
        <v>3.3</v>
      </c>
      <c r="K481" s="117">
        <v>45351</v>
      </c>
    </row>
    <row r="482" spans="1:11">
      <c r="A482" s="42" t="s">
        <v>1030</v>
      </c>
      <c r="B482" s="42" t="s">
        <v>76</v>
      </c>
      <c r="C482" s="42" t="s">
        <v>433</v>
      </c>
      <c r="D482" s="42" t="s">
        <v>1031</v>
      </c>
      <c r="E482" s="42" t="s">
        <v>72</v>
      </c>
      <c r="F482" s="118" t="s">
        <v>50</v>
      </c>
      <c r="G482" s="42" t="s">
        <v>18</v>
      </c>
      <c r="H482" s="119">
        <v>8.3000000000000007</v>
      </c>
      <c r="I482" s="120" t="s">
        <v>18</v>
      </c>
      <c r="J482" s="121">
        <v>20</v>
      </c>
      <c r="K482" s="117">
        <v>45351</v>
      </c>
    </row>
    <row r="483" spans="1:11">
      <c r="A483" s="42" t="s">
        <v>1032</v>
      </c>
      <c r="B483" s="42" t="s">
        <v>76</v>
      </c>
      <c r="C483" s="42" t="s">
        <v>260</v>
      </c>
      <c r="D483" s="42" t="s">
        <v>1033</v>
      </c>
      <c r="E483" s="42" t="s">
        <v>36</v>
      </c>
      <c r="F483" s="118" t="s">
        <v>50</v>
      </c>
      <c r="G483" s="42" t="s">
        <v>18</v>
      </c>
      <c r="H483" s="119">
        <v>3.3</v>
      </c>
      <c r="I483" s="120" t="s">
        <v>18</v>
      </c>
      <c r="J483" s="121">
        <v>13.3</v>
      </c>
      <c r="K483" s="117">
        <v>45351</v>
      </c>
    </row>
    <row r="484" spans="1:11">
      <c r="A484" s="42" t="s">
        <v>1034</v>
      </c>
      <c r="B484" s="42" t="s">
        <v>76</v>
      </c>
      <c r="C484" s="42" t="s">
        <v>70</v>
      </c>
      <c r="D484" s="42" t="s">
        <v>1035</v>
      </c>
      <c r="E484" s="42" t="s">
        <v>72</v>
      </c>
      <c r="F484" s="118" t="s">
        <v>50</v>
      </c>
      <c r="G484" s="42" t="s">
        <v>18</v>
      </c>
      <c r="H484" s="119">
        <v>9.6</v>
      </c>
      <c r="I484" s="120" t="s">
        <v>18</v>
      </c>
      <c r="J484" s="121">
        <v>0</v>
      </c>
      <c r="K484" s="117">
        <v>45351</v>
      </c>
    </row>
    <row r="485" spans="1:11">
      <c r="A485" s="42" t="s">
        <v>1036</v>
      </c>
      <c r="B485" s="42" t="s">
        <v>76</v>
      </c>
      <c r="C485" s="42" t="s">
        <v>60</v>
      </c>
      <c r="D485" s="42" t="s">
        <v>1037</v>
      </c>
      <c r="E485" s="42" t="s">
        <v>22</v>
      </c>
      <c r="F485" s="118" t="s">
        <v>50</v>
      </c>
      <c r="G485" s="42" t="s">
        <v>18</v>
      </c>
      <c r="H485" s="119">
        <v>3.3</v>
      </c>
      <c r="I485" s="120" t="s">
        <v>18</v>
      </c>
      <c r="J485" s="121">
        <v>0</v>
      </c>
      <c r="K485" s="117">
        <v>45351</v>
      </c>
    </row>
    <row r="486" spans="1:11">
      <c r="A486" s="42" t="s">
        <v>1038</v>
      </c>
      <c r="B486" s="42" t="s">
        <v>76</v>
      </c>
      <c r="C486" s="42" t="s">
        <v>210</v>
      </c>
      <c r="D486" s="42" t="s">
        <v>1039</v>
      </c>
      <c r="E486" s="42" t="s">
        <v>68</v>
      </c>
      <c r="F486" s="118" t="s">
        <v>50</v>
      </c>
      <c r="G486" s="42" t="s">
        <v>18</v>
      </c>
      <c r="H486" s="119">
        <v>39.6</v>
      </c>
      <c r="I486" s="120" t="s">
        <v>18</v>
      </c>
      <c r="J486" s="121">
        <v>26.7</v>
      </c>
      <c r="K486" s="117">
        <v>45351</v>
      </c>
    </row>
    <row r="487" spans="1:11">
      <c r="A487" s="42" t="s">
        <v>1040</v>
      </c>
      <c r="B487" s="42" t="s">
        <v>76</v>
      </c>
      <c r="C487" s="42" t="s">
        <v>251</v>
      </c>
      <c r="D487" s="42" t="s">
        <v>1041</v>
      </c>
      <c r="E487" s="42" t="s">
        <v>68</v>
      </c>
      <c r="F487" s="118" t="s">
        <v>50</v>
      </c>
      <c r="G487" s="42" t="s">
        <v>18</v>
      </c>
      <c r="H487" s="119">
        <v>5</v>
      </c>
      <c r="I487" s="120" t="s">
        <v>18</v>
      </c>
      <c r="J487" s="121">
        <v>20</v>
      </c>
      <c r="K487" s="117">
        <v>45351</v>
      </c>
    </row>
    <row r="488" spans="1:11">
      <c r="A488" s="42" t="s">
        <v>1042</v>
      </c>
      <c r="B488" s="42" t="s">
        <v>76</v>
      </c>
      <c r="C488" s="42" t="s">
        <v>288</v>
      </c>
      <c r="D488" s="42" t="s">
        <v>1043</v>
      </c>
      <c r="E488" s="42" t="s">
        <v>72</v>
      </c>
      <c r="F488" s="118" t="s">
        <v>50</v>
      </c>
      <c r="G488" s="42" t="s">
        <v>18</v>
      </c>
      <c r="H488" s="119">
        <v>1.7</v>
      </c>
      <c r="I488" s="120" t="s">
        <v>18</v>
      </c>
      <c r="J488" s="121">
        <v>0</v>
      </c>
      <c r="K488" s="117">
        <v>45351</v>
      </c>
    </row>
    <row r="489" spans="1:11">
      <c r="A489" s="42" t="s">
        <v>1044</v>
      </c>
      <c r="B489" s="42" t="s">
        <v>76</v>
      </c>
      <c r="C489" s="42" t="s">
        <v>285</v>
      </c>
      <c r="D489" s="42" t="s">
        <v>1045</v>
      </c>
      <c r="E489" s="42" t="s">
        <v>36</v>
      </c>
      <c r="F489" s="118" t="s">
        <v>50</v>
      </c>
      <c r="G489" s="42" t="s">
        <v>42</v>
      </c>
      <c r="H489" s="119"/>
      <c r="I489" s="120"/>
      <c r="J489" s="121"/>
      <c r="K489" s="117">
        <v>45351</v>
      </c>
    </row>
    <row r="490" spans="1:11">
      <c r="A490" s="42" t="s">
        <v>1046</v>
      </c>
      <c r="B490" s="42" t="s">
        <v>76</v>
      </c>
      <c r="C490" s="42" t="s">
        <v>20</v>
      </c>
      <c r="D490" s="42" t="s">
        <v>1047</v>
      </c>
      <c r="E490" s="42" t="s">
        <v>22</v>
      </c>
      <c r="F490" s="118" t="s">
        <v>50</v>
      </c>
      <c r="G490" s="42" t="s">
        <v>18</v>
      </c>
      <c r="H490" s="119">
        <v>0</v>
      </c>
      <c r="I490" s="120" t="s">
        <v>18</v>
      </c>
      <c r="J490" s="121">
        <v>10</v>
      </c>
      <c r="K490" s="117">
        <v>45351</v>
      </c>
    </row>
    <row r="491" spans="1:11">
      <c r="A491" s="42" t="s">
        <v>1048</v>
      </c>
      <c r="B491" s="42" t="s">
        <v>76</v>
      </c>
      <c r="C491" s="42" t="s">
        <v>288</v>
      </c>
      <c r="D491" s="42" t="s">
        <v>1049</v>
      </c>
      <c r="E491" s="42" t="s">
        <v>72</v>
      </c>
      <c r="F491" s="118" t="s">
        <v>50</v>
      </c>
      <c r="G491" s="42" t="s">
        <v>18</v>
      </c>
      <c r="H491" s="119">
        <v>0</v>
      </c>
      <c r="I491" s="120" t="s">
        <v>18</v>
      </c>
      <c r="J491" s="121">
        <v>0</v>
      </c>
      <c r="K491" s="117">
        <v>45351</v>
      </c>
    </row>
    <row r="492" spans="1:11">
      <c r="A492" s="42" t="s">
        <v>1050</v>
      </c>
      <c r="B492" s="42" t="s">
        <v>76</v>
      </c>
      <c r="C492" s="42" t="s">
        <v>44</v>
      </c>
      <c r="D492" s="42" t="s">
        <v>1051</v>
      </c>
      <c r="E492" s="42" t="s">
        <v>46</v>
      </c>
      <c r="F492" s="118" t="s">
        <v>50</v>
      </c>
      <c r="G492" s="42" t="s">
        <v>18</v>
      </c>
      <c r="H492" s="119">
        <v>3.3</v>
      </c>
      <c r="I492" s="120" t="s">
        <v>18</v>
      </c>
      <c r="J492" s="121">
        <v>20</v>
      </c>
      <c r="K492" s="117">
        <v>45351</v>
      </c>
    </row>
    <row r="493" spans="1:11">
      <c r="A493" s="42" t="s">
        <v>1052</v>
      </c>
      <c r="B493" s="42" t="s">
        <v>76</v>
      </c>
      <c r="C493" s="42" t="s">
        <v>291</v>
      </c>
      <c r="D493" s="42" t="s">
        <v>1053</v>
      </c>
      <c r="E493" s="42" t="s">
        <v>72</v>
      </c>
      <c r="F493" s="118" t="s">
        <v>50</v>
      </c>
      <c r="G493" s="42" t="s">
        <v>18</v>
      </c>
      <c r="H493" s="119">
        <v>5</v>
      </c>
      <c r="I493" s="120" t="s">
        <v>18</v>
      </c>
      <c r="J493" s="121">
        <v>10</v>
      </c>
      <c r="K493" s="117">
        <v>45351</v>
      </c>
    </row>
    <row r="494" spans="1:11">
      <c r="A494" s="42" t="s">
        <v>1054</v>
      </c>
      <c r="B494" s="42" t="s">
        <v>76</v>
      </c>
      <c r="C494" s="42" t="s">
        <v>280</v>
      </c>
      <c r="D494" s="42" t="s">
        <v>1055</v>
      </c>
      <c r="E494" s="42" t="s">
        <v>53</v>
      </c>
      <c r="F494" s="118" t="s">
        <v>50</v>
      </c>
      <c r="G494" s="42" t="s">
        <v>18</v>
      </c>
      <c r="H494" s="119">
        <v>3.3</v>
      </c>
      <c r="I494" s="120" t="s">
        <v>18</v>
      </c>
      <c r="J494" s="121">
        <v>16.7</v>
      </c>
      <c r="K494" s="117">
        <v>45351</v>
      </c>
    </row>
    <row r="495" spans="1:11">
      <c r="A495" s="42" t="s">
        <v>1056</v>
      </c>
      <c r="B495" s="42" t="s">
        <v>76</v>
      </c>
      <c r="C495" s="42" t="s">
        <v>51</v>
      </c>
      <c r="D495" s="42" t="s">
        <v>1057</v>
      </c>
      <c r="E495" s="42" t="s">
        <v>53</v>
      </c>
      <c r="F495" s="118" t="s">
        <v>50</v>
      </c>
      <c r="G495" s="42" t="s">
        <v>18</v>
      </c>
      <c r="H495" s="119">
        <v>8.3000000000000007</v>
      </c>
      <c r="I495" s="120" t="s">
        <v>18</v>
      </c>
      <c r="J495" s="121">
        <v>3.3</v>
      </c>
      <c r="K495" s="117">
        <v>45351</v>
      </c>
    </row>
    <row r="496" spans="1:11">
      <c r="A496" s="42" t="s">
        <v>1058</v>
      </c>
      <c r="B496" s="42" t="s">
        <v>76</v>
      </c>
      <c r="C496" s="42" t="s">
        <v>44</v>
      </c>
      <c r="D496" s="42" t="s">
        <v>1059</v>
      </c>
      <c r="E496" s="42" t="s">
        <v>46</v>
      </c>
      <c r="F496" s="118" t="s">
        <v>50</v>
      </c>
      <c r="G496" s="42" t="s">
        <v>18</v>
      </c>
      <c r="H496" s="119">
        <v>14.2</v>
      </c>
      <c r="I496" s="120" t="s">
        <v>18</v>
      </c>
      <c r="J496" s="121">
        <v>0</v>
      </c>
      <c r="K496" s="117">
        <v>45351</v>
      </c>
    </row>
    <row r="497" spans="1:11">
      <c r="A497" s="42" t="s">
        <v>1060</v>
      </c>
      <c r="B497" s="42" t="s">
        <v>76</v>
      </c>
      <c r="C497" s="42" t="s">
        <v>63</v>
      </c>
      <c r="D497" s="42" t="s">
        <v>1061</v>
      </c>
      <c r="E497" s="42" t="s">
        <v>16</v>
      </c>
      <c r="F497" s="118" t="s">
        <v>50</v>
      </c>
      <c r="G497" s="42" t="s">
        <v>18</v>
      </c>
      <c r="H497" s="119">
        <v>6.7</v>
      </c>
      <c r="I497" s="120" t="s">
        <v>18</v>
      </c>
      <c r="J497" s="121">
        <v>6.7</v>
      </c>
      <c r="K497" s="117">
        <v>45351</v>
      </c>
    </row>
    <row r="498" spans="1:11">
      <c r="A498" s="42" t="s">
        <v>1062</v>
      </c>
      <c r="B498" s="42" t="s">
        <v>76</v>
      </c>
      <c r="C498" s="42" t="s">
        <v>180</v>
      </c>
      <c r="D498" s="42" t="s">
        <v>1063</v>
      </c>
      <c r="E498" s="42" t="s">
        <v>26</v>
      </c>
      <c r="F498" s="118" t="s">
        <v>50</v>
      </c>
      <c r="G498" s="42" t="s">
        <v>18</v>
      </c>
      <c r="H498" s="119">
        <v>3.3</v>
      </c>
      <c r="I498" s="120" t="s">
        <v>18</v>
      </c>
      <c r="J498" s="121">
        <v>6.7</v>
      </c>
      <c r="K498" s="117">
        <v>45351</v>
      </c>
    </row>
    <row r="499" spans="1:11">
      <c r="A499" s="42" t="s">
        <v>1064</v>
      </c>
      <c r="B499" s="42" t="s">
        <v>76</v>
      </c>
      <c r="C499" s="42" t="s">
        <v>151</v>
      </c>
      <c r="D499" s="42" t="s">
        <v>1065</v>
      </c>
      <c r="E499" s="42" t="s">
        <v>53</v>
      </c>
      <c r="F499" s="118" t="s">
        <v>50</v>
      </c>
      <c r="G499" s="42" t="s">
        <v>42</v>
      </c>
      <c r="H499" s="119"/>
      <c r="I499" s="120"/>
      <c r="J499" s="121"/>
      <c r="K499" s="117">
        <v>45351</v>
      </c>
    </row>
    <row r="500" spans="1:11">
      <c r="A500" s="42" t="s">
        <v>1066</v>
      </c>
      <c r="B500" s="42" t="s">
        <v>76</v>
      </c>
      <c r="C500" s="42" t="s">
        <v>107</v>
      </c>
      <c r="D500" s="42" t="s">
        <v>1067</v>
      </c>
      <c r="E500" s="42" t="s">
        <v>46</v>
      </c>
      <c r="F500" s="118" t="s">
        <v>50</v>
      </c>
      <c r="G500" s="42" t="s">
        <v>18</v>
      </c>
      <c r="H500" s="119">
        <v>0</v>
      </c>
      <c r="I500" s="120" t="s">
        <v>18</v>
      </c>
      <c r="J500" s="121">
        <v>3.3</v>
      </c>
      <c r="K500" s="117">
        <v>45351</v>
      </c>
    </row>
    <row r="501" spans="1:11">
      <c r="A501" s="42" t="s">
        <v>1068</v>
      </c>
      <c r="B501" s="42" t="s">
        <v>76</v>
      </c>
      <c r="C501" s="42" t="s">
        <v>102</v>
      </c>
      <c r="D501" s="42" t="s">
        <v>1069</v>
      </c>
      <c r="E501" s="42" t="s">
        <v>53</v>
      </c>
      <c r="F501" s="118" t="s">
        <v>50</v>
      </c>
      <c r="G501" s="42" t="s">
        <v>18</v>
      </c>
      <c r="H501" s="119">
        <v>5</v>
      </c>
      <c r="I501" s="120" t="s">
        <v>18</v>
      </c>
      <c r="J501" s="121">
        <v>0</v>
      </c>
      <c r="K501" s="117">
        <v>45351</v>
      </c>
    </row>
    <row r="502" spans="1:11">
      <c r="A502" s="42" t="s">
        <v>1070</v>
      </c>
      <c r="B502" s="42" t="s">
        <v>76</v>
      </c>
      <c r="C502" s="42" t="s">
        <v>238</v>
      </c>
      <c r="D502" s="42" t="s">
        <v>1071</v>
      </c>
      <c r="E502" s="42" t="s">
        <v>68</v>
      </c>
      <c r="F502" s="118" t="s">
        <v>50</v>
      </c>
      <c r="G502" s="42" t="s">
        <v>18</v>
      </c>
      <c r="H502" s="119">
        <v>0</v>
      </c>
      <c r="I502" s="120" t="s">
        <v>18</v>
      </c>
      <c r="J502" s="121">
        <v>6.7</v>
      </c>
      <c r="K502" s="117">
        <v>45351</v>
      </c>
    </row>
    <row r="503" spans="1:11">
      <c r="A503" s="42" t="s">
        <v>1072</v>
      </c>
      <c r="B503" s="42" t="s">
        <v>76</v>
      </c>
      <c r="C503" s="42" t="s">
        <v>288</v>
      </c>
      <c r="D503" s="42" t="s">
        <v>1073</v>
      </c>
      <c r="E503" s="42" t="s">
        <v>72</v>
      </c>
      <c r="F503" s="118" t="s">
        <v>50</v>
      </c>
      <c r="G503" s="42" t="s">
        <v>42</v>
      </c>
      <c r="H503" s="119"/>
      <c r="I503" s="120"/>
      <c r="J503" s="121"/>
      <c r="K503" s="117">
        <v>45351</v>
      </c>
    </row>
    <row r="504" spans="1:11">
      <c r="A504" s="42" t="s">
        <v>1074</v>
      </c>
      <c r="B504" s="42" t="s">
        <v>76</v>
      </c>
      <c r="C504" s="42" t="s">
        <v>355</v>
      </c>
      <c r="D504" s="42" t="s">
        <v>1075</v>
      </c>
      <c r="E504" s="42" t="s">
        <v>36</v>
      </c>
      <c r="F504" s="118" t="s">
        <v>50</v>
      </c>
      <c r="G504" s="42" t="s">
        <v>18</v>
      </c>
      <c r="H504" s="119">
        <v>0</v>
      </c>
      <c r="I504" s="120" t="s">
        <v>582</v>
      </c>
      <c r="J504" s="121">
        <v>50</v>
      </c>
      <c r="K504" s="117">
        <v>45351</v>
      </c>
    </row>
    <row r="505" spans="1:11">
      <c r="A505" s="42" t="s">
        <v>1076</v>
      </c>
      <c r="B505" s="42" t="s">
        <v>76</v>
      </c>
      <c r="C505" s="42" t="s">
        <v>230</v>
      </c>
      <c r="D505" s="42" t="s">
        <v>1077</v>
      </c>
      <c r="E505" s="42" t="s">
        <v>22</v>
      </c>
      <c r="F505" s="118" t="s">
        <v>50</v>
      </c>
      <c r="G505" s="42" t="s">
        <v>18</v>
      </c>
      <c r="H505" s="119">
        <v>3.3</v>
      </c>
      <c r="I505" s="120" t="s">
        <v>18</v>
      </c>
      <c r="J505" s="121">
        <v>23.3</v>
      </c>
      <c r="K505" s="117">
        <v>45351</v>
      </c>
    </row>
    <row r="506" spans="1:11">
      <c r="A506" s="42" t="s">
        <v>1078</v>
      </c>
      <c r="B506" s="42" t="s">
        <v>76</v>
      </c>
      <c r="C506" s="42" t="s">
        <v>433</v>
      </c>
      <c r="D506" s="42" t="s">
        <v>1079</v>
      </c>
      <c r="E506" s="42" t="s">
        <v>72</v>
      </c>
      <c r="F506" s="118" t="s">
        <v>50</v>
      </c>
      <c r="G506" s="42" t="s">
        <v>42</v>
      </c>
      <c r="H506" s="119"/>
      <c r="I506" s="120"/>
      <c r="J506" s="121"/>
      <c r="K506" s="117">
        <v>45351</v>
      </c>
    </row>
    <row r="507" spans="1:11">
      <c r="A507" s="42" t="s">
        <v>1080</v>
      </c>
      <c r="B507" s="42" t="s">
        <v>76</v>
      </c>
      <c r="C507" s="42" t="s">
        <v>118</v>
      </c>
      <c r="D507" s="42" t="s">
        <v>1081</v>
      </c>
      <c r="E507" s="42" t="s">
        <v>26</v>
      </c>
      <c r="F507" s="118" t="s">
        <v>50</v>
      </c>
      <c r="G507" s="42" t="s">
        <v>18</v>
      </c>
      <c r="H507" s="119">
        <v>0</v>
      </c>
      <c r="I507" s="120" t="s">
        <v>18</v>
      </c>
      <c r="J507" s="121">
        <v>3.3</v>
      </c>
      <c r="K507" s="117">
        <v>45351</v>
      </c>
    </row>
    <row r="508" spans="1:11">
      <c r="A508" s="42" t="s">
        <v>1082</v>
      </c>
      <c r="B508" s="42" t="s">
        <v>76</v>
      </c>
      <c r="C508" s="42" t="s">
        <v>288</v>
      </c>
      <c r="D508" s="42" t="s">
        <v>1083</v>
      </c>
      <c r="E508" s="42" t="s">
        <v>72</v>
      </c>
      <c r="F508" s="118" t="s">
        <v>50</v>
      </c>
      <c r="G508" s="42" t="s">
        <v>18</v>
      </c>
      <c r="H508" s="119">
        <v>0</v>
      </c>
      <c r="I508" s="120" t="s">
        <v>18</v>
      </c>
      <c r="J508" s="121">
        <v>10</v>
      </c>
      <c r="K508" s="117">
        <v>45351</v>
      </c>
    </row>
    <row r="509" spans="1:11">
      <c r="A509" s="42" t="s">
        <v>1084</v>
      </c>
      <c r="B509" s="42" t="s">
        <v>76</v>
      </c>
      <c r="C509" s="42" t="s">
        <v>288</v>
      </c>
      <c r="D509" s="42" t="s">
        <v>1085</v>
      </c>
      <c r="E509" s="42" t="s">
        <v>72</v>
      </c>
      <c r="F509" s="118" t="s">
        <v>149</v>
      </c>
      <c r="G509" s="42" t="s">
        <v>42</v>
      </c>
      <c r="H509" s="119"/>
      <c r="I509" s="120"/>
      <c r="J509" s="121"/>
      <c r="K509" s="117">
        <v>45351</v>
      </c>
    </row>
    <row r="510" spans="1:11">
      <c r="A510" s="42" t="s">
        <v>1086</v>
      </c>
      <c r="B510" s="42" t="s">
        <v>76</v>
      </c>
      <c r="C510" s="42" t="s">
        <v>151</v>
      </c>
      <c r="D510" s="42" t="s">
        <v>1087</v>
      </c>
      <c r="E510" s="42" t="s">
        <v>53</v>
      </c>
      <c r="F510" s="118" t="s">
        <v>50</v>
      </c>
      <c r="G510" s="42" t="s">
        <v>42</v>
      </c>
      <c r="H510" s="119"/>
      <c r="I510" s="120"/>
      <c r="J510" s="121"/>
      <c r="K510" s="117">
        <v>45351</v>
      </c>
    </row>
    <row r="511" spans="1:11">
      <c r="A511" s="42" t="s">
        <v>1088</v>
      </c>
      <c r="B511" s="42" t="s">
        <v>76</v>
      </c>
      <c r="C511" s="42" t="s">
        <v>568</v>
      </c>
      <c r="D511" s="42" t="s">
        <v>1089</v>
      </c>
      <c r="E511" s="42" t="s">
        <v>26</v>
      </c>
      <c r="F511" s="118" t="s">
        <v>50</v>
      </c>
      <c r="G511" s="42" t="s">
        <v>18</v>
      </c>
      <c r="H511" s="119">
        <v>0</v>
      </c>
      <c r="I511" s="120" t="s">
        <v>18</v>
      </c>
      <c r="J511" s="121">
        <v>6.7</v>
      </c>
      <c r="K511" s="117">
        <v>45351</v>
      </c>
    </row>
    <row r="512" spans="1:11">
      <c r="A512" s="42" t="s">
        <v>1090</v>
      </c>
      <c r="B512" s="42" t="s">
        <v>76</v>
      </c>
      <c r="C512" s="42" t="s">
        <v>63</v>
      </c>
      <c r="D512" s="42" t="s">
        <v>1091</v>
      </c>
      <c r="E512" s="42" t="s">
        <v>16</v>
      </c>
      <c r="F512" s="118" t="s">
        <v>50</v>
      </c>
      <c r="G512" s="42" t="s">
        <v>42</v>
      </c>
      <c r="H512" s="119"/>
      <c r="I512" s="120"/>
      <c r="J512" s="121"/>
      <c r="K512" s="117">
        <v>45351</v>
      </c>
    </row>
    <row r="513" spans="1:11">
      <c r="A513" s="42" t="s">
        <v>1092</v>
      </c>
      <c r="B513" s="42" t="s">
        <v>76</v>
      </c>
      <c r="C513" s="42" t="s">
        <v>215</v>
      </c>
      <c r="D513" s="42" t="s">
        <v>1093</v>
      </c>
      <c r="E513" s="42" t="s">
        <v>36</v>
      </c>
      <c r="F513" s="118" t="s">
        <v>50</v>
      </c>
      <c r="G513" s="42" t="s">
        <v>42</v>
      </c>
      <c r="H513" s="119"/>
      <c r="I513" s="120"/>
      <c r="J513" s="121"/>
      <c r="K513" s="117">
        <v>45351</v>
      </c>
    </row>
    <row r="514" spans="1:11">
      <c r="A514" s="42" t="s">
        <v>1094</v>
      </c>
      <c r="B514" s="42" t="s">
        <v>76</v>
      </c>
      <c r="C514" s="42" t="s">
        <v>233</v>
      </c>
      <c r="D514" s="42" t="s">
        <v>1095</v>
      </c>
      <c r="E514" s="42" t="s">
        <v>36</v>
      </c>
      <c r="F514" s="118" t="s">
        <v>50</v>
      </c>
      <c r="G514" s="42" t="s">
        <v>18</v>
      </c>
      <c r="H514" s="119">
        <v>5</v>
      </c>
      <c r="I514" s="120" t="s">
        <v>18</v>
      </c>
      <c r="J514" s="121">
        <v>0</v>
      </c>
      <c r="K514" s="117">
        <v>45351</v>
      </c>
    </row>
    <row r="515" spans="1:11">
      <c r="A515" s="42" t="s">
        <v>1096</v>
      </c>
      <c r="B515" s="42" t="s">
        <v>76</v>
      </c>
      <c r="C515" s="42" t="s">
        <v>34</v>
      </c>
      <c r="D515" s="42" t="s">
        <v>1097</v>
      </c>
      <c r="E515" s="42" t="s">
        <v>36</v>
      </c>
      <c r="F515" s="118" t="s">
        <v>50</v>
      </c>
      <c r="G515" s="42" t="s">
        <v>18</v>
      </c>
      <c r="H515" s="119">
        <v>5</v>
      </c>
      <c r="I515" s="120" t="s">
        <v>18</v>
      </c>
      <c r="J515" s="121">
        <v>20</v>
      </c>
      <c r="K515" s="117">
        <v>45351</v>
      </c>
    </row>
    <row r="516" spans="1:11">
      <c r="A516" s="42" t="s">
        <v>1098</v>
      </c>
      <c r="B516" s="42" t="s">
        <v>76</v>
      </c>
      <c r="C516" s="42" t="s">
        <v>55</v>
      </c>
      <c r="D516" s="42" t="s">
        <v>1099</v>
      </c>
      <c r="E516" s="42" t="s">
        <v>26</v>
      </c>
      <c r="F516" s="118" t="s">
        <v>50</v>
      </c>
      <c r="G516" s="42" t="s">
        <v>18</v>
      </c>
      <c r="H516" s="119">
        <v>0</v>
      </c>
      <c r="I516" s="120" t="s">
        <v>18</v>
      </c>
      <c r="J516" s="121">
        <v>0</v>
      </c>
      <c r="K516" s="117">
        <v>45351</v>
      </c>
    </row>
    <row r="517" spans="1:11">
      <c r="A517" s="42" t="s">
        <v>1100</v>
      </c>
      <c r="B517" s="42" t="s">
        <v>76</v>
      </c>
      <c r="C517" s="42" t="s">
        <v>20</v>
      </c>
      <c r="D517" s="42" t="s">
        <v>1101</v>
      </c>
      <c r="E517" s="42" t="s">
        <v>22</v>
      </c>
      <c r="F517" s="118" t="s">
        <v>149</v>
      </c>
      <c r="G517" s="42" t="s">
        <v>18</v>
      </c>
      <c r="H517" s="119">
        <v>0</v>
      </c>
      <c r="I517" s="120" t="s">
        <v>18</v>
      </c>
      <c r="J517" s="121">
        <v>0</v>
      </c>
      <c r="K517" s="117">
        <v>45351</v>
      </c>
    </row>
    <row r="518" spans="1:11">
      <c r="A518" s="42" t="s">
        <v>1102</v>
      </c>
      <c r="B518" s="42" t="s">
        <v>76</v>
      </c>
      <c r="C518" s="42" t="s">
        <v>407</v>
      </c>
      <c r="D518" s="42" t="s">
        <v>1103</v>
      </c>
      <c r="E518" s="42" t="s">
        <v>36</v>
      </c>
      <c r="F518" s="118" t="s">
        <v>50</v>
      </c>
      <c r="G518" s="42" t="s">
        <v>18</v>
      </c>
      <c r="H518" s="119">
        <v>3.3</v>
      </c>
      <c r="I518" s="120" t="s">
        <v>18</v>
      </c>
      <c r="J518" s="121">
        <v>16.7</v>
      </c>
      <c r="K518" s="117">
        <v>45351</v>
      </c>
    </row>
    <row r="519" spans="1:11">
      <c r="A519" s="42" t="s">
        <v>1104</v>
      </c>
      <c r="B519" s="42" t="s">
        <v>76</v>
      </c>
      <c r="C519" s="42" t="s">
        <v>96</v>
      </c>
      <c r="D519" s="42" t="s">
        <v>1105</v>
      </c>
      <c r="E519" s="42" t="s">
        <v>31</v>
      </c>
      <c r="F519" s="118" t="s">
        <v>50</v>
      </c>
      <c r="G519" s="42" t="s">
        <v>18</v>
      </c>
      <c r="H519" s="119">
        <v>10</v>
      </c>
      <c r="I519" s="120" t="s">
        <v>18</v>
      </c>
      <c r="J519" s="121">
        <v>13.3</v>
      </c>
      <c r="K519" s="117">
        <v>45351</v>
      </c>
    </row>
    <row r="520" spans="1:11">
      <c r="A520" s="42" t="s">
        <v>1106</v>
      </c>
      <c r="B520" s="42" t="s">
        <v>76</v>
      </c>
      <c r="C520" s="42" t="s">
        <v>291</v>
      </c>
      <c r="D520" s="42" t="s">
        <v>1107</v>
      </c>
      <c r="E520" s="42" t="s">
        <v>72</v>
      </c>
      <c r="F520" s="118" t="s">
        <v>50</v>
      </c>
      <c r="G520" s="42" t="s">
        <v>18</v>
      </c>
      <c r="H520" s="119">
        <v>0</v>
      </c>
      <c r="I520" s="120" t="s">
        <v>18</v>
      </c>
      <c r="J520" s="121">
        <v>13.3</v>
      </c>
      <c r="K520" s="117">
        <v>45351</v>
      </c>
    </row>
    <row r="521" spans="1:11">
      <c r="A521" s="42" t="s">
        <v>1108</v>
      </c>
      <c r="B521" s="42" t="s">
        <v>76</v>
      </c>
      <c r="C521" s="42" t="s">
        <v>66</v>
      </c>
      <c r="D521" s="42" t="s">
        <v>1109</v>
      </c>
      <c r="E521" s="42" t="s">
        <v>68</v>
      </c>
      <c r="F521" s="118" t="s">
        <v>50</v>
      </c>
      <c r="G521" s="42" t="s">
        <v>42</v>
      </c>
      <c r="H521" s="119"/>
      <c r="I521" s="120"/>
      <c r="J521" s="121"/>
      <c r="K521" s="117">
        <v>45351</v>
      </c>
    </row>
    <row r="522" spans="1:11">
      <c r="A522" s="42" t="s">
        <v>1110</v>
      </c>
      <c r="B522" s="42" t="s">
        <v>76</v>
      </c>
      <c r="C522" s="42" t="s">
        <v>107</v>
      </c>
      <c r="D522" s="42" t="s">
        <v>1111</v>
      </c>
      <c r="E522" s="42" t="s">
        <v>46</v>
      </c>
      <c r="F522" s="118" t="s">
        <v>50</v>
      </c>
      <c r="G522" s="42" t="s">
        <v>18</v>
      </c>
      <c r="H522" s="119">
        <v>0</v>
      </c>
      <c r="I522" s="120" t="s">
        <v>18</v>
      </c>
      <c r="J522" s="121">
        <v>0</v>
      </c>
      <c r="K522" s="117">
        <v>45351</v>
      </c>
    </row>
    <row r="523" spans="1:11">
      <c r="A523" s="42" t="s">
        <v>1112</v>
      </c>
      <c r="B523" s="42" t="s">
        <v>76</v>
      </c>
      <c r="C523" s="42" t="s">
        <v>291</v>
      </c>
      <c r="D523" s="42" t="s">
        <v>1113</v>
      </c>
      <c r="E523" s="42" t="s">
        <v>72</v>
      </c>
      <c r="F523" s="118" t="s">
        <v>50</v>
      </c>
      <c r="G523" s="42" t="s">
        <v>18</v>
      </c>
      <c r="H523" s="119">
        <v>3.3</v>
      </c>
      <c r="I523" s="120" t="s">
        <v>18</v>
      </c>
      <c r="J523" s="121">
        <v>0</v>
      </c>
      <c r="K523" s="117">
        <v>45351</v>
      </c>
    </row>
    <row r="524" spans="1:11">
      <c r="A524" s="42" t="s">
        <v>1114</v>
      </c>
      <c r="B524" s="42" t="s">
        <v>76</v>
      </c>
      <c r="C524" s="42" t="s">
        <v>312</v>
      </c>
      <c r="D524" s="42" t="s">
        <v>1115</v>
      </c>
      <c r="E524" s="42" t="s">
        <v>16</v>
      </c>
      <c r="F524" s="118" t="s">
        <v>50</v>
      </c>
      <c r="G524" s="42" t="s">
        <v>18</v>
      </c>
      <c r="H524" s="119">
        <v>3.3</v>
      </c>
      <c r="I524" s="120" t="s">
        <v>18</v>
      </c>
      <c r="J524" s="121">
        <v>16.7</v>
      </c>
      <c r="K524" s="117">
        <v>45351</v>
      </c>
    </row>
    <row r="525" spans="1:11">
      <c r="A525" s="42" t="s">
        <v>1116</v>
      </c>
      <c r="B525" s="42" t="s">
        <v>76</v>
      </c>
      <c r="C525" s="42" t="s">
        <v>44</v>
      </c>
      <c r="D525" s="42" t="s">
        <v>1117</v>
      </c>
      <c r="E525" s="42" t="s">
        <v>46</v>
      </c>
      <c r="F525" s="118" t="s">
        <v>50</v>
      </c>
      <c r="G525" s="42" t="s">
        <v>18</v>
      </c>
      <c r="H525" s="119">
        <v>6.7</v>
      </c>
      <c r="I525" s="120" t="s">
        <v>18</v>
      </c>
      <c r="J525" s="121">
        <v>0</v>
      </c>
      <c r="K525" s="117">
        <v>45351</v>
      </c>
    </row>
    <row r="526" spans="1:11" s="40" customFormat="1">
      <c r="A526" s="40" t="s">
        <v>1118</v>
      </c>
      <c r="B526" s="40" t="s">
        <v>76</v>
      </c>
      <c r="C526" s="40" t="s">
        <v>171</v>
      </c>
      <c r="D526" s="40" t="s">
        <v>1119</v>
      </c>
      <c r="E526" s="40" t="s">
        <v>31</v>
      </c>
      <c r="F526" s="118" t="s">
        <v>50</v>
      </c>
      <c r="G526" s="42" t="s">
        <v>18</v>
      </c>
      <c r="H526" s="119">
        <v>6.7</v>
      </c>
      <c r="I526" s="120" t="s">
        <v>78</v>
      </c>
      <c r="J526" s="121">
        <v>30</v>
      </c>
      <c r="K526" s="172">
        <v>45351</v>
      </c>
    </row>
    <row r="527" spans="1:11">
      <c r="A527" s="42" t="s">
        <v>1120</v>
      </c>
      <c r="B527" s="42" t="s">
        <v>76</v>
      </c>
      <c r="C527" s="42" t="s">
        <v>107</v>
      </c>
      <c r="D527" s="42" t="s">
        <v>1121</v>
      </c>
      <c r="E527" s="42" t="s">
        <v>46</v>
      </c>
      <c r="F527" s="118" t="s">
        <v>50</v>
      </c>
      <c r="G527" s="42" t="s">
        <v>18</v>
      </c>
      <c r="H527" s="119">
        <v>3.3</v>
      </c>
      <c r="I527" s="120" t="s">
        <v>18</v>
      </c>
      <c r="J527" s="121">
        <v>0</v>
      </c>
      <c r="K527" s="117">
        <v>45351</v>
      </c>
    </row>
    <row r="528" spans="1:11">
      <c r="A528" s="42" t="s">
        <v>1122</v>
      </c>
      <c r="B528" s="42" t="s">
        <v>76</v>
      </c>
      <c r="C528" s="42" t="s">
        <v>123</v>
      </c>
      <c r="D528" s="42" t="s">
        <v>1123</v>
      </c>
      <c r="E528" s="42" t="s">
        <v>53</v>
      </c>
      <c r="F528" s="118" t="s">
        <v>50</v>
      </c>
      <c r="G528" s="42" t="s">
        <v>278</v>
      </c>
      <c r="H528" s="119">
        <v>46.3</v>
      </c>
      <c r="I528" s="120" t="s">
        <v>18</v>
      </c>
      <c r="J528" s="121">
        <v>26.7</v>
      </c>
      <c r="K528" s="117">
        <v>45351</v>
      </c>
    </row>
    <row r="529" spans="1:11">
      <c r="A529" s="42" t="s">
        <v>1124</v>
      </c>
      <c r="B529" s="42" t="s">
        <v>76</v>
      </c>
      <c r="C529" s="42" t="s">
        <v>63</v>
      </c>
      <c r="D529" s="42" t="s">
        <v>1125</v>
      </c>
      <c r="E529" s="42" t="s">
        <v>16</v>
      </c>
      <c r="F529" s="118" t="s">
        <v>50</v>
      </c>
      <c r="G529" s="42" t="s">
        <v>18</v>
      </c>
      <c r="H529" s="119">
        <v>3.3</v>
      </c>
      <c r="I529" s="120" t="s">
        <v>18</v>
      </c>
      <c r="J529" s="121">
        <v>6.7</v>
      </c>
      <c r="K529" s="117">
        <v>45351</v>
      </c>
    </row>
    <row r="530" spans="1:11">
      <c r="A530" s="42" t="s">
        <v>1126</v>
      </c>
      <c r="B530" s="42" t="s">
        <v>76</v>
      </c>
      <c r="C530" s="42" t="s">
        <v>360</v>
      </c>
      <c r="D530" s="42" t="s">
        <v>1127</v>
      </c>
      <c r="E530" s="42" t="s">
        <v>36</v>
      </c>
      <c r="F530" s="118" t="s">
        <v>50</v>
      </c>
      <c r="G530" s="42" t="s">
        <v>18</v>
      </c>
      <c r="H530" s="119">
        <v>3.3</v>
      </c>
      <c r="I530" s="120" t="s">
        <v>78</v>
      </c>
      <c r="J530" s="121">
        <v>33.299999999999997</v>
      </c>
      <c r="K530" s="117">
        <v>45351</v>
      </c>
    </row>
    <row r="531" spans="1:11">
      <c r="A531" s="42" t="s">
        <v>1128</v>
      </c>
      <c r="B531" s="42" t="s">
        <v>76</v>
      </c>
      <c r="C531" s="42" t="s">
        <v>29</v>
      </c>
      <c r="D531" s="42" t="s">
        <v>1129</v>
      </c>
      <c r="E531" s="42" t="s">
        <v>31</v>
      </c>
      <c r="F531" s="118" t="s">
        <v>50</v>
      </c>
      <c r="G531" s="42" t="s">
        <v>18</v>
      </c>
      <c r="H531" s="119">
        <v>0</v>
      </c>
      <c r="I531" s="120" t="s">
        <v>18</v>
      </c>
      <c r="J531" s="121">
        <v>6.7</v>
      </c>
      <c r="K531" s="117">
        <v>45351</v>
      </c>
    </row>
    <row r="532" spans="1:11">
      <c r="A532" s="42" t="s">
        <v>1130</v>
      </c>
      <c r="B532" s="42" t="s">
        <v>76</v>
      </c>
      <c r="C532" s="42" t="s">
        <v>44</v>
      </c>
      <c r="D532" s="42" t="s">
        <v>1131</v>
      </c>
      <c r="E532" s="42" t="s">
        <v>46</v>
      </c>
      <c r="F532" s="118" t="s">
        <v>50</v>
      </c>
      <c r="G532" s="42" t="s">
        <v>18</v>
      </c>
      <c r="H532" s="119">
        <v>1.7</v>
      </c>
      <c r="I532" s="120" t="s">
        <v>18</v>
      </c>
      <c r="J532" s="121">
        <v>0</v>
      </c>
      <c r="K532" s="117">
        <v>45351</v>
      </c>
    </row>
    <row r="533" spans="1:11">
      <c r="A533" s="42" t="s">
        <v>1132</v>
      </c>
      <c r="B533" s="42" t="s">
        <v>76</v>
      </c>
      <c r="C533" s="42" t="s">
        <v>154</v>
      </c>
      <c r="D533" s="42" t="s">
        <v>1133</v>
      </c>
      <c r="E533" s="42" t="s">
        <v>31</v>
      </c>
      <c r="F533" s="118" t="s">
        <v>50</v>
      </c>
      <c r="G533" s="42" t="s">
        <v>18</v>
      </c>
      <c r="H533" s="119">
        <v>15.8</v>
      </c>
      <c r="I533" s="120" t="s">
        <v>18</v>
      </c>
      <c r="J533" s="121">
        <v>0</v>
      </c>
      <c r="K533" s="117">
        <v>45351</v>
      </c>
    </row>
    <row r="534" spans="1:11">
      <c r="A534" s="42" t="s">
        <v>1134</v>
      </c>
      <c r="B534" s="42" t="s">
        <v>76</v>
      </c>
      <c r="C534" s="42" t="s">
        <v>360</v>
      </c>
      <c r="D534" s="42" t="s">
        <v>1135</v>
      </c>
      <c r="E534" s="42" t="s">
        <v>36</v>
      </c>
      <c r="F534" s="118" t="s">
        <v>149</v>
      </c>
      <c r="G534" s="42" t="s">
        <v>18</v>
      </c>
      <c r="H534" s="119">
        <v>0</v>
      </c>
      <c r="I534" s="120" t="s">
        <v>18</v>
      </c>
      <c r="J534" s="121">
        <v>13.3</v>
      </c>
      <c r="K534" s="117">
        <v>45351</v>
      </c>
    </row>
    <row r="535" spans="1:11">
      <c r="A535" s="42" t="s">
        <v>1136</v>
      </c>
      <c r="B535" s="42" t="s">
        <v>76</v>
      </c>
      <c r="C535" s="42" t="s">
        <v>307</v>
      </c>
      <c r="D535" s="42" t="s">
        <v>1137</v>
      </c>
      <c r="E535" s="42" t="s">
        <v>26</v>
      </c>
      <c r="F535" s="118" t="s">
        <v>50</v>
      </c>
      <c r="G535" s="42" t="s">
        <v>18</v>
      </c>
      <c r="H535" s="119">
        <v>6.7</v>
      </c>
      <c r="I535" s="120" t="s">
        <v>18</v>
      </c>
      <c r="J535" s="121">
        <v>26.7</v>
      </c>
      <c r="K535" s="117">
        <v>45351</v>
      </c>
    </row>
    <row r="536" spans="1:11">
      <c r="A536" s="42" t="s">
        <v>1138</v>
      </c>
      <c r="B536" s="42" t="s">
        <v>76</v>
      </c>
      <c r="C536" s="42" t="s">
        <v>288</v>
      </c>
      <c r="D536" s="42" t="s">
        <v>1139</v>
      </c>
      <c r="E536" s="42" t="s">
        <v>72</v>
      </c>
      <c r="F536" s="118" t="s">
        <v>50</v>
      </c>
      <c r="G536" s="42" t="s">
        <v>18</v>
      </c>
      <c r="H536" s="119">
        <v>3.3</v>
      </c>
      <c r="I536" s="120" t="s">
        <v>18</v>
      </c>
      <c r="J536" s="121">
        <v>0</v>
      </c>
      <c r="K536" s="117">
        <v>45351</v>
      </c>
    </row>
    <row r="537" spans="1:11">
      <c r="A537" s="42" t="s">
        <v>1140</v>
      </c>
      <c r="B537" s="42" t="s">
        <v>76</v>
      </c>
      <c r="C537" s="42" t="s">
        <v>183</v>
      </c>
      <c r="D537" s="42" t="s">
        <v>1141</v>
      </c>
      <c r="E537" s="42" t="s">
        <v>72</v>
      </c>
      <c r="F537" s="118" t="s">
        <v>41</v>
      </c>
      <c r="G537" s="42" t="s">
        <v>18</v>
      </c>
      <c r="H537" s="119">
        <v>6.7</v>
      </c>
      <c r="I537" s="120" t="s">
        <v>78</v>
      </c>
      <c r="J537" s="121">
        <v>33.299999999999997</v>
      </c>
      <c r="K537" s="117">
        <v>45351</v>
      </c>
    </row>
    <row r="538" spans="1:11">
      <c r="A538" s="42" t="s">
        <v>1142</v>
      </c>
      <c r="B538" s="42" t="s">
        <v>76</v>
      </c>
      <c r="C538" s="42" t="s">
        <v>44</v>
      </c>
      <c r="D538" s="42" t="s">
        <v>1143</v>
      </c>
      <c r="E538" s="42" t="s">
        <v>46</v>
      </c>
      <c r="F538" s="118" t="s">
        <v>149</v>
      </c>
      <c r="G538" s="42" t="s">
        <v>18</v>
      </c>
      <c r="H538" s="119">
        <v>0</v>
      </c>
      <c r="I538" s="120" t="s">
        <v>18</v>
      </c>
      <c r="J538" s="121">
        <v>0</v>
      </c>
      <c r="K538" s="117">
        <v>45351</v>
      </c>
    </row>
    <row r="539" spans="1:11">
      <c r="A539" s="42" t="s">
        <v>1144</v>
      </c>
      <c r="B539" s="42" t="s">
        <v>76</v>
      </c>
      <c r="C539" s="42" t="s">
        <v>183</v>
      </c>
      <c r="D539" s="42" t="s">
        <v>1145</v>
      </c>
      <c r="E539" s="42" t="s">
        <v>72</v>
      </c>
      <c r="F539" s="118" t="s">
        <v>50</v>
      </c>
      <c r="G539" s="42" t="s">
        <v>18</v>
      </c>
      <c r="H539" s="119">
        <v>8.3000000000000007</v>
      </c>
      <c r="I539" s="120" t="s">
        <v>18</v>
      </c>
      <c r="J539" s="121">
        <v>16.7</v>
      </c>
      <c r="K539" s="117">
        <v>45351</v>
      </c>
    </row>
    <row r="540" spans="1:11">
      <c r="A540" s="42" t="s">
        <v>118</v>
      </c>
      <c r="B540" s="42" t="s">
        <v>76</v>
      </c>
      <c r="C540" s="42" t="s">
        <v>118</v>
      </c>
      <c r="D540" s="42" t="s">
        <v>1146</v>
      </c>
      <c r="E540" s="42" t="s">
        <v>26</v>
      </c>
      <c r="F540" s="118" t="s">
        <v>50</v>
      </c>
      <c r="G540" s="42" t="s">
        <v>18</v>
      </c>
      <c r="H540" s="119">
        <v>11.7</v>
      </c>
      <c r="I540" s="120" t="s">
        <v>18</v>
      </c>
      <c r="J540" s="121">
        <v>10</v>
      </c>
      <c r="K540" s="117">
        <v>45351</v>
      </c>
    </row>
    <row r="541" spans="1:11">
      <c r="A541" s="42" t="s">
        <v>1147</v>
      </c>
      <c r="B541" s="42" t="s">
        <v>76</v>
      </c>
      <c r="C541" s="42" t="s">
        <v>63</v>
      </c>
      <c r="D541" s="42" t="s">
        <v>1148</v>
      </c>
      <c r="E541" s="42" t="s">
        <v>16</v>
      </c>
      <c r="F541" s="118" t="s">
        <v>50</v>
      </c>
      <c r="G541" s="42" t="s">
        <v>18</v>
      </c>
      <c r="H541" s="119">
        <v>13.3</v>
      </c>
      <c r="I541" s="120" t="s">
        <v>18</v>
      </c>
      <c r="J541" s="121">
        <v>0</v>
      </c>
      <c r="K541" s="117">
        <v>45351</v>
      </c>
    </row>
    <row r="542" spans="1:11">
      <c r="A542" s="42" t="s">
        <v>1149</v>
      </c>
      <c r="B542" s="42" t="s">
        <v>76</v>
      </c>
      <c r="C542" s="42" t="s">
        <v>154</v>
      </c>
      <c r="D542" s="42" t="s">
        <v>1150</v>
      </c>
      <c r="E542" s="42" t="s">
        <v>31</v>
      </c>
      <c r="F542" s="118" t="s">
        <v>50</v>
      </c>
      <c r="G542" s="42" t="s">
        <v>18</v>
      </c>
      <c r="H542" s="119">
        <v>1.7</v>
      </c>
      <c r="I542" s="120" t="s">
        <v>18</v>
      </c>
      <c r="J542" s="121">
        <v>10</v>
      </c>
      <c r="K542" s="117">
        <v>45351</v>
      </c>
    </row>
    <row r="543" spans="1:11">
      <c r="F543" s="118"/>
      <c r="H543" s="119"/>
      <c r="I543" s="120"/>
      <c r="J543" s="121"/>
    </row>
    <row r="544" spans="1:11">
      <c r="F544" s="118"/>
      <c r="H544" s="119"/>
      <c r="I544" s="120"/>
      <c r="J544" s="121"/>
    </row>
    <row r="545" spans="6:10">
      <c r="F545" s="118"/>
      <c r="H545" s="119"/>
      <c r="I545" s="120"/>
      <c r="J545" s="121"/>
    </row>
    <row r="546" spans="6:10">
      <c r="F546" s="118"/>
      <c r="H546" s="119"/>
      <c r="I546" s="120"/>
      <c r="J546" s="121"/>
    </row>
    <row r="547" spans="6:10">
      <c r="F547" s="118"/>
      <c r="H547" s="119"/>
      <c r="I547" s="120"/>
      <c r="J547" s="121"/>
    </row>
    <row r="548" spans="6:10">
      <c r="F548" s="118"/>
      <c r="H548" s="119"/>
      <c r="I548" s="120"/>
      <c r="J548" s="121"/>
    </row>
    <row r="549" spans="6:10">
      <c r="F549" s="118"/>
      <c r="H549" s="119"/>
      <c r="I549" s="120"/>
      <c r="J549" s="121"/>
    </row>
    <row r="550" spans="6:10">
      <c r="F550" s="118"/>
      <c r="H550" s="119"/>
      <c r="I550" s="120"/>
      <c r="J550" s="121"/>
    </row>
    <row r="551" spans="6:10">
      <c r="F551" s="118"/>
      <c r="H551" s="119"/>
      <c r="I551" s="120"/>
      <c r="J551" s="121"/>
    </row>
    <row r="552" spans="6:10">
      <c r="F552" s="118"/>
      <c r="H552" s="119"/>
      <c r="I552" s="120"/>
      <c r="J552" s="121"/>
    </row>
    <row r="553" spans="6:10">
      <c r="F553" s="118"/>
      <c r="H553" s="119"/>
      <c r="I553" s="120"/>
      <c r="J553" s="121"/>
    </row>
    <row r="554" spans="6:10">
      <c r="F554" s="118"/>
      <c r="H554" s="119"/>
      <c r="I554" s="120"/>
      <c r="J554" s="121"/>
    </row>
    <row r="555" spans="6:10">
      <c r="F555" s="118"/>
      <c r="H555" s="119"/>
      <c r="I555" s="120"/>
      <c r="J555" s="121"/>
    </row>
    <row r="556" spans="6:10">
      <c r="F556" s="118"/>
      <c r="H556" s="119"/>
      <c r="I556" s="120"/>
      <c r="J556" s="121"/>
    </row>
    <row r="557" spans="6:10">
      <c r="F557" s="118"/>
      <c r="H557" s="119"/>
      <c r="I557" s="120"/>
      <c r="J557" s="121"/>
    </row>
  </sheetData>
  <autoFilter ref="A6:J542" xr:uid="{00000000-0001-0000-0300-000000000000}"/>
  <sortState xmlns:xlrd2="http://schemas.microsoft.com/office/spreadsheetml/2017/richdata2" ref="A7:H560">
    <sortCondition ref="E7:E560"/>
    <sortCondition ref="C7:C560"/>
  </sortState>
  <conditionalFormatting sqref="G550:G557">
    <cfRule type="cellIs" dxfId="12" priority="2" operator="equal">
      <formula>"Inconclusive"</formula>
    </cfRule>
    <cfRule type="cellIs" dxfId="11" priority="3" operator="equal">
      <formula>"Not Filed"</formula>
    </cfRule>
  </conditionalFormatting>
  <conditionalFormatting sqref="G1:G1048576">
    <cfRule type="cellIs" dxfId="10" priority="1" operator="equal">
      <formula>"N/A - Coterminous"</formula>
    </cfRule>
    <cfRule type="cellIs" dxfId="9" priority="4" operator="equal">
      <formula>"Inconclusive"</formula>
    </cfRule>
    <cfRule type="cellIs" dxfId="8" priority="5" operator="equal">
      <formula>"Not Filed"</formula>
    </cfRule>
  </conditionalFormatting>
  <pageMargins left="0.7" right="0.7" top="0.75" bottom="0.75" header="0.3" footer="0.3"/>
  <pageSetup paperSize="5" scale="8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/>
  <dimension ref="A2:N443"/>
  <sheetViews>
    <sheetView workbookViewId="0">
      <selection activeCell="D7" sqref="D7"/>
    </sheetView>
  </sheetViews>
  <sheetFormatPr defaultColWidth="9.28515625" defaultRowHeight="15"/>
  <cols>
    <col min="1" max="1" width="31.5703125" style="42" bestFit="1" customWidth="1"/>
    <col min="2" max="2" width="12.42578125" style="42" bestFit="1" customWidth="1"/>
    <col min="3" max="3" width="13.28515625" style="42" bestFit="1" customWidth="1"/>
    <col min="4" max="9" width="16.28515625" style="42" bestFit="1" customWidth="1"/>
    <col min="10" max="12" width="12.28515625" style="42" bestFit="1" customWidth="1"/>
    <col min="13" max="13" width="20.7109375" style="42" bestFit="1" customWidth="1"/>
    <col min="14" max="14" width="12.28515625" style="42" bestFit="1" customWidth="1"/>
    <col min="15" max="16384" width="9.28515625" style="42"/>
  </cols>
  <sheetData>
    <row r="2" spans="1:14" ht="15.75">
      <c r="A2" s="113" t="s">
        <v>1651</v>
      </c>
      <c r="B2" s="86"/>
      <c r="C2" s="86"/>
      <c r="E2" s="86"/>
      <c r="F2" s="86"/>
      <c r="G2" s="86"/>
      <c r="H2" s="86"/>
      <c r="I2" s="86"/>
      <c r="J2" s="86"/>
      <c r="K2" s="86"/>
      <c r="L2" s="86"/>
      <c r="M2" s="86"/>
    </row>
    <row r="3" spans="1:14" ht="15.75">
      <c r="A3" s="113" t="s">
        <v>1652</v>
      </c>
      <c r="B3" s="86"/>
      <c r="C3" s="86"/>
      <c r="E3" s="86"/>
      <c r="F3" s="86"/>
      <c r="G3" s="86"/>
      <c r="H3" s="86"/>
      <c r="I3" s="86"/>
      <c r="J3" s="86"/>
      <c r="K3" s="86"/>
      <c r="L3" s="86"/>
      <c r="M3" s="86"/>
    </row>
    <row r="4" spans="1:14">
      <c r="A4" s="86"/>
      <c r="B4" s="86"/>
      <c r="D4" s="206" t="s">
        <v>1171</v>
      </c>
      <c r="E4" s="207"/>
      <c r="F4" s="208"/>
      <c r="G4" s="209" t="s">
        <v>1172</v>
      </c>
      <c r="H4" s="210"/>
      <c r="I4" s="211"/>
      <c r="J4" s="206" t="s">
        <v>1173</v>
      </c>
      <c r="K4" s="207"/>
      <c r="L4" s="208"/>
      <c r="M4" s="97" t="s">
        <v>1653</v>
      </c>
      <c r="N4" s="86"/>
    </row>
    <row r="5" spans="1:14" ht="60">
      <c r="A5" s="140"/>
      <c r="B5" s="140"/>
      <c r="C5" s="141"/>
      <c r="D5" s="212" t="s">
        <v>1654</v>
      </c>
      <c r="E5" s="213"/>
      <c r="F5" s="214"/>
      <c r="G5" s="215" t="s">
        <v>1655</v>
      </c>
      <c r="H5" s="216"/>
      <c r="I5" s="217"/>
      <c r="J5" s="218" t="s">
        <v>1656</v>
      </c>
      <c r="K5" s="213"/>
      <c r="L5" s="219"/>
      <c r="M5" s="90" t="s">
        <v>1657</v>
      </c>
      <c r="N5" s="90" t="s">
        <v>1165</v>
      </c>
    </row>
    <row r="6" spans="1:14">
      <c r="A6" s="111" t="s">
        <v>1177</v>
      </c>
      <c r="B6" s="111" t="s">
        <v>3</v>
      </c>
      <c r="C6" s="111" t="s">
        <v>4</v>
      </c>
      <c r="D6" s="111" t="s">
        <v>1622</v>
      </c>
      <c r="E6" s="111" t="s">
        <v>1623</v>
      </c>
      <c r="F6" s="111" t="s">
        <v>1152</v>
      </c>
      <c r="G6" s="111" t="s">
        <v>1622</v>
      </c>
      <c r="H6" s="111" t="s">
        <v>1623</v>
      </c>
      <c r="I6" s="111" t="s">
        <v>1152</v>
      </c>
      <c r="J6" s="111" t="str">
        <f>G6</f>
        <v>CY 2021</v>
      </c>
      <c r="K6" s="111" t="str">
        <f t="shared" ref="K6:L6" si="0">H6</f>
        <v>CY 2022</v>
      </c>
      <c r="L6" s="111" t="str">
        <f t="shared" si="0"/>
        <v>CY 2023</v>
      </c>
      <c r="M6" s="111" t="str">
        <f>L6</f>
        <v>CY 2023</v>
      </c>
      <c r="N6" s="111" t="str">
        <f>L6</f>
        <v>CY 2023</v>
      </c>
    </row>
    <row r="7" spans="1:14">
      <c r="A7" s="42" t="s">
        <v>1178</v>
      </c>
      <c r="B7" s="42" t="s">
        <v>14</v>
      </c>
      <c r="C7" s="42" t="s">
        <v>15</v>
      </c>
      <c r="D7" s="57">
        <v>20227726.32</v>
      </c>
      <c r="E7" s="57">
        <v>20436880.620000001</v>
      </c>
      <c r="F7" s="57">
        <v>21253914.73</v>
      </c>
      <c r="G7" s="57">
        <v>32061780.649999999</v>
      </c>
      <c r="H7" s="57">
        <v>36434137.399999999</v>
      </c>
      <c r="I7" s="57">
        <v>37675090.18</v>
      </c>
      <c r="J7" s="91">
        <v>0.63090000000000002</v>
      </c>
      <c r="K7" s="91">
        <v>0.56089999999999995</v>
      </c>
      <c r="L7" s="91">
        <v>0.56410000000000005</v>
      </c>
      <c r="M7" s="91">
        <v>0.58530000000000004</v>
      </c>
      <c r="N7" s="42">
        <v>0</v>
      </c>
    </row>
    <row r="8" spans="1:14">
      <c r="A8" s="42" t="s">
        <v>1179</v>
      </c>
      <c r="B8" s="42" t="s">
        <v>20</v>
      </c>
      <c r="C8" s="42" t="s">
        <v>21</v>
      </c>
      <c r="D8" s="57">
        <v>34106707</v>
      </c>
      <c r="E8" s="57">
        <v>36606650</v>
      </c>
      <c r="F8" s="57">
        <v>40664387</v>
      </c>
      <c r="G8" s="57">
        <v>55089649</v>
      </c>
      <c r="H8" s="57">
        <v>60235210</v>
      </c>
      <c r="I8" s="57">
        <v>64513102</v>
      </c>
      <c r="J8" s="91">
        <v>0.61909999999999998</v>
      </c>
      <c r="K8" s="91">
        <v>0.60770000000000002</v>
      </c>
      <c r="L8" s="91">
        <v>0.63029999999999997</v>
      </c>
      <c r="M8" s="91">
        <v>0.61899999999999999</v>
      </c>
      <c r="N8" s="42">
        <v>0</v>
      </c>
    </row>
    <row r="9" spans="1:14">
      <c r="A9" s="42" t="s">
        <v>1180</v>
      </c>
      <c r="B9" s="42" t="s">
        <v>24</v>
      </c>
      <c r="C9" s="42" t="s">
        <v>25</v>
      </c>
      <c r="D9" s="57">
        <v>15495389.960000001</v>
      </c>
      <c r="E9" s="57">
        <v>14587378.24</v>
      </c>
      <c r="F9" s="57">
        <v>15250210.619999999</v>
      </c>
      <c r="G9" s="57">
        <v>25756037.010000002</v>
      </c>
      <c r="H9" s="57">
        <v>28770694.719999999</v>
      </c>
      <c r="I9" s="57">
        <v>31046226.059999999</v>
      </c>
      <c r="J9" s="91">
        <v>0.60160000000000002</v>
      </c>
      <c r="K9" s="91">
        <v>0.50700000000000001</v>
      </c>
      <c r="L9" s="91">
        <v>0.49120000000000003</v>
      </c>
      <c r="M9" s="91">
        <v>0.5333</v>
      </c>
      <c r="N9" s="42">
        <v>0</v>
      </c>
    </row>
    <row r="10" spans="1:14">
      <c r="A10" s="42" t="s">
        <v>1181</v>
      </c>
      <c r="B10" s="42" t="s">
        <v>29</v>
      </c>
      <c r="C10" s="42" t="s">
        <v>30</v>
      </c>
      <c r="D10" s="57">
        <v>846547021.30999994</v>
      </c>
      <c r="E10" s="57">
        <v>882947271.59000003</v>
      </c>
      <c r="F10" s="57">
        <v>920583413.38</v>
      </c>
      <c r="G10" s="57">
        <v>1475622871.3900001</v>
      </c>
      <c r="H10" s="57">
        <v>1516989229.3599999</v>
      </c>
      <c r="I10" s="57">
        <v>1642919209.55</v>
      </c>
      <c r="J10" s="91">
        <v>0.57369999999999999</v>
      </c>
      <c r="K10" s="91">
        <v>0.58199999999999996</v>
      </c>
      <c r="L10" s="91">
        <v>0.56030000000000002</v>
      </c>
      <c r="M10" s="91">
        <v>0.57199999999999995</v>
      </c>
      <c r="N10" s="42">
        <v>0</v>
      </c>
    </row>
    <row r="11" spans="1:14">
      <c r="A11" s="42" t="s">
        <v>1182</v>
      </c>
      <c r="B11" s="42" t="s">
        <v>34</v>
      </c>
      <c r="C11" s="42" t="s">
        <v>35</v>
      </c>
      <c r="D11" s="57">
        <v>12394122.109999999</v>
      </c>
      <c r="E11" s="57">
        <v>13192154.859999999</v>
      </c>
      <c r="F11" s="57">
        <v>13349775.07</v>
      </c>
      <c r="G11" s="57">
        <v>21177809.609999999</v>
      </c>
      <c r="H11" s="57">
        <v>22299410.629999999</v>
      </c>
      <c r="I11" s="57">
        <v>23389197.670000002</v>
      </c>
      <c r="J11" s="91">
        <v>0.58520000000000005</v>
      </c>
      <c r="K11" s="91">
        <v>0.59160000000000001</v>
      </c>
      <c r="L11" s="91">
        <v>0.57079999999999997</v>
      </c>
      <c r="M11" s="91">
        <v>0.58250000000000002</v>
      </c>
      <c r="N11" s="42">
        <v>0</v>
      </c>
    </row>
    <row r="12" spans="1:14">
      <c r="A12" s="42" t="s">
        <v>1183</v>
      </c>
      <c r="B12" s="42" t="s">
        <v>34</v>
      </c>
      <c r="C12" s="42" t="s">
        <v>38</v>
      </c>
      <c r="D12" s="57">
        <v>10011642</v>
      </c>
      <c r="E12" s="57">
        <v>10288156</v>
      </c>
      <c r="F12" s="57">
        <v>10562026</v>
      </c>
      <c r="G12" s="57">
        <v>16249767</v>
      </c>
      <c r="H12" s="57">
        <v>17092867</v>
      </c>
      <c r="I12" s="57">
        <v>18791233</v>
      </c>
      <c r="J12" s="91">
        <v>0.61609999999999998</v>
      </c>
      <c r="K12" s="91">
        <v>0.60189999999999999</v>
      </c>
      <c r="L12" s="91">
        <v>0.56210000000000004</v>
      </c>
      <c r="M12" s="91">
        <v>0.59340000000000004</v>
      </c>
      <c r="N12" s="42">
        <v>0</v>
      </c>
    </row>
    <row r="13" spans="1:14">
      <c r="A13" s="42" t="s">
        <v>1184</v>
      </c>
      <c r="B13" s="42" t="s">
        <v>44</v>
      </c>
      <c r="C13" s="42" t="s">
        <v>45</v>
      </c>
      <c r="D13" s="57">
        <v>63493908.869999997</v>
      </c>
      <c r="E13" s="57">
        <v>68221118</v>
      </c>
      <c r="F13" s="57">
        <v>69047565.489999995</v>
      </c>
      <c r="G13" s="57">
        <v>104237284.81999999</v>
      </c>
      <c r="H13" s="57">
        <v>105047230.55</v>
      </c>
      <c r="I13" s="57">
        <v>109868923.40000001</v>
      </c>
      <c r="J13" s="91">
        <v>0.60909999999999997</v>
      </c>
      <c r="K13" s="91">
        <v>0.64939999999999998</v>
      </c>
      <c r="L13" s="91">
        <v>0.62849999999999995</v>
      </c>
      <c r="M13" s="91">
        <v>0.629</v>
      </c>
      <c r="N13" s="42">
        <v>0</v>
      </c>
    </row>
    <row r="14" spans="1:14">
      <c r="A14" s="42" t="s">
        <v>1185</v>
      </c>
      <c r="B14" s="42" t="s">
        <v>48</v>
      </c>
      <c r="C14" s="42" t="s">
        <v>49</v>
      </c>
      <c r="D14" s="57">
        <v>15684458</v>
      </c>
      <c r="E14" s="57">
        <v>16256997</v>
      </c>
      <c r="F14" s="57">
        <v>17156915</v>
      </c>
      <c r="G14" s="57">
        <v>25542741</v>
      </c>
      <c r="H14" s="57">
        <v>26997814.300000001</v>
      </c>
      <c r="I14" s="57">
        <v>26221041</v>
      </c>
      <c r="J14" s="91">
        <v>0.61399999999999999</v>
      </c>
      <c r="K14" s="91">
        <v>0.60219999999999996</v>
      </c>
      <c r="L14" s="91">
        <v>0.65429999999999999</v>
      </c>
      <c r="M14" s="91">
        <v>0.62350000000000005</v>
      </c>
      <c r="N14" s="42">
        <v>0</v>
      </c>
    </row>
    <row r="15" spans="1:14">
      <c r="A15" s="42" t="s">
        <v>1186</v>
      </c>
      <c r="B15" s="42" t="s">
        <v>55</v>
      </c>
      <c r="C15" s="42" t="s">
        <v>56</v>
      </c>
      <c r="D15" s="57">
        <v>869600597.54999995</v>
      </c>
      <c r="E15" s="57">
        <v>922786880.25999999</v>
      </c>
      <c r="F15" s="57">
        <v>918467041.03999996</v>
      </c>
      <c r="G15" s="57">
        <v>1396782253.49</v>
      </c>
      <c r="H15" s="57">
        <v>1482743175.54</v>
      </c>
      <c r="I15" s="57">
        <v>1544667760.1900001</v>
      </c>
      <c r="J15" s="91">
        <v>0.62260000000000004</v>
      </c>
      <c r="K15" s="91">
        <v>0.62239999999999995</v>
      </c>
      <c r="L15" s="91">
        <v>0.59460000000000002</v>
      </c>
      <c r="M15" s="91">
        <v>0.61319999999999997</v>
      </c>
      <c r="N15" s="42">
        <v>0</v>
      </c>
    </row>
    <row r="16" spans="1:14">
      <c r="A16" s="42" t="s">
        <v>1187</v>
      </c>
      <c r="B16" s="42" t="s">
        <v>63</v>
      </c>
      <c r="C16" s="42" t="s">
        <v>64</v>
      </c>
      <c r="D16" s="57">
        <v>56490044</v>
      </c>
      <c r="E16" s="57">
        <v>58000993</v>
      </c>
      <c r="F16" s="57">
        <v>54549550</v>
      </c>
      <c r="G16" s="57">
        <v>89437655</v>
      </c>
      <c r="H16" s="57">
        <v>101663230</v>
      </c>
      <c r="I16" s="57">
        <v>118046594</v>
      </c>
      <c r="J16" s="91">
        <v>0.63160000000000005</v>
      </c>
      <c r="K16" s="91">
        <v>0.57050000000000001</v>
      </c>
      <c r="L16" s="91">
        <v>0.46210000000000001</v>
      </c>
      <c r="M16" s="91">
        <v>0.55469999999999997</v>
      </c>
      <c r="N16" s="42">
        <v>0</v>
      </c>
    </row>
    <row r="17" spans="1:14">
      <c r="A17" s="42" t="s">
        <v>1188</v>
      </c>
      <c r="B17" s="42" t="s">
        <v>66</v>
      </c>
      <c r="C17" s="42" t="s">
        <v>67</v>
      </c>
      <c r="D17" s="57">
        <v>44457698.020000003</v>
      </c>
      <c r="E17" s="57">
        <v>45637181.509999998</v>
      </c>
      <c r="F17" s="57">
        <v>50593818.350000001</v>
      </c>
      <c r="G17" s="57">
        <v>69228872.870000005</v>
      </c>
      <c r="H17" s="57">
        <v>76224522.290000007</v>
      </c>
      <c r="I17" s="57">
        <v>79237022.640000001</v>
      </c>
      <c r="J17" s="91">
        <v>0.64219999999999999</v>
      </c>
      <c r="K17" s="91">
        <v>0.59870000000000001</v>
      </c>
      <c r="L17" s="91">
        <v>0.63849999999999996</v>
      </c>
      <c r="M17" s="91">
        <v>0.62649999999999995</v>
      </c>
      <c r="N17" s="42">
        <v>0</v>
      </c>
    </row>
    <row r="18" spans="1:14">
      <c r="A18" s="42" t="s">
        <v>1189</v>
      </c>
      <c r="B18" s="42" t="s">
        <v>70</v>
      </c>
      <c r="C18" s="42" t="s">
        <v>71</v>
      </c>
      <c r="D18" s="57">
        <v>142530201</v>
      </c>
      <c r="E18" s="57">
        <v>144129193</v>
      </c>
      <c r="F18" s="57">
        <v>149602272</v>
      </c>
      <c r="G18" s="57">
        <v>437482387</v>
      </c>
      <c r="H18" s="57">
        <v>472910604</v>
      </c>
      <c r="I18" s="57">
        <v>460174404</v>
      </c>
      <c r="J18" s="91">
        <v>0.32579999999999998</v>
      </c>
      <c r="K18" s="91">
        <v>0.30480000000000002</v>
      </c>
      <c r="L18" s="91">
        <v>0.3251</v>
      </c>
      <c r="M18" s="91">
        <v>0.31859999999999999</v>
      </c>
      <c r="N18" s="42">
        <v>0</v>
      </c>
    </row>
    <row r="19" spans="1:14">
      <c r="A19" s="42" t="s">
        <v>1190</v>
      </c>
      <c r="B19" s="42" t="s">
        <v>70</v>
      </c>
      <c r="C19" s="42" t="s">
        <v>74</v>
      </c>
      <c r="D19" s="57">
        <v>889124301</v>
      </c>
      <c r="E19" s="57">
        <v>896610206</v>
      </c>
      <c r="F19" s="57">
        <v>974818059.36000001</v>
      </c>
      <c r="G19" s="57">
        <v>1331839408</v>
      </c>
      <c r="H19" s="57">
        <v>1419885999</v>
      </c>
      <c r="I19" s="57">
        <v>1457844478.9400001</v>
      </c>
      <c r="J19" s="91">
        <v>0.66759999999999997</v>
      </c>
      <c r="K19" s="91">
        <v>0.63149999999999995</v>
      </c>
      <c r="L19" s="91">
        <v>0.66869999999999996</v>
      </c>
      <c r="M19" s="91">
        <v>0.65590000000000004</v>
      </c>
      <c r="N19" s="42">
        <v>1.67</v>
      </c>
    </row>
    <row r="20" spans="1:14">
      <c r="A20" s="42" t="s">
        <v>1191</v>
      </c>
      <c r="B20" s="42" t="s">
        <v>66</v>
      </c>
      <c r="C20" s="42" t="s">
        <v>77</v>
      </c>
      <c r="D20" s="57">
        <v>575128</v>
      </c>
      <c r="E20" s="57">
        <v>596744.06000000006</v>
      </c>
      <c r="F20" s="57">
        <v>615752.43999999994</v>
      </c>
      <c r="G20" s="57">
        <v>2664203</v>
      </c>
      <c r="H20" s="57">
        <v>2449496.7200000002</v>
      </c>
      <c r="I20" s="57">
        <v>2426522.73</v>
      </c>
      <c r="J20" s="91">
        <v>0.21590000000000001</v>
      </c>
      <c r="K20" s="91">
        <v>0.24360000000000001</v>
      </c>
      <c r="L20" s="91">
        <v>0.25380000000000003</v>
      </c>
      <c r="M20" s="91">
        <v>0.23780000000000001</v>
      </c>
      <c r="N20" s="42">
        <v>0</v>
      </c>
    </row>
    <row r="21" spans="1:14">
      <c r="A21" s="42" t="s">
        <v>1192</v>
      </c>
      <c r="B21" s="42" t="s">
        <v>34</v>
      </c>
      <c r="C21" s="42" t="s">
        <v>80</v>
      </c>
      <c r="D21" s="57">
        <v>926222</v>
      </c>
      <c r="E21" s="57">
        <v>968646</v>
      </c>
      <c r="F21" s="57">
        <v>983348</v>
      </c>
      <c r="G21" s="57">
        <v>1449026</v>
      </c>
      <c r="H21" s="57">
        <v>1847155</v>
      </c>
      <c r="I21" s="57">
        <v>2099806</v>
      </c>
      <c r="J21" s="91">
        <v>0.63919999999999999</v>
      </c>
      <c r="K21" s="91">
        <v>0.52439999999999998</v>
      </c>
      <c r="L21" s="91">
        <v>0.46829999999999999</v>
      </c>
      <c r="M21" s="91">
        <v>0.54400000000000004</v>
      </c>
      <c r="N21" s="42">
        <v>0</v>
      </c>
    </row>
    <row r="22" spans="1:14">
      <c r="A22" s="42" t="s">
        <v>1193</v>
      </c>
      <c r="B22" s="42" t="s">
        <v>82</v>
      </c>
      <c r="C22" s="42" t="s">
        <v>83</v>
      </c>
      <c r="D22" s="57">
        <v>264825.06</v>
      </c>
      <c r="E22" s="57">
        <v>278667.03999999998</v>
      </c>
      <c r="F22" s="57">
        <v>284384.34999999998</v>
      </c>
      <c r="G22" s="57">
        <v>707797.57</v>
      </c>
      <c r="H22" s="57">
        <v>684776.37</v>
      </c>
      <c r="I22" s="57">
        <v>755399.13</v>
      </c>
      <c r="J22" s="91">
        <v>0.37419999999999998</v>
      </c>
      <c r="K22" s="91">
        <v>0.40689999999999998</v>
      </c>
      <c r="L22" s="91">
        <v>0.3765</v>
      </c>
      <c r="M22" s="91">
        <v>0.38590000000000002</v>
      </c>
      <c r="N22" s="42">
        <v>0</v>
      </c>
    </row>
    <row r="23" spans="1:14">
      <c r="A23" s="42" t="s">
        <v>1194</v>
      </c>
      <c r="B23" s="42" t="s">
        <v>29</v>
      </c>
      <c r="C23" s="42" t="s">
        <v>85</v>
      </c>
      <c r="D23" s="57">
        <v>1948165</v>
      </c>
      <c r="E23" s="57">
        <v>1749300</v>
      </c>
      <c r="F23" s="57">
        <v>1827068</v>
      </c>
      <c r="G23" s="57">
        <v>6348610</v>
      </c>
      <c r="H23" s="57">
        <v>6579235</v>
      </c>
      <c r="I23" s="57">
        <v>6726172</v>
      </c>
      <c r="J23" s="91">
        <v>0.30690000000000001</v>
      </c>
      <c r="K23" s="91">
        <v>0.26590000000000003</v>
      </c>
      <c r="L23" s="91">
        <v>0.27160000000000001</v>
      </c>
      <c r="M23" s="91">
        <v>0.28149999999999997</v>
      </c>
      <c r="N23" s="42">
        <v>0</v>
      </c>
    </row>
    <row r="24" spans="1:14">
      <c r="A24" s="42" t="s">
        <v>1195</v>
      </c>
      <c r="B24" s="42" t="s">
        <v>29</v>
      </c>
      <c r="C24" s="42" t="s">
        <v>90</v>
      </c>
      <c r="D24" s="57">
        <v>1529185</v>
      </c>
      <c r="E24" s="57">
        <v>1201971</v>
      </c>
      <c r="F24" s="57">
        <v>1325023</v>
      </c>
      <c r="G24" s="57">
        <v>3094239</v>
      </c>
      <c r="H24" s="57">
        <v>3481630</v>
      </c>
      <c r="I24" s="57">
        <v>4235518</v>
      </c>
      <c r="J24" s="91">
        <v>0.49419999999999997</v>
      </c>
      <c r="K24" s="91">
        <v>0.34520000000000001</v>
      </c>
      <c r="L24" s="91">
        <v>0.31280000000000002</v>
      </c>
      <c r="M24" s="91">
        <v>0.3841</v>
      </c>
      <c r="N24" s="42">
        <v>0</v>
      </c>
    </row>
    <row r="25" spans="1:14">
      <c r="A25" s="42" t="s">
        <v>1196</v>
      </c>
      <c r="B25" s="42" t="s">
        <v>24</v>
      </c>
      <c r="C25" s="42" t="s">
        <v>92</v>
      </c>
      <c r="D25" s="57">
        <v>138701</v>
      </c>
      <c r="E25" s="57">
        <v>121191</v>
      </c>
      <c r="F25" s="57">
        <v>138928</v>
      </c>
      <c r="G25" s="57">
        <v>461225</v>
      </c>
      <c r="H25" s="57">
        <v>487544</v>
      </c>
      <c r="I25" s="57">
        <v>513617</v>
      </c>
      <c r="J25" s="91">
        <v>0.30070000000000002</v>
      </c>
      <c r="K25" s="91">
        <v>0.24859999999999999</v>
      </c>
      <c r="L25" s="91">
        <v>0.27050000000000002</v>
      </c>
      <c r="M25" s="91">
        <v>0.27329999999999999</v>
      </c>
      <c r="N25" s="42">
        <v>0</v>
      </c>
    </row>
    <row r="26" spans="1:14">
      <c r="A26" s="42" t="s">
        <v>1197</v>
      </c>
      <c r="B26" s="42" t="s">
        <v>66</v>
      </c>
      <c r="C26" s="42" t="s">
        <v>94</v>
      </c>
      <c r="D26" s="57">
        <v>1157643</v>
      </c>
      <c r="E26" s="57">
        <v>1261255</v>
      </c>
      <c r="F26" s="57">
        <v>1276415</v>
      </c>
      <c r="G26" s="57">
        <v>2659980</v>
      </c>
      <c r="H26" s="57">
        <v>2809334</v>
      </c>
      <c r="I26" s="57">
        <v>2988247</v>
      </c>
      <c r="J26" s="91">
        <v>0.43519999999999998</v>
      </c>
      <c r="K26" s="91">
        <v>0.44900000000000001</v>
      </c>
      <c r="L26" s="91">
        <v>0.42709999999999998</v>
      </c>
      <c r="M26" s="91">
        <v>0.43709999999999999</v>
      </c>
      <c r="N26" s="42">
        <v>0</v>
      </c>
    </row>
    <row r="27" spans="1:14">
      <c r="A27" s="42" t="s">
        <v>1198</v>
      </c>
      <c r="B27" s="42" t="s">
        <v>48</v>
      </c>
      <c r="C27" s="42" t="s">
        <v>98</v>
      </c>
      <c r="D27" s="57">
        <v>1095883.3999999999</v>
      </c>
      <c r="E27" s="57">
        <v>1186582.01</v>
      </c>
      <c r="F27" s="57">
        <v>1145400.23</v>
      </c>
      <c r="G27" s="57">
        <v>2042812.1</v>
      </c>
      <c r="H27" s="57">
        <v>2170673.27</v>
      </c>
      <c r="I27" s="57">
        <v>2360472.56</v>
      </c>
      <c r="J27" s="91">
        <v>0.53649999999999998</v>
      </c>
      <c r="K27" s="91">
        <v>0.54659999999999997</v>
      </c>
      <c r="L27" s="91">
        <v>0.48520000000000002</v>
      </c>
      <c r="M27" s="91">
        <v>0.52280000000000004</v>
      </c>
      <c r="N27" s="42">
        <v>0</v>
      </c>
    </row>
    <row r="28" spans="1:14">
      <c r="A28" s="42" t="s">
        <v>1199</v>
      </c>
      <c r="B28" s="42" t="s">
        <v>102</v>
      </c>
      <c r="C28" s="42" t="s">
        <v>103</v>
      </c>
      <c r="D28" s="57">
        <v>919512.32</v>
      </c>
      <c r="E28" s="57">
        <v>989565.83</v>
      </c>
      <c r="F28" s="57">
        <v>1045136.31</v>
      </c>
      <c r="G28" s="57">
        <v>2021343.3</v>
      </c>
      <c r="H28" s="57">
        <v>2336754.29</v>
      </c>
      <c r="I28" s="57">
        <v>2366306.34</v>
      </c>
      <c r="J28" s="91">
        <v>0.45490000000000003</v>
      </c>
      <c r="K28" s="91">
        <v>0.42349999999999999</v>
      </c>
      <c r="L28" s="91">
        <v>0.44169999999999998</v>
      </c>
      <c r="M28" s="91">
        <v>0.44</v>
      </c>
      <c r="N28" s="42">
        <v>0</v>
      </c>
    </row>
    <row r="29" spans="1:14">
      <c r="A29" s="42" t="s">
        <v>1200</v>
      </c>
      <c r="B29" s="42" t="s">
        <v>14</v>
      </c>
      <c r="C29" s="42" t="s">
        <v>105</v>
      </c>
      <c r="D29" s="57">
        <v>12533.97</v>
      </c>
      <c r="E29" s="57">
        <v>12343.25</v>
      </c>
      <c r="F29" s="57">
        <v>12496.55</v>
      </c>
      <c r="G29" s="57">
        <v>111305.1</v>
      </c>
      <c r="H29" s="57">
        <v>109109.56</v>
      </c>
      <c r="I29" s="57">
        <v>230551.41</v>
      </c>
      <c r="J29" s="91">
        <v>0.11260000000000001</v>
      </c>
      <c r="K29" s="91">
        <v>0.11310000000000001</v>
      </c>
      <c r="L29" s="91">
        <v>5.4199999999999998E-2</v>
      </c>
      <c r="M29" s="91">
        <v>9.3299999999999994E-2</v>
      </c>
      <c r="N29" s="42">
        <v>0</v>
      </c>
    </row>
    <row r="30" spans="1:14">
      <c r="A30" s="42" t="s">
        <v>1201</v>
      </c>
      <c r="B30" s="42" t="s">
        <v>107</v>
      </c>
      <c r="C30" s="42" t="s">
        <v>108</v>
      </c>
      <c r="D30" s="57">
        <v>12282226</v>
      </c>
      <c r="E30" s="57">
        <v>12549330</v>
      </c>
      <c r="F30" s="57">
        <v>13101814</v>
      </c>
      <c r="G30" s="57">
        <v>17677348</v>
      </c>
      <c r="H30" s="57">
        <v>18776942</v>
      </c>
      <c r="I30" s="57">
        <v>18590204</v>
      </c>
      <c r="J30" s="91">
        <v>0.69479999999999997</v>
      </c>
      <c r="K30" s="91">
        <v>0.66830000000000001</v>
      </c>
      <c r="L30" s="91">
        <v>0.70479999999999998</v>
      </c>
      <c r="M30" s="91">
        <v>0.68930000000000002</v>
      </c>
      <c r="N30" s="42">
        <v>1.67</v>
      </c>
    </row>
    <row r="31" spans="1:14">
      <c r="A31" s="42" t="s">
        <v>1202</v>
      </c>
      <c r="B31" s="42" t="s">
        <v>96</v>
      </c>
      <c r="C31" s="42" t="s">
        <v>110</v>
      </c>
      <c r="D31" s="57">
        <v>387241.1</v>
      </c>
      <c r="E31" s="57">
        <v>410140.01</v>
      </c>
      <c r="F31" s="57">
        <v>334123.87</v>
      </c>
      <c r="G31" s="57">
        <v>1074911.1599999999</v>
      </c>
      <c r="H31" s="57">
        <v>1055288.81</v>
      </c>
      <c r="I31" s="57">
        <v>1089979.52</v>
      </c>
      <c r="J31" s="91">
        <v>0.36030000000000001</v>
      </c>
      <c r="K31" s="91">
        <v>0.38869999999999999</v>
      </c>
      <c r="L31" s="91">
        <v>0.30649999999999999</v>
      </c>
      <c r="M31" s="91">
        <v>0.3518</v>
      </c>
      <c r="N31" s="42">
        <v>0</v>
      </c>
    </row>
    <row r="32" spans="1:14">
      <c r="A32" s="42" t="s">
        <v>1203</v>
      </c>
      <c r="B32" s="42" t="s">
        <v>96</v>
      </c>
      <c r="C32" s="42" t="s">
        <v>112</v>
      </c>
      <c r="D32" s="57">
        <v>563866</v>
      </c>
      <c r="E32" s="57">
        <v>636901</v>
      </c>
      <c r="F32" s="57">
        <v>683682</v>
      </c>
      <c r="G32" s="57">
        <v>1393405</v>
      </c>
      <c r="H32" s="57">
        <v>1725062</v>
      </c>
      <c r="I32" s="57">
        <v>1902587</v>
      </c>
      <c r="J32" s="91">
        <v>0.4047</v>
      </c>
      <c r="K32" s="91">
        <v>0.36919999999999997</v>
      </c>
      <c r="L32" s="91">
        <v>0.35930000000000001</v>
      </c>
      <c r="M32" s="91">
        <v>0.37769999999999998</v>
      </c>
      <c r="N32" s="42">
        <v>0</v>
      </c>
    </row>
    <row r="33" spans="1:14">
      <c r="A33" s="42" t="s">
        <v>1204</v>
      </c>
      <c r="B33" s="42" t="s">
        <v>29</v>
      </c>
      <c r="C33" s="42" t="s">
        <v>114</v>
      </c>
      <c r="D33" s="57">
        <v>703421</v>
      </c>
      <c r="E33" s="57">
        <v>743770</v>
      </c>
      <c r="F33" s="57">
        <v>824918</v>
      </c>
      <c r="G33" s="57">
        <v>2234988</v>
      </c>
      <c r="H33" s="57">
        <v>2581438</v>
      </c>
      <c r="I33" s="57">
        <v>2627805</v>
      </c>
      <c r="J33" s="91">
        <v>0.31469999999999998</v>
      </c>
      <c r="K33" s="91">
        <v>0.28810000000000002</v>
      </c>
      <c r="L33" s="91">
        <v>0.31390000000000001</v>
      </c>
      <c r="M33" s="91">
        <v>0.30559999999999998</v>
      </c>
      <c r="N33" s="42">
        <v>0</v>
      </c>
    </row>
    <row r="34" spans="1:14">
      <c r="A34" s="42" t="s">
        <v>1205</v>
      </c>
      <c r="B34" s="42" t="s">
        <v>66</v>
      </c>
      <c r="C34" s="42" t="s">
        <v>116</v>
      </c>
      <c r="D34" s="57">
        <v>174066.79</v>
      </c>
      <c r="E34" s="57">
        <v>173376.64000000001</v>
      </c>
      <c r="F34" s="57">
        <v>168201.24</v>
      </c>
      <c r="G34" s="57">
        <v>733554.9</v>
      </c>
      <c r="H34" s="57">
        <v>715732.14</v>
      </c>
      <c r="I34" s="57">
        <v>967578.17</v>
      </c>
      <c r="J34" s="91">
        <v>0.23730000000000001</v>
      </c>
      <c r="K34" s="91">
        <v>0.2422</v>
      </c>
      <c r="L34" s="91">
        <v>0.17380000000000001</v>
      </c>
      <c r="M34" s="91">
        <v>0.21779999999999999</v>
      </c>
      <c r="N34" s="42">
        <v>0</v>
      </c>
    </row>
    <row r="35" spans="1:14">
      <c r="A35" s="42" t="s">
        <v>1206</v>
      </c>
      <c r="B35" s="42" t="s">
        <v>118</v>
      </c>
      <c r="C35" s="42" t="s">
        <v>119</v>
      </c>
      <c r="D35" s="57">
        <v>3874572</v>
      </c>
      <c r="E35" s="57">
        <v>4011411</v>
      </c>
      <c r="F35" s="57">
        <v>3983350</v>
      </c>
      <c r="G35" s="57">
        <v>14239440</v>
      </c>
      <c r="H35" s="57">
        <v>14838669</v>
      </c>
      <c r="I35" s="57">
        <v>14789927</v>
      </c>
      <c r="J35" s="91">
        <v>0.27210000000000001</v>
      </c>
      <c r="K35" s="91">
        <v>0.27029999999999998</v>
      </c>
      <c r="L35" s="91">
        <v>0.26929999999999998</v>
      </c>
      <c r="M35" s="91">
        <v>0.27060000000000001</v>
      </c>
      <c r="N35" s="42">
        <v>0</v>
      </c>
    </row>
    <row r="36" spans="1:14">
      <c r="A36" s="42" t="s">
        <v>1207</v>
      </c>
      <c r="B36" s="42" t="s">
        <v>70</v>
      </c>
      <c r="C36" s="42" t="s">
        <v>121</v>
      </c>
      <c r="D36" s="57">
        <v>9939979</v>
      </c>
      <c r="E36" s="57">
        <v>10459052</v>
      </c>
      <c r="F36" s="57">
        <v>10752195</v>
      </c>
      <c r="G36" s="57">
        <v>14853809</v>
      </c>
      <c r="H36" s="57">
        <v>16118222</v>
      </c>
      <c r="I36" s="57">
        <v>16899962</v>
      </c>
      <c r="J36" s="91">
        <v>0.66920000000000002</v>
      </c>
      <c r="K36" s="91">
        <v>0.64890000000000003</v>
      </c>
      <c r="L36" s="91">
        <v>0.63619999999999999</v>
      </c>
      <c r="M36" s="91">
        <v>0.65139999999999998</v>
      </c>
      <c r="N36" s="42">
        <v>1.67</v>
      </c>
    </row>
    <row r="37" spans="1:14">
      <c r="A37" s="42" t="s">
        <v>1208</v>
      </c>
      <c r="B37" s="42" t="s">
        <v>123</v>
      </c>
      <c r="C37" s="42" t="s">
        <v>124</v>
      </c>
      <c r="D37" s="57">
        <v>20065</v>
      </c>
      <c r="E37" s="57">
        <v>19898</v>
      </c>
      <c r="F37" s="57">
        <v>21108.6</v>
      </c>
      <c r="G37" s="57">
        <v>91001</v>
      </c>
      <c r="H37" s="57">
        <v>107965</v>
      </c>
      <c r="I37" s="57">
        <v>130190.96</v>
      </c>
      <c r="J37" s="91">
        <v>0.2205</v>
      </c>
      <c r="K37" s="91">
        <v>0.18429999999999999</v>
      </c>
      <c r="L37" s="91">
        <v>0.16209999999999999</v>
      </c>
      <c r="M37" s="91">
        <v>0.189</v>
      </c>
      <c r="N37" s="42">
        <v>0</v>
      </c>
    </row>
    <row r="38" spans="1:14">
      <c r="A38" s="42" t="s">
        <v>1209</v>
      </c>
      <c r="B38" s="42" t="s">
        <v>34</v>
      </c>
      <c r="C38" s="42" t="s">
        <v>126</v>
      </c>
      <c r="D38" s="57">
        <v>243074.61</v>
      </c>
      <c r="E38" s="57">
        <v>249353.81</v>
      </c>
      <c r="F38" s="57">
        <v>247668.53</v>
      </c>
      <c r="G38" s="57">
        <v>650468.39</v>
      </c>
      <c r="H38" s="57">
        <v>878463.04</v>
      </c>
      <c r="I38" s="57">
        <v>903439.29</v>
      </c>
      <c r="J38" s="91">
        <v>0.37369999999999998</v>
      </c>
      <c r="K38" s="91">
        <v>0.28389999999999999</v>
      </c>
      <c r="L38" s="91">
        <v>0.27410000000000001</v>
      </c>
      <c r="M38" s="91">
        <v>0.31059999999999999</v>
      </c>
      <c r="N38" s="42">
        <v>0</v>
      </c>
    </row>
    <row r="39" spans="1:14">
      <c r="A39" s="42" t="s">
        <v>1210</v>
      </c>
      <c r="B39" s="42" t="s">
        <v>107</v>
      </c>
      <c r="C39" s="42" t="s">
        <v>128</v>
      </c>
      <c r="D39" s="57">
        <v>1452159</v>
      </c>
      <c r="E39" s="57">
        <v>1507847</v>
      </c>
      <c r="F39" s="57">
        <v>1451012</v>
      </c>
      <c r="G39" s="57">
        <v>2079117</v>
      </c>
      <c r="H39" s="57">
        <v>2247665</v>
      </c>
      <c r="I39" s="57">
        <v>2686666</v>
      </c>
      <c r="J39" s="91">
        <v>0.69840000000000002</v>
      </c>
      <c r="K39" s="91">
        <v>0.67090000000000005</v>
      </c>
      <c r="L39" s="91">
        <v>0.54010000000000002</v>
      </c>
      <c r="M39" s="91">
        <v>0.63649999999999995</v>
      </c>
      <c r="N39" s="42">
        <v>0</v>
      </c>
    </row>
    <row r="40" spans="1:14">
      <c r="A40" s="42" t="s">
        <v>1211</v>
      </c>
      <c r="B40" s="42" t="s">
        <v>44</v>
      </c>
      <c r="C40" s="42" t="s">
        <v>133</v>
      </c>
      <c r="D40" s="57">
        <v>1676590</v>
      </c>
      <c r="E40" s="57">
        <v>1734029</v>
      </c>
      <c r="F40" s="57">
        <v>1673510</v>
      </c>
      <c r="G40" s="57">
        <v>3767822</v>
      </c>
      <c r="H40" s="57">
        <v>3767340</v>
      </c>
      <c r="I40" s="57">
        <v>4151997</v>
      </c>
      <c r="J40" s="91">
        <v>0.44500000000000001</v>
      </c>
      <c r="K40" s="91">
        <v>0.46029999999999999</v>
      </c>
      <c r="L40" s="91">
        <v>0.40310000000000001</v>
      </c>
      <c r="M40" s="91">
        <v>0.43609999999999999</v>
      </c>
      <c r="N40" s="42">
        <v>0</v>
      </c>
    </row>
    <row r="41" spans="1:14">
      <c r="A41" s="42" t="s">
        <v>1212</v>
      </c>
      <c r="B41" s="42" t="s">
        <v>118</v>
      </c>
      <c r="C41" s="42" t="s">
        <v>135</v>
      </c>
      <c r="D41" s="57">
        <v>1555810.16</v>
      </c>
      <c r="E41" s="57">
        <v>1599966.77</v>
      </c>
      <c r="F41" s="57">
        <v>1606202.05</v>
      </c>
      <c r="G41" s="57">
        <v>3224802.67</v>
      </c>
      <c r="H41" s="57">
        <v>3315812.57</v>
      </c>
      <c r="I41" s="57">
        <v>3599110.68</v>
      </c>
      <c r="J41" s="91">
        <v>0.48249999999999998</v>
      </c>
      <c r="K41" s="91">
        <v>0.48249999999999998</v>
      </c>
      <c r="L41" s="91">
        <v>0.44629999999999997</v>
      </c>
      <c r="M41" s="91">
        <v>0.47039999999999998</v>
      </c>
      <c r="N41" s="42">
        <v>0</v>
      </c>
    </row>
    <row r="42" spans="1:14">
      <c r="A42" s="42" t="s">
        <v>1213</v>
      </c>
      <c r="B42" s="42" t="s">
        <v>20</v>
      </c>
      <c r="C42" s="42" t="s">
        <v>137</v>
      </c>
      <c r="D42" s="57">
        <v>280160.2</v>
      </c>
      <c r="E42" s="57">
        <v>318873.28999999998</v>
      </c>
      <c r="F42" s="57">
        <v>289556.33</v>
      </c>
      <c r="G42" s="57">
        <v>747429.84</v>
      </c>
      <c r="H42" s="57">
        <v>792160.42</v>
      </c>
      <c r="I42" s="57">
        <v>846784.29</v>
      </c>
      <c r="J42" s="91">
        <v>0.37480000000000002</v>
      </c>
      <c r="K42" s="91">
        <v>0.40250000000000002</v>
      </c>
      <c r="L42" s="91">
        <v>0.34189999999999998</v>
      </c>
      <c r="M42" s="91">
        <v>0.37309999999999999</v>
      </c>
      <c r="N42" s="42">
        <v>0</v>
      </c>
    </row>
    <row r="43" spans="1:14">
      <c r="A43" s="42" t="s">
        <v>1214</v>
      </c>
      <c r="B43" s="42" t="s">
        <v>141</v>
      </c>
      <c r="C43" s="42" t="s">
        <v>142</v>
      </c>
      <c r="D43" s="57">
        <v>2026301.5</v>
      </c>
      <c r="E43" s="57">
        <v>2020782.87</v>
      </c>
      <c r="F43" s="57">
        <v>2192448.04</v>
      </c>
      <c r="G43" s="57">
        <v>4153580.84</v>
      </c>
      <c r="H43" s="57">
        <v>4534038.2</v>
      </c>
      <c r="I43" s="57">
        <v>4453797.6500000004</v>
      </c>
      <c r="J43" s="91">
        <v>0.48780000000000001</v>
      </c>
      <c r="K43" s="91">
        <v>0.44569999999999999</v>
      </c>
      <c r="L43" s="91">
        <v>0.49230000000000002</v>
      </c>
      <c r="M43" s="91">
        <v>0.4753</v>
      </c>
      <c r="N43" s="42">
        <v>0</v>
      </c>
    </row>
    <row r="44" spans="1:14">
      <c r="A44" s="42" t="s">
        <v>1215</v>
      </c>
      <c r="B44" s="42" t="s">
        <v>107</v>
      </c>
      <c r="C44" s="42" t="s">
        <v>144</v>
      </c>
      <c r="D44" s="57">
        <v>6174477</v>
      </c>
      <c r="E44" s="57">
        <v>7145442</v>
      </c>
      <c r="F44" s="57">
        <v>7016092</v>
      </c>
      <c r="G44" s="57">
        <v>10651232</v>
      </c>
      <c r="H44" s="57">
        <v>12146508</v>
      </c>
      <c r="I44" s="57">
        <v>12790400</v>
      </c>
      <c r="J44" s="91">
        <v>0.57969999999999999</v>
      </c>
      <c r="K44" s="91">
        <v>0.58830000000000005</v>
      </c>
      <c r="L44" s="91">
        <v>0.54849999999999999</v>
      </c>
      <c r="M44" s="91">
        <v>0.57220000000000004</v>
      </c>
      <c r="N44" s="42">
        <v>0</v>
      </c>
    </row>
    <row r="45" spans="1:14">
      <c r="A45" s="42" t="s">
        <v>1216</v>
      </c>
      <c r="B45" s="42" t="s">
        <v>82</v>
      </c>
      <c r="C45" s="42" t="s">
        <v>146</v>
      </c>
      <c r="D45" s="57">
        <v>643187</v>
      </c>
      <c r="E45" s="57">
        <v>632271</v>
      </c>
      <c r="F45" s="57">
        <v>627579</v>
      </c>
      <c r="G45" s="57">
        <v>1174412</v>
      </c>
      <c r="H45" s="57">
        <v>1302285</v>
      </c>
      <c r="I45" s="57">
        <v>1377220</v>
      </c>
      <c r="J45" s="91">
        <v>0.54769999999999996</v>
      </c>
      <c r="K45" s="91">
        <v>0.48549999999999999</v>
      </c>
      <c r="L45" s="91">
        <v>0.45569999999999999</v>
      </c>
      <c r="M45" s="91">
        <v>0.49630000000000002</v>
      </c>
      <c r="N45" s="42">
        <v>0</v>
      </c>
    </row>
    <row r="46" spans="1:14">
      <c r="A46" s="42" t="s">
        <v>1217</v>
      </c>
      <c r="B46" s="42" t="s">
        <v>151</v>
      </c>
      <c r="C46" s="42" t="s">
        <v>152</v>
      </c>
      <c r="D46" s="57">
        <v>2618787</v>
      </c>
      <c r="E46" s="57">
        <v>2663445</v>
      </c>
      <c r="F46" s="57">
        <v>2770906</v>
      </c>
      <c r="G46" s="57">
        <v>6949062</v>
      </c>
      <c r="H46" s="57">
        <v>7495154</v>
      </c>
      <c r="I46" s="57">
        <v>7821570</v>
      </c>
      <c r="J46" s="91">
        <v>0.37690000000000001</v>
      </c>
      <c r="K46" s="91">
        <v>0.35539999999999999</v>
      </c>
      <c r="L46" s="91">
        <v>0.3543</v>
      </c>
      <c r="M46" s="91">
        <v>0.36220000000000002</v>
      </c>
      <c r="N46" s="42">
        <v>0</v>
      </c>
    </row>
    <row r="47" spans="1:14">
      <c r="A47" s="42" t="s">
        <v>1218</v>
      </c>
      <c r="B47" s="42" t="s">
        <v>154</v>
      </c>
      <c r="C47" s="42" t="s">
        <v>155</v>
      </c>
      <c r="D47" s="57">
        <v>196485</v>
      </c>
      <c r="E47" s="57">
        <v>182028.35</v>
      </c>
      <c r="F47" s="57">
        <v>184899.54</v>
      </c>
      <c r="G47" s="57">
        <v>402464</v>
      </c>
      <c r="H47" s="57">
        <v>468117.46</v>
      </c>
      <c r="I47" s="57">
        <v>479718.73</v>
      </c>
      <c r="J47" s="91">
        <v>0.48820000000000002</v>
      </c>
      <c r="K47" s="91">
        <v>0.38890000000000002</v>
      </c>
      <c r="L47" s="91">
        <v>0.38540000000000002</v>
      </c>
      <c r="M47" s="91">
        <v>0.42080000000000001</v>
      </c>
      <c r="N47" s="42">
        <v>0</v>
      </c>
    </row>
    <row r="48" spans="1:14">
      <c r="A48" s="42" t="s">
        <v>1219</v>
      </c>
      <c r="B48" s="42" t="s">
        <v>34</v>
      </c>
      <c r="C48" s="42" t="s">
        <v>157</v>
      </c>
      <c r="D48" s="57">
        <v>5635704</v>
      </c>
      <c r="E48" s="57">
        <v>5577163</v>
      </c>
      <c r="F48" s="57">
        <v>5463754</v>
      </c>
      <c r="G48" s="57">
        <v>15999961</v>
      </c>
      <c r="H48" s="57">
        <v>16992755</v>
      </c>
      <c r="I48" s="57">
        <v>17763514</v>
      </c>
      <c r="J48" s="91">
        <v>0.35220000000000001</v>
      </c>
      <c r="K48" s="91">
        <v>0.32819999999999999</v>
      </c>
      <c r="L48" s="91">
        <v>0.30759999999999998</v>
      </c>
      <c r="M48" s="91">
        <v>0.32929999999999998</v>
      </c>
      <c r="N48" s="42">
        <v>0</v>
      </c>
    </row>
    <row r="49" spans="1:14">
      <c r="A49" s="42" t="s">
        <v>1220</v>
      </c>
      <c r="B49" s="42" t="s">
        <v>44</v>
      </c>
      <c r="C49" s="42" t="s">
        <v>159</v>
      </c>
      <c r="D49" s="57">
        <v>235994</v>
      </c>
      <c r="E49" s="57">
        <v>261862</v>
      </c>
      <c r="F49" s="57">
        <v>262485</v>
      </c>
      <c r="G49" s="57">
        <v>984265</v>
      </c>
      <c r="H49" s="57">
        <v>1033331</v>
      </c>
      <c r="I49" s="57">
        <v>941822</v>
      </c>
      <c r="J49" s="91">
        <v>0.23980000000000001</v>
      </c>
      <c r="K49" s="91">
        <v>0.25340000000000001</v>
      </c>
      <c r="L49" s="91">
        <v>0.2787</v>
      </c>
      <c r="M49" s="91">
        <v>0.25729999999999997</v>
      </c>
      <c r="N49" s="42">
        <v>0</v>
      </c>
    </row>
    <row r="50" spans="1:14">
      <c r="A50" s="42" t="s">
        <v>1221</v>
      </c>
      <c r="B50" s="42" t="s">
        <v>44</v>
      </c>
      <c r="C50" s="42" t="s">
        <v>161</v>
      </c>
      <c r="D50" s="57">
        <v>3225876.06</v>
      </c>
      <c r="E50" s="57">
        <v>3481881.62</v>
      </c>
      <c r="F50" s="57">
        <v>3691329.46</v>
      </c>
      <c r="G50" s="57">
        <v>7816723.6600000001</v>
      </c>
      <c r="H50" s="57">
        <v>8289720.75</v>
      </c>
      <c r="I50" s="57">
        <v>8476348.8399999999</v>
      </c>
      <c r="J50" s="91">
        <v>0.41270000000000001</v>
      </c>
      <c r="K50" s="91">
        <v>0.42</v>
      </c>
      <c r="L50" s="91">
        <v>0.4355</v>
      </c>
      <c r="M50" s="91">
        <v>0.42270000000000002</v>
      </c>
      <c r="N50" s="42">
        <v>0</v>
      </c>
    </row>
    <row r="51" spans="1:14">
      <c r="A51" s="42" t="s">
        <v>1222</v>
      </c>
      <c r="B51" s="42" t="s">
        <v>107</v>
      </c>
      <c r="C51" s="42" t="s">
        <v>163</v>
      </c>
      <c r="D51" s="57">
        <v>434302</v>
      </c>
      <c r="E51" s="57">
        <v>522318</v>
      </c>
      <c r="F51" s="57">
        <v>530129</v>
      </c>
      <c r="G51" s="57">
        <v>1704257</v>
      </c>
      <c r="H51" s="57">
        <v>1469031</v>
      </c>
      <c r="I51" s="57">
        <v>1561578</v>
      </c>
      <c r="J51" s="91">
        <v>0.25480000000000003</v>
      </c>
      <c r="K51" s="91">
        <v>0.35560000000000003</v>
      </c>
      <c r="L51" s="91">
        <v>0.33950000000000002</v>
      </c>
      <c r="M51" s="91">
        <v>0.31659999999999999</v>
      </c>
      <c r="N51" s="42">
        <v>0</v>
      </c>
    </row>
    <row r="52" spans="1:14">
      <c r="A52" s="42" t="s">
        <v>1223</v>
      </c>
      <c r="B52" s="42" t="s">
        <v>44</v>
      </c>
      <c r="C52" s="42" t="s">
        <v>165</v>
      </c>
      <c r="D52" s="57">
        <v>328409</v>
      </c>
      <c r="E52" s="57">
        <v>337527</v>
      </c>
      <c r="F52" s="57">
        <v>383323</v>
      </c>
      <c r="G52" s="57">
        <v>1631223</v>
      </c>
      <c r="H52" s="57">
        <v>2022538</v>
      </c>
      <c r="I52" s="57">
        <v>2061270</v>
      </c>
      <c r="J52" s="91">
        <v>0.20130000000000001</v>
      </c>
      <c r="K52" s="91">
        <v>0.16689999999999999</v>
      </c>
      <c r="L52" s="91">
        <v>0.186</v>
      </c>
      <c r="M52" s="91">
        <v>0.1847</v>
      </c>
      <c r="N52" s="42">
        <v>0</v>
      </c>
    </row>
    <row r="53" spans="1:14">
      <c r="A53" s="42" t="s">
        <v>1224</v>
      </c>
      <c r="B53" s="42" t="s">
        <v>96</v>
      </c>
      <c r="C53" s="42" t="s">
        <v>169</v>
      </c>
      <c r="D53" s="57">
        <v>480135.27</v>
      </c>
      <c r="E53" s="57">
        <v>532640.36</v>
      </c>
      <c r="F53" s="57">
        <v>492282.91</v>
      </c>
      <c r="G53" s="57">
        <v>887292.85</v>
      </c>
      <c r="H53" s="57">
        <v>1036609.01</v>
      </c>
      <c r="I53" s="57">
        <v>956211.6</v>
      </c>
      <c r="J53" s="91">
        <v>0.54110000000000003</v>
      </c>
      <c r="K53" s="91">
        <v>0.51380000000000003</v>
      </c>
      <c r="L53" s="91">
        <v>0.51480000000000004</v>
      </c>
      <c r="M53" s="91">
        <v>0.5232</v>
      </c>
      <c r="N53" s="42">
        <v>0</v>
      </c>
    </row>
    <row r="54" spans="1:14">
      <c r="A54" s="42" t="s">
        <v>1225</v>
      </c>
      <c r="B54" s="42" t="s">
        <v>24</v>
      </c>
      <c r="C54" s="42" t="s">
        <v>174</v>
      </c>
      <c r="D54" s="57">
        <v>697641</v>
      </c>
      <c r="E54" s="57">
        <v>655308</v>
      </c>
      <c r="F54" s="57">
        <v>719062</v>
      </c>
      <c r="G54" s="57">
        <v>3623045</v>
      </c>
      <c r="H54" s="57">
        <v>3763975</v>
      </c>
      <c r="I54" s="57">
        <v>4044751</v>
      </c>
      <c r="J54" s="91">
        <v>0.19259999999999999</v>
      </c>
      <c r="K54" s="91">
        <v>0.1741</v>
      </c>
      <c r="L54" s="91">
        <v>0.17780000000000001</v>
      </c>
      <c r="M54" s="91">
        <v>0.18149999999999999</v>
      </c>
      <c r="N54" s="42">
        <v>0</v>
      </c>
    </row>
    <row r="55" spans="1:14">
      <c r="A55" s="42" t="s">
        <v>1226</v>
      </c>
      <c r="B55" s="42" t="s">
        <v>66</v>
      </c>
      <c r="C55" s="42" t="s">
        <v>176</v>
      </c>
      <c r="D55" s="57">
        <v>569999</v>
      </c>
      <c r="E55" s="57">
        <v>583154</v>
      </c>
      <c r="F55" s="57">
        <v>628523</v>
      </c>
      <c r="G55" s="57">
        <v>1434554</v>
      </c>
      <c r="H55" s="57">
        <v>1584107</v>
      </c>
      <c r="I55" s="57">
        <v>1558092</v>
      </c>
      <c r="J55" s="91">
        <v>0.39729999999999999</v>
      </c>
      <c r="K55" s="91">
        <v>0.36809999999999998</v>
      </c>
      <c r="L55" s="91">
        <v>0.40339999999999998</v>
      </c>
      <c r="M55" s="91">
        <v>0.3896</v>
      </c>
      <c r="N55" s="42">
        <v>0</v>
      </c>
    </row>
    <row r="56" spans="1:14">
      <c r="A56" s="42" t="s">
        <v>1227</v>
      </c>
      <c r="B56" s="42" t="s">
        <v>29</v>
      </c>
      <c r="C56" s="42" t="s">
        <v>178</v>
      </c>
      <c r="D56" s="57">
        <v>1051383</v>
      </c>
      <c r="E56" s="57">
        <v>1018819</v>
      </c>
      <c r="F56" s="57">
        <v>1197689</v>
      </c>
      <c r="G56" s="57">
        <v>2470848</v>
      </c>
      <c r="H56" s="57">
        <v>2633694</v>
      </c>
      <c r="I56" s="57">
        <v>2618604</v>
      </c>
      <c r="J56" s="91">
        <v>0.42549999999999999</v>
      </c>
      <c r="K56" s="91">
        <v>0.38679999999999998</v>
      </c>
      <c r="L56" s="91">
        <v>0.45739999999999997</v>
      </c>
      <c r="M56" s="91">
        <v>0.42320000000000002</v>
      </c>
      <c r="N56" s="42">
        <v>0</v>
      </c>
    </row>
    <row r="57" spans="1:14">
      <c r="A57" s="42" t="s">
        <v>1228</v>
      </c>
      <c r="B57" s="42" t="s">
        <v>180</v>
      </c>
      <c r="C57" s="42" t="s">
        <v>181</v>
      </c>
      <c r="D57" s="57">
        <v>501513.18</v>
      </c>
      <c r="E57" s="57">
        <v>530210.57999999996</v>
      </c>
      <c r="F57" s="57">
        <v>528130</v>
      </c>
      <c r="G57" s="57">
        <v>1382250.41</v>
      </c>
      <c r="H57" s="57">
        <v>1525358.71</v>
      </c>
      <c r="I57" s="57">
        <v>1496513.19</v>
      </c>
      <c r="J57" s="91">
        <v>0.36280000000000001</v>
      </c>
      <c r="K57" s="91">
        <v>0.34760000000000002</v>
      </c>
      <c r="L57" s="91">
        <v>0.35289999999999999</v>
      </c>
      <c r="M57" s="91">
        <v>0.35439999999999999</v>
      </c>
      <c r="N57" s="42">
        <v>0</v>
      </c>
    </row>
    <row r="58" spans="1:14">
      <c r="A58" s="42" t="s">
        <v>1229</v>
      </c>
      <c r="B58" s="42" t="s">
        <v>96</v>
      </c>
      <c r="C58" s="42" t="s">
        <v>186</v>
      </c>
      <c r="D58" s="57">
        <v>360944.14</v>
      </c>
      <c r="E58" s="57">
        <v>402443</v>
      </c>
      <c r="F58" s="57">
        <v>408751</v>
      </c>
      <c r="G58" s="57">
        <v>800321.63</v>
      </c>
      <c r="H58" s="57">
        <v>1026397</v>
      </c>
      <c r="I58" s="57">
        <v>1021603</v>
      </c>
      <c r="J58" s="91">
        <v>0.45100000000000001</v>
      </c>
      <c r="K58" s="91">
        <v>0.3921</v>
      </c>
      <c r="L58" s="91">
        <v>0.40010000000000001</v>
      </c>
      <c r="M58" s="91">
        <v>0.41439999999999999</v>
      </c>
      <c r="N58" s="42">
        <v>0</v>
      </c>
    </row>
    <row r="59" spans="1:14">
      <c r="A59" s="42" t="s">
        <v>1230</v>
      </c>
      <c r="B59" s="42" t="s">
        <v>63</v>
      </c>
      <c r="C59" s="42" t="s">
        <v>188</v>
      </c>
      <c r="D59" s="57">
        <v>2311100.3199999998</v>
      </c>
      <c r="E59" s="57">
        <v>2270737.84</v>
      </c>
      <c r="F59" s="57">
        <v>2478492.38</v>
      </c>
      <c r="G59" s="57">
        <v>7179565.1500000004</v>
      </c>
      <c r="H59" s="57">
        <v>7357819.4199999999</v>
      </c>
      <c r="I59" s="57">
        <v>7242577.8799999999</v>
      </c>
      <c r="J59" s="91">
        <v>0.32190000000000002</v>
      </c>
      <c r="K59" s="91">
        <v>0.30859999999999999</v>
      </c>
      <c r="L59" s="91">
        <v>0.3422</v>
      </c>
      <c r="M59" s="91">
        <v>0.32419999999999999</v>
      </c>
      <c r="N59" s="42">
        <v>0</v>
      </c>
    </row>
    <row r="60" spans="1:14">
      <c r="A60" s="42" t="s">
        <v>1231</v>
      </c>
      <c r="B60" s="42" t="s">
        <v>190</v>
      </c>
      <c r="C60" s="42" t="s">
        <v>191</v>
      </c>
      <c r="D60" s="57">
        <v>1725207</v>
      </c>
      <c r="E60" s="57">
        <v>1732557</v>
      </c>
      <c r="F60" s="57">
        <v>1826366</v>
      </c>
      <c r="G60" s="57">
        <v>4407727</v>
      </c>
      <c r="H60" s="57">
        <v>5121341</v>
      </c>
      <c r="I60" s="57">
        <v>5815131</v>
      </c>
      <c r="J60" s="91">
        <v>0.39140000000000003</v>
      </c>
      <c r="K60" s="91">
        <v>0.33829999999999999</v>
      </c>
      <c r="L60" s="91">
        <v>0.31409999999999999</v>
      </c>
      <c r="M60" s="91">
        <v>0.34789999999999999</v>
      </c>
      <c r="N60" s="42">
        <v>0</v>
      </c>
    </row>
    <row r="61" spans="1:14">
      <c r="A61" s="42" t="s">
        <v>1232</v>
      </c>
      <c r="B61" s="42" t="s">
        <v>70</v>
      </c>
      <c r="C61" s="42" t="s">
        <v>193</v>
      </c>
      <c r="D61" s="57">
        <v>13844078</v>
      </c>
      <c r="E61" s="57">
        <v>14142020</v>
      </c>
      <c r="F61" s="57">
        <v>14094110</v>
      </c>
      <c r="G61" s="57">
        <v>24089484</v>
      </c>
      <c r="H61" s="57">
        <v>25249982</v>
      </c>
      <c r="I61" s="57">
        <v>30577807</v>
      </c>
      <c r="J61" s="91">
        <v>0.57469999999999999</v>
      </c>
      <c r="K61" s="91">
        <v>0.56010000000000004</v>
      </c>
      <c r="L61" s="91">
        <v>0.46089999999999998</v>
      </c>
      <c r="M61" s="91">
        <v>0.53190000000000004</v>
      </c>
      <c r="N61" s="42">
        <v>0</v>
      </c>
    </row>
    <row r="62" spans="1:14">
      <c r="A62" s="42" t="s">
        <v>1233</v>
      </c>
      <c r="B62" s="42" t="s">
        <v>107</v>
      </c>
      <c r="C62" s="42" t="s">
        <v>195</v>
      </c>
      <c r="D62" s="57">
        <v>1343914</v>
      </c>
      <c r="E62" s="57">
        <v>1369937</v>
      </c>
      <c r="F62" s="57">
        <v>1388178</v>
      </c>
      <c r="G62" s="57">
        <v>3405507</v>
      </c>
      <c r="H62" s="57">
        <v>3179090</v>
      </c>
      <c r="I62" s="57">
        <v>3774505</v>
      </c>
      <c r="J62" s="91">
        <v>0.39460000000000001</v>
      </c>
      <c r="K62" s="91">
        <v>0.43090000000000001</v>
      </c>
      <c r="L62" s="91">
        <v>0.36780000000000002</v>
      </c>
      <c r="M62" s="91">
        <v>0.39779999999999999</v>
      </c>
      <c r="N62" s="42">
        <v>0</v>
      </c>
    </row>
    <row r="63" spans="1:14">
      <c r="A63" s="42" t="s">
        <v>1234</v>
      </c>
      <c r="B63" s="42" t="s">
        <v>197</v>
      </c>
      <c r="C63" s="42" t="s">
        <v>198</v>
      </c>
      <c r="D63" s="57">
        <v>335980.64</v>
      </c>
      <c r="E63" s="57">
        <v>386106.77</v>
      </c>
      <c r="F63" s="57">
        <v>400668.05</v>
      </c>
      <c r="G63" s="57">
        <v>995175.24</v>
      </c>
      <c r="H63" s="57">
        <v>1055711.74</v>
      </c>
      <c r="I63" s="57">
        <v>1041239.01</v>
      </c>
      <c r="J63" s="91">
        <v>0.33760000000000001</v>
      </c>
      <c r="K63" s="91">
        <v>0.36570000000000003</v>
      </c>
      <c r="L63" s="91">
        <v>0.38479999999999998</v>
      </c>
      <c r="M63" s="91">
        <v>0.36270000000000002</v>
      </c>
      <c r="N63" s="42">
        <v>0</v>
      </c>
    </row>
    <row r="64" spans="1:14">
      <c r="A64" s="42" t="s">
        <v>1235</v>
      </c>
      <c r="B64" s="42" t="s">
        <v>55</v>
      </c>
      <c r="C64" s="42" t="s">
        <v>200</v>
      </c>
      <c r="D64" s="57">
        <v>4717189.72</v>
      </c>
      <c r="E64" s="57">
        <v>5237366.6399999997</v>
      </c>
      <c r="F64" s="57">
        <v>5216836.8</v>
      </c>
      <c r="G64" s="57">
        <v>7765451.7800000003</v>
      </c>
      <c r="H64" s="57">
        <v>8300390.2300000004</v>
      </c>
      <c r="I64" s="57">
        <v>8088944.79</v>
      </c>
      <c r="J64" s="91">
        <v>0.60750000000000004</v>
      </c>
      <c r="K64" s="91">
        <v>0.63100000000000001</v>
      </c>
      <c r="L64" s="91">
        <v>0.64490000000000003</v>
      </c>
      <c r="M64" s="91">
        <v>0.62780000000000002</v>
      </c>
      <c r="N64" s="42">
        <v>0</v>
      </c>
    </row>
    <row r="65" spans="1:14">
      <c r="A65" s="42" t="s">
        <v>1236</v>
      </c>
      <c r="B65" s="42" t="s">
        <v>171</v>
      </c>
      <c r="C65" s="42" t="s">
        <v>202</v>
      </c>
      <c r="D65" s="57">
        <v>794381</v>
      </c>
      <c r="E65" s="57">
        <v>626301</v>
      </c>
      <c r="F65" s="57">
        <v>642513</v>
      </c>
      <c r="G65" s="57">
        <v>2485143</v>
      </c>
      <c r="H65" s="57">
        <v>2228230</v>
      </c>
      <c r="I65" s="57">
        <v>2432835</v>
      </c>
      <c r="J65" s="91">
        <v>0.31969999999999998</v>
      </c>
      <c r="K65" s="91">
        <v>0.28110000000000002</v>
      </c>
      <c r="L65" s="91">
        <v>0.2641</v>
      </c>
      <c r="M65" s="91">
        <v>0.2883</v>
      </c>
      <c r="N65" s="42">
        <v>0</v>
      </c>
    </row>
    <row r="66" spans="1:14">
      <c r="A66" s="42" t="s">
        <v>1237</v>
      </c>
      <c r="B66" s="42" t="s">
        <v>70</v>
      </c>
      <c r="C66" s="42" t="s">
        <v>204</v>
      </c>
      <c r="D66" s="57">
        <v>11517139.1</v>
      </c>
      <c r="E66" s="57">
        <v>12155708.439999999</v>
      </c>
      <c r="F66" s="57">
        <v>12437737.02</v>
      </c>
      <c r="G66" s="57">
        <v>16708948.859999999</v>
      </c>
      <c r="H66" s="57">
        <v>18036670.399999999</v>
      </c>
      <c r="I66" s="57">
        <v>19726525.670000002</v>
      </c>
      <c r="J66" s="91">
        <v>0.68930000000000002</v>
      </c>
      <c r="K66" s="91">
        <v>0.67390000000000005</v>
      </c>
      <c r="L66" s="91">
        <v>0.63049999999999995</v>
      </c>
      <c r="M66" s="91">
        <v>0.66459999999999997</v>
      </c>
      <c r="N66" s="42">
        <v>1.67</v>
      </c>
    </row>
    <row r="67" spans="1:14">
      <c r="A67" s="42" t="s">
        <v>1238</v>
      </c>
      <c r="B67" s="42" t="s">
        <v>44</v>
      </c>
      <c r="C67" s="42" t="s">
        <v>206</v>
      </c>
      <c r="D67" s="57">
        <v>1007193</v>
      </c>
      <c r="E67" s="57">
        <v>1036212</v>
      </c>
      <c r="F67" s="57">
        <v>1085086</v>
      </c>
      <c r="G67" s="57">
        <v>5028765</v>
      </c>
      <c r="H67" s="57">
        <v>4918560</v>
      </c>
      <c r="I67" s="57">
        <v>5021488</v>
      </c>
      <c r="J67" s="91">
        <v>0.20030000000000001</v>
      </c>
      <c r="K67" s="91">
        <v>0.2107</v>
      </c>
      <c r="L67" s="91">
        <v>0.21609999999999999</v>
      </c>
      <c r="M67" s="91">
        <v>0.20899999999999999</v>
      </c>
      <c r="N67" s="42">
        <v>0</v>
      </c>
    </row>
    <row r="68" spans="1:14">
      <c r="A68" s="42" t="s">
        <v>1239</v>
      </c>
      <c r="B68" s="42" t="s">
        <v>215</v>
      </c>
      <c r="C68" s="42" t="s">
        <v>216</v>
      </c>
      <c r="D68" s="57">
        <v>42587</v>
      </c>
      <c r="E68" s="57">
        <v>26659.81</v>
      </c>
      <c r="F68" s="57">
        <v>28760.71</v>
      </c>
      <c r="G68" s="57">
        <v>484185.72</v>
      </c>
      <c r="H68" s="57">
        <v>287484.96999999997</v>
      </c>
      <c r="I68" s="57">
        <v>423728.38</v>
      </c>
      <c r="J68" s="91">
        <v>8.7999999999999995E-2</v>
      </c>
      <c r="K68" s="91">
        <v>9.2700000000000005E-2</v>
      </c>
      <c r="L68" s="91">
        <v>6.7900000000000002E-2</v>
      </c>
      <c r="M68" s="91">
        <v>8.2900000000000001E-2</v>
      </c>
      <c r="N68" s="42">
        <v>0</v>
      </c>
    </row>
    <row r="69" spans="1:14">
      <c r="A69" s="42" t="s">
        <v>1240</v>
      </c>
      <c r="B69" s="42" t="s">
        <v>141</v>
      </c>
      <c r="C69" s="42" t="s">
        <v>220</v>
      </c>
      <c r="D69" s="57">
        <v>739591</v>
      </c>
      <c r="E69" s="57">
        <v>833905</v>
      </c>
      <c r="F69" s="57">
        <v>789030</v>
      </c>
      <c r="G69" s="57">
        <v>2033636</v>
      </c>
      <c r="H69" s="57">
        <v>2130620</v>
      </c>
      <c r="I69" s="57">
        <v>2119795</v>
      </c>
      <c r="J69" s="91">
        <v>0.36370000000000002</v>
      </c>
      <c r="K69" s="91">
        <v>0.39140000000000003</v>
      </c>
      <c r="L69" s="91">
        <v>0.37219999999999998</v>
      </c>
      <c r="M69" s="91">
        <v>0.37580000000000002</v>
      </c>
      <c r="N69" s="42">
        <v>0</v>
      </c>
    </row>
    <row r="70" spans="1:14">
      <c r="A70" s="42" t="s">
        <v>1241</v>
      </c>
      <c r="B70" s="42" t="s">
        <v>123</v>
      </c>
      <c r="C70" s="42" t="s">
        <v>222</v>
      </c>
      <c r="D70" s="57">
        <v>646375.21</v>
      </c>
      <c r="E70" s="57">
        <v>693852.01</v>
      </c>
      <c r="F70" s="57">
        <v>714807.71</v>
      </c>
      <c r="G70" s="57">
        <v>1449421.66</v>
      </c>
      <c r="H70" s="57">
        <v>1554720.44</v>
      </c>
      <c r="I70" s="57">
        <v>1881351.02</v>
      </c>
      <c r="J70" s="91">
        <v>0.44600000000000001</v>
      </c>
      <c r="K70" s="91">
        <v>0.44629999999999997</v>
      </c>
      <c r="L70" s="91">
        <v>0.37990000000000002</v>
      </c>
      <c r="M70" s="91">
        <v>0.42409999999999998</v>
      </c>
      <c r="N70" s="42">
        <v>0</v>
      </c>
    </row>
    <row r="71" spans="1:14">
      <c r="A71" s="42" t="s">
        <v>1242</v>
      </c>
      <c r="B71" s="42" t="s">
        <v>63</v>
      </c>
      <c r="C71" s="42" t="s">
        <v>224</v>
      </c>
      <c r="D71" s="57">
        <v>787707</v>
      </c>
      <c r="E71" s="57">
        <v>764748</v>
      </c>
      <c r="F71" s="57">
        <v>710651</v>
      </c>
      <c r="G71" s="57">
        <v>1632164</v>
      </c>
      <c r="H71" s="57">
        <v>1975994</v>
      </c>
      <c r="I71" s="57">
        <v>2841209</v>
      </c>
      <c r="J71" s="91">
        <v>0.48259999999999997</v>
      </c>
      <c r="K71" s="91">
        <v>0.38700000000000001</v>
      </c>
      <c r="L71" s="91">
        <v>0.25009999999999999</v>
      </c>
      <c r="M71" s="91">
        <v>0.37319999999999998</v>
      </c>
      <c r="N71" s="42">
        <v>0</v>
      </c>
    </row>
    <row r="72" spans="1:14">
      <c r="A72" s="42" t="s">
        <v>1243</v>
      </c>
      <c r="B72" s="42" t="s">
        <v>14</v>
      </c>
      <c r="C72" s="42" t="s">
        <v>226</v>
      </c>
      <c r="D72" s="57">
        <v>1719655.21</v>
      </c>
      <c r="E72" s="57">
        <v>1726030.46</v>
      </c>
      <c r="F72" s="57">
        <v>1714481.16</v>
      </c>
      <c r="G72" s="57">
        <v>3279761.82</v>
      </c>
      <c r="H72" s="57">
        <v>3608685.17</v>
      </c>
      <c r="I72" s="57">
        <v>3955949.28</v>
      </c>
      <c r="J72" s="91">
        <v>0.52429999999999999</v>
      </c>
      <c r="K72" s="91">
        <v>0.4783</v>
      </c>
      <c r="L72" s="91">
        <v>0.43340000000000001</v>
      </c>
      <c r="M72" s="91">
        <v>0.47870000000000001</v>
      </c>
      <c r="N72" s="42">
        <v>0</v>
      </c>
    </row>
    <row r="73" spans="1:14">
      <c r="A73" s="42" t="s">
        <v>1244</v>
      </c>
      <c r="B73" s="42" t="s">
        <v>96</v>
      </c>
      <c r="C73" s="42" t="s">
        <v>228</v>
      </c>
      <c r="D73" s="57">
        <v>94322.7</v>
      </c>
      <c r="E73" s="57">
        <v>99163.85</v>
      </c>
      <c r="F73" s="57">
        <v>103005.08</v>
      </c>
      <c r="G73" s="57">
        <v>507819.2</v>
      </c>
      <c r="H73" s="57">
        <v>501620.01</v>
      </c>
      <c r="I73" s="57">
        <v>534199.34</v>
      </c>
      <c r="J73" s="91">
        <v>0.1857</v>
      </c>
      <c r="K73" s="91">
        <v>0.19769999999999999</v>
      </c>
      <c r="L73" s="91">
        <v>0.1928</v>
      </c>
      <c r="M73" s="91">
        <v>0.19209999999999999</v>
      </c>
      <c r="N73" s="42">
        <v>0</v>
      </c>
    </row>
    <row r="74" spans="1:14">
      <c r="A74" s="42" t="s">
        <v>1245</v>
      </c>
      <c r="B74" s="42" t="s">
        <v>230</v>
      </c>
      <c r="C74" s="42" t="s">
        <v>231</v>
      </c>
      <c r="D74" s="57">
        <v>1824536.49</v>
      </c>
      <c r="E74" s="57">
        <v>1779282.93</v>
      </c>
      <c r="F74" s="57">
        <v>1876270</v>
      </c>
      <c r="G74" s="57">
        <v>4972420.7300000004</v>
      </c>
      <c r="H74" s="57">
        <v>4635155</v>
      </c>
      <c r="I74" s="57">
        <v>4698866</v>
      </c>
      <c r="J74" s="91">
        <v>0.3669</v>
      </c>
      <c r="K74" s="91">
        <v>0.38390000000000002</v>
      </c>
      <c r="L74" s="91">
        <v>0.39929999999999999</v>
      </c>
      <c r="M74" s="91">
        <v>0.38340000000000002</v>
      </c>
      <c r="N74" s="42">
        <v>0</v>
      </c>
    </row>
    <row r="75" spans="1:14">
      <c r="A75" s="42" t="s">
        <v>1246</v>
      </c>
      <c r="B75" s="42" t="s">
        <v>233</v>
      </c>
      <c r="C75" s="42" t="s">
        <v>234</v>
      </c>
      <c r="D75" s="57">
        <v>203782.6</v>
      </c>
      <c r="E75" s="57">
        <v>196584.51</v>
      </c>
      <c r="F75" s="57">
        <v>195158.03</v>
      </c>
      <c r="G75" s="57">
        <v>439114.62</v>
      </c>
      <c r="H75" s="57">
        <v>462005.06</v>
      </c>
      <c r="I75" s="57">
        <v>512280.25</v>
      </c>
      <c r="J75" s="91">
        <v>0.46410000000000001</v>
      </c>
      <c r="K75" s="91">
        <v>0.42549999999999999</v>
      </c>
      <c r="L75" s="91">
        <v>0.38100000000000001</v>
      </c>
      <c r="M75" s="91">
        <v>0.42349999999999999</v>
      </c>
      <c r="N75" s="42">
        <v>0</v>
      </c>
    </row>
    <row r="76" spans="1:14">
      <c r="A76" s="42" t="s">
        <v>1247</v>
      </c>
      <c r="B76" s="42" t="s">
        <v>34</v>
      </c>
      <c r="C76" s="42" t="s">
        <v>236</v>
      </c>
      <c r="D76" s="57">
        <v>1052785.8700000001</v>
      </c>
      <c r="E76" s="57">
        <v>1092752.72</v>
      </c>
      <c r="F76" s="57">
        <v>1078756.2</v>
      </c>
      <c r="G76" s="57">
        <v>1939051.02</v>
      </c>
      <c r="H76" s="57">
        <v>2110987.0299999998</v>
      </c>
      <c r="I76" s="57">
        <v>2143960.25</v>
      </c>
      <c r="J76" s="91">
        <v>0.54290000000000005</v>
      </c>
      <c r="K76" s="91">
        <v>0.51770000000000005</v>
      </c>
      <c r="L76" s="91">
        <v>0.50319999999999998</v>
      </c>
      <c r="M76" s="91">
        <v>0.52129999999999999</v>
      </c>
      <c r="N76" s="42">
        <v>0</v>
      </c>
    </row>
    <row r="77" spans="1:14">
      <c r="A77" s="42" t="s">
        <v>1248</v>
      </c>
      <c r="B77" s="42" t="s">
        <v>238</v>
      </c>
      <c r="C77" s="42" t="s">
        <v>239</v>
      </c>
      <c r="D77" s="57">
        <v>3471113</v>
      </c>
      <c r="E77" s="57">
        <v>3548232</v>
      </c>
      <c r="F77" s="57">
        <v>3869119</v>
      </c>
      <c r="G77" s="57">
        <v>6369690</v>
      </c>
      <c r="H77" s="57">
        <v>6455787</v>
      </c>
      <c r="I77" s="57">
        <v>7951975</v>
      </c>
      <c r="J77" s="91">
        <v>0.54490000000000005</v>
      </c>
      <c r="K77" s="91">
        <v>0.54959999999999998</v>
      </c>
      <c r="L77" s="91">
        <v>0.48659999999999998</v>
      </c>
      <c r="M77" s="91">
        <v>0.52700000000000002</v>
      </c>
      <c r="N77" s="42">
        <v>0</v>
      </c>
    </row>
    <row r="78" spans="1:14">
      <c r="A78" s="42" t="s">
        <v>1249</v>
      </c>
      <c r="B78" s="42" t="s">
        <v>66</v>
      </c>
      <c r="C78" s="42" t="s">
        <v>241</v>
      </c>
      <c r="D78" s="57">
        <v>495255</v>
      </c>
      <c r="E78" s="57">
        <v>580243</v>
      </c>
      <c r="F78" s="57">
        <v>637759</v>
      </c>
      <c r="G78" s="57">
        <v>1755162</v>
      </c>
      <c r="H78" s="57">
        <v>1983436</v>
      </c>
      <c r="I78" s="57">
        <v>1636701</v>
      </c>
      <c r="J78" s="91">
        <v>0.28220000000000001</v>
      </c>
      <c r="K78" s="91">
        <v>0.29249999999999998</v>
      </c>
      <c r="L78" s="91">
        <v>0.38969999999999999</v>
      </c>
      <c r="M78" s="91">
        <v>0.32150000000000001</v>
      </c>
      <c r="N78" s="42">
        <v>0</v>
      </c>
    </row>
    <row r="79" spans="1:14">
      <c r="A79" s="42" t="s">
        <v>1250</v>
      </c>
      <c r="B79" s="42" t="s">
        <v>66</v>
      </c>
      <c r="C79" s="42" t="s">
        <v>243</v>
      </c>
      <c r="D79" s="57">
        <v>1486524.36</v>
      </c>
      <c r="E79" s="57">
        <v>1555947.4</v>
      </c>
      <c r="F79" s="57">
        <v>1574242.55</v>
      </c>
      <c r="G79" s="57">
        <v>3196088.69</v>
      </c>
      <c r="H79" s="57">
        <v>3466284.13</v>
      </c>
      <c r="I79" s="57">
        <v>3898745.4</v>
      </c>
      <c r="J79" s="91">
        <v>0.46510000000000001</v>
      </c>
      <c r="K79" s="91">
        <v>0.44890000000000002</v>
      </c>
      <c r="L79" s="91">
        <v>0.40379999999999999</v>
      </c>
      <c r="M79" s="91">
        <v>0.43930000000000002</v>
      </c>
      <c r="N79" s="42">
        <v>0</v>
      </c>
    </row>
    <row r="80" spans="1:14">
      <c r="A80" s="42" t="s">
        <v>1251</v>
      </c>
      <c r="B80" s="42" t="s">
        <v>171</v>
      </c>
      <c r="C80" s="42" t="s">
        <v>245</v>
      </c>
      <c r="D80" s="57">
        <v>188956.32</v>
      </c>
      <c r="E80" s="57">
        <v>212065.11</v>
      </c>
      <c r="F80" s="57">
        <v>224034.86</v>
      </c>
      <c r="G80" s="57">
        <v>638068.04</v>
      </c>
      <c r="H80" s="57">
        <v>638179.52</v>
      </c>
      <c r="I80" s="57">
        <v>685369.61</v>
      </c>
      <c r="J80" s="91">
        <v>0.29609999999999997</v>
      </c>
      <c r="K80" s="91">
        <v>0.33229999999999998</v>
      </c>
      <c r="L80" s="91">
        <v>0.32690000000000002</v>
      </c>
      <c r="M80" s="91">
        <v>0.31840000000000002</v>
      </c>
      <c r="N80" s="42">
        <v>0</v>
      </c>
    </row>
    <row r="81" spans="1:14">
      <c r="A81" s="42" t="s">
        <v>1252</v>
      </c>
      <c r="B81" s="42" t="s">
        <v>118</v>
      </c>
      <c r="C81" s="42" t="s">
        <v>247</v>
      </c>
      <c r="D81" s="57">
        <v>458134.42</v>
      </c>
      <c r="E81" s="57">
        <v>509668.4</v>
      </c>
      <c r="F81" s="57">
        <v>541343.36</v>
      </c>
      <c r="G81" s="57">
        <v>1856689.66</v>
      </c>
      <c r="H81" s="57">
        <v>1959031.34</v>
      </c>
      <c r="I81" s="57">
        <v>2098792.5499999998</v>
      </c>
      <c r="J81" s="91">
        <v>0.2467</v>
      </c>
      <c r="K81" s="91">
        <v>0.26019999999999999</v>
      </c>
      <c r="L81" s="91">
        <v>0.25790000000000002</v>
      </c>
      <c r="M81" s="91">
        <v>0.25490000000000002</v>
      </c>
      <c r="N81" s="42">
        <v>0</v>
      </c>
    </row>
    <row r="82" spans="1:14">
      <c r="A82" s="42" t="s">
        <v>1253</v>
      </c>
      <c r="B82" s="42" t="s">
        <v>251</v>
      </c>
      <c r="C82" s="42" t="s">
        <v>252</v>
      </c>
      <c r="D82" s="57">
        <v>50265.91</v>
      </c>
      <c r="E82" s="57">
        <v>23008</v>
      </c>
      <c r="F82" s="57">
        <v>17557.34</v>
      </c>
      <c r="G82" s="57">
        <v>196249.81</v>
      </c>
      <c r="H82" s="57">
        <v>208656.06</v>
      </c>
      <c r="I82" s="57">
        <v>249664.83</v>
      </c>
      <c r="J82" s="91">
        <v>0.25609999999999999</v>
      </c>
      <c r="K82" s="91">
        <v>0.1103</v>
      </c>
      <c r="L82" s="91">
        <v>7.0300000000000001E-2</v>
      </c>
      <c r="M82" s="91">
        <v>0.14560000000000001</v>
      </c>
      <c r="N82" s="42">
        <v>0</v>
      </c>
    </row>
    <row r="83" spans="1:14">
      <c r="A83" s="42" t="s">
        <v>1254</v>
      </c>
      <c r="B83" s="42" t="s">
        <v>48</v>
      </c>
      <c r="C83" s="42" t="s">
        <v>257</v>
      </c>
      <c r="D83" s="57">
        <v>379516</v>
      </c>
      <c r="E83" s="57">
        <v>404180</v>
      </c>
      <c r="F83" s="57">
        <v>424923.47</v>
      </c>
      <c r="G83" s="57">
        <v>957291</v>
      </c>
      <c r="H83" s="57">
        <v>962899</v>
      </c>
      <c r="I83" s="57">
        <v>988828.1</v>
      </c>
      <c r="J83" s="91">
        <v>0.39639999999999997</v>
      </c>
      <c r="K83" s="91">
        <v>0.41980000000000001</v>
      </c>
      <c r="L83" s="91">
        <v>0.42970000000000003</v>
      </c>
      <c r="M83" s="91">
        <v>0.4153</v>
      </c>
      <c r="N83" s="42">
        <v>0</v>
      </c>
    </row>
    <row r="84" spans="1:14">
      <c r="A84" s="42" t="s">
        <v>1255</v>
      </c>
      <c r="B84" s="42" t="s">
        <v>20</v>
      </c>
      <c r="C84" s="42" t="s">
        <v>258</v>
      </c>
      <c r="D84" s="57">
        <v>271350.06</v>
      </c>
      <c r="E84" s="57">
        <v>250156.1</v>
      </c>
      <c r="F84" s="57">
        <v>280174.11</v>
      </c>
      <c r="G84" s="57">
        <v>934334.9</v>
      </c>
      <c r="H84" s="57">
        <v>927063.54</v>
      </c>
      <c r="I84" s="57">
        <v>1138989.4099999999</v>
      </c>
      <c r="J84" s="91">
        <v>0.29039999999999999</v>
      </c>
      <c r="K84" s="91">
        <v>0.26979999999999998</v>
      </c>
      <c r="L84" s="91">
        <v>0.246</v>
      </c>
      <c r="M84" s="91">
        <v>0.26869999999999999</v>
      </c>
      <c r="N84" s="42">
        <v>0</v>
      </c>
    </row>
    <row r="85" spans="1:14">
      <c r="A85" s="42" t="s">
        <v>1256</v>
      </c>
      <c r="B85" s="42" t="s">
        <v>260</v>
      </c>
      <c r="C85" s="42" t="s">
        <v>261</v>
      </c>
      <c r="D85" s="57">
        <v>2768936.09</v>
      </c>
      <c r="E85" s="57">
        <v>3182886.75</v>
      </c>
      <c r="F85" s="57">
        <v>3153845.81</v>
      </c>
      <c r="G85" s="57">
        <v>6692115.1299999999</v>
      </c>
      <c r="H85" s="57">
        <v>7288532.8200000003</v>
      </c>
      <c r="I85" s="57">
        <v>7168245.7000000002</v>
      </c>
      <c r="J85" s="91">
        <v>0.4138</v>
      </c>
      <c r="K85" s="91">
        <v>0.43669999999999998</v>
      </c>
      <c r="L85" s="91">
        <v>0.44</v>
      </c>
      <c r="M85" s="91">
        <v>0.43020000000000003</v>
      </c>
      <c r="N85" s="42">
        <v>0</v>
      </c>
    </row>
    <row r="86" spans="1:14">
      <c r="A86" s="42" t="s">
        <v>1257</v>
      </c>
      <c r="B86" s="42" t="s">
        <v>171</v>
      </c>
      <c r="C86" s="42" t="s">
        <v>267</v>
      </c>
      <c r="D86" s="57">
        <v>259821.16</v>
      </c>
      <c r="E86" s="57">
        <v>264571.75</v>
      </c>
      <c r="F86" s="57">
        <v>278269.12</v>
      </c>
      <c r="G86" s="57">
        <v>706733.46</v>
      </c>
      <c r="H86" s="57">
        <v>1539385.15</v>
      </c>
      <c r="I86" s="57">
        <v>1241046.53</v>
      </c>
      <c r="J86" s="91">
        <v>0.36759999999999998</v>
      </c>
      <c r="K86" s="91">
        <v>0.1719</v>
      </c>
      <c r="L86" s="91">
        <v>0.22420000000000001</v>
      </c>
      <c r="M86" s="91">
        <v>0.25459999999999999</v>
      </c>
      <c r="N86" s="42">
        <v>0</v>
      </c>
    </row>
    <row r="87" spans="1:14">
      <c r="A87" s="42" t="s">
        <v>1258</v>
      </c>
      <c r="B87" s="42" t="s">
        <v>269</v>
      </c>
      <c r="C87" s="42" t="s">
        <v>270</v>
      </c>
      <c r="D87" s="57">
        <v>834860</v>
      </c>
      <c r="E87" s="57">
        <v>921072</v>
      </c>
      <c r="F87" s="57">
        <v>1005457</v>
      </c>
      <c r="G87" s="57">
        <v>1730688</v>
      </c>
      <c r="H87" s="57">
        <v>1875553</v>
      </c>
      <c r="I87" s="57">
        <v>1998164</v>
      </c>
      <c r="J87" s="91">
        <v>0.4824</v>
      </c>
      <c r="K87" s="91">
        <v>0.49109999999999998</v>
      </c>
      <c r="L87" s="91">
        <v>0.50319999999999998</v>
      </c>
      <c r="M87" s="91">
        <v>0.49220000000000003</v>
      </c>
      <c r="N87" s="42">
        <v>0</v>
      </c>
    </row>
    <row r="88" spans="1:14">
      <c r="A88" s="42" t="s">
        <v>1259</v>
      </c>
      <c r="B88" s="42" t="s">
        <v>44</v>
      </c>
      <c r="C88" s="42" t="s">
        <v>272</v>
      </c>
      <c r="D88" s="57">
        <v>2237053</v>
      </c>
      <c r="E88" s="57">
        <v>2228272</v>
      </c>
      <c r="F88" s="57">
        <v>2391483</v>
      </c>
      <c r="G88" s="57">
        <v>2996773</v>
      </c>
      <c r="H88" s="57">
        <v>3386962</v>
      </c>
      <c r="I88" s="57">
        <v>3299771</v>
      </c>
      <c r="J88" s="91">
        <v>0.74650000000000005</v>
      </c>
      <c r="K88" s="91">
        <v>0.65790000000000004</v>
      </c>
      <c r="L88" s="91">
        <v>0.72470000000000001</v>
      </c>
      <c r="M88" s="91">
        <v>0.7097</v>
      </c>
      <c r="N88" s="42">
        <v>3.33</v>
      </c>
    </row>
    <row r="89" spans="1:14">
      <c r="A89" s="42" t="s">
        <v>1260</v>
      </c>
      <c r="B89" s="42" t="s">
        <v>274</v>
      </c>
      <c r="C89" s="42" t="s">
        <v>275</v>
      </c>
      <c r="D89" s="57">
        <v>633675.68999999994</v>
      </c>
      <c r="E89" s="57">
        <v>618845.93999999994</v>
      </c>
      <c r="F89" s="57">
        <v>659340.01</v>
      </c>
      <c r="G89" s="57">
        <v>1118054.48</v>
      </c>
      <c r="H89" s="57">
        <v>1272879.29</v>
      </c>
      <c r="I89" s="57">
        <v>1126733.6599999999</v>
      </c>
      <c r="J89" s="91">
        <v>0.56679999999999997</v>
      </c>
      <c r="K89" s="91">
        <v>0.48620000000000002</v>
      </c>
      <c r="L89" s="91">
        <v>0.58520000000000005</v>
      </c>
      <c r="M89" s="91">
        <v>0.54610000000000003</v>
      </c>
      <c r="N89" s="42">
        <v>0</v>
      </c>
    </row>
    <row r="90" spans="1:14">
      <c r="A90" s="42" t="s">
        <v>1261</v>
      </c>
      <c r="B90" s="42" t="s">
        <v>210</v>
      </c>
      <c r="C90" s="42" t="s">
        <v>277</v>
      </c>
      <c r="D90" s="57">
        <v>290093.68</v>
      </c>
      <c r="E90" s="57">
        <v>316375.62</v>
      </c>
      <c r="F90" s="57">
        <v>321512.64</v>
      </c>
      <c r="G90" s="57">
        <v>717705.89</v>
      </c>
      <c r="H90" s="57">
        <v>720617.65</v>
      </c>
      <c r="I90" s="57">
        <v>797967.22</v>
      </c>
      <c r="J90" s="91">
        <v>0.4042</v>
      </c>
      <c r="K90" s="91">
        <v>0.439</v>
      </c>
      <c r="L90" s="91">
        <v>0.40289999999999998</v>
      </c>
      <c r="M90" s="91">
        <v>0.41539999999999999</v>
      </c>
      <c r="N90" s="42">
        <v>0</v>
      </c>
    </row>
    <row r="91" spans="1:14">
      <c r="A91" s="42" t="s">
        <v>1262</v>
      </c>
      <c r="B91" s="42" t="s">
        <v>280</v>
      </c>
      <c r="C91" s="42" t="s">
        <v>281</v>
      </c>
      <c r="D91" s="57">
        <v>618952</v>
      </c>
      <c r="E91" s="57">
        <v>618860</v>
      </c>
      <c r="F91" s="57">
        <v>725020</v>
      </c>
      <c r="G91" s="57">
        <v>2352287</v>
      </c>
      <c r="H91" s="57">
        <v>2718424</v>
      </c>
      <c r="I91" s="57">
        <v>2652573</v>
      </c>
      <c r="J91" s="91">
        <v>0.2631</v>
      </c>
      <c r="K91" s="91">
        <v>0.22770000000000001</v>
      </c>
      <c r="L91" s="91">
        <v>0.27329999999999999</v>
      </c>
      <c r="M91" s="91">
        <v>0.25469999999999998</v>
      </c>
      <c r="N91" s="42">
        <v>0</v>
      </c>
    </row>
    <row r="92" spans="1:14">
      <c r="A92" s="42" t="s">
        <v>1263</v>
      </c>
      <c r="B92" s="42" t="s">
        <v>66</v>
      </c>
      <c r="C92" s="42" t="s">
        <v>283</v>
      </c>
      <c r="D92" s="57">
        <v>223451</v>
      </c>
      <c r="E92" s="57">
        <v>249076</v>
      </c>
      <c r="F92" s="57">
        <v>304554</v>
      </c>
      <c r="G92" s="57">
        <v>733949</v>
      </c>
      <c r="H92" s="57">
        <v>791655</v>
      </c>
      <c r="I92" s="57">
        <v>796811</v>
      </c>
      <c r="J92" s="91">
        <v>0.30449999999999999</v>
      </c>
      <c r="K92" s="91">
        <v>0.31459999999999999</v>
      </c>
      <c r="L92" s="91">
        <v>0.38219999999999998</v>
      </c>
      <c r="M92" s="91">
        <v>0.33379999999999999</v>
      </c>
      <c r="N92" s="42">
        <v>0</v>
      </c>
    </row>
    <row r="93" spans="1:14">
      <c r="A93" s="42" t="s">
        <v>1264</v>
      </c>
      <c r="B93" s="42" t="s">
        <v>285</v>
      </c>
      <c r="C93" s="42" t="s">
        <v>286</v>
      </c>
      <c r="D93" s="57">
        <v>132017.68</v>
      </c>
      <c r="E93" s="57">
        <v>146453.89000000001</v>
      </c>
      <c r="F93" s="57">
        <v>145054.35999999999</v>
      </c>
      <c r="G93" s="57">
        <v>382823.74</v>
      </c>
      <c r="H93" s="57">
        <v>440481.36</v>
      </c>
      <c r="I93" s="57">
        <v>479288.18</v>
      </c>
      <c r="J93" s="91">
        <v>0.34489999999999998</v>
      </c>
      <c r="K93" s="91">
        <v>0.33250000000000002</v>
      </c>
      <c r="L93" s="91">
        <v>0.30259999999999998</v>
      </c>
      <c r="M93" s="91">
        <v>0.32669999999999999</v>
      </c>
      <c r="N93" s="42">
        <v>0</v>
      </c>
    </row>
    <row r="94" spans="1:14">
      <c r="A94" s="42" t="s">
        <v>1265</v>
      </c>
      <c r="B94" s="42" t="s">
        <v>288</v>
      </c>
      <c r="C94" s="42" t="s">
        <v>289</v>
      </c>
      <c r="D94" s="57">
        <v>4718196</v>
      </c>
      <c r="E94" s="57">
        <v>4860948</v>
      </c>
      <c r="F94" s="57">
        <v>4962505</v>
      </c>
      <c r="G94" s="57">
        <v>7412705</v>
      </c>
      <c r="H94" s="57">
        <v>7732589</v>
      </c>
      <c r="I94" s="57">
        <v>9001831</v>
      </c>
      <c r="J94" s="91">
        <v>0.63649999999999995</v>
      </c>
      <c r="K94" s="91">
        <v>0.62860000000000005</v>
      </c>
      <c r="L94" s="91">
        <v>0.55130000000000001</v>
      </c>
      <c r="M94" s="91">
        <v>0.60550000000000004</v>
      </c>
      <c r="N94" s="42">
        <v>0</v>
      </c>
    </row>
    <row r="95" spans="1:14">
      <c r="A95" s="42" t="s">
        <v>1266</v>
      </c>
      <c r="B95" s="42" t="s">
        <v>291</v>
      </c>
      <c r="C95" s="42" t="s">
        <v>292</v>
      </c>
      <c r="D95" s="57">
        <v>945644</v>
      </c>
      <c r="E95" s="57">
        <v>1089813</v>
      </c>
      <c r="F95" s="57">
        <v>932722</v>
      </c>
      <c r="G95" s="57">
        <v>3639937</v>
      </c>
      <c r="H95" s="57">
        <v>3637957</v>
      </c>
      <c r="I95" s="57">
        <v>4531185</v>
      </c>
      <c r="J95" s="91">
        <v>0.25979999999999998</v>
      </c>
      <c r="K95" s="91">
        <v>0.29959999999999998</v>
      </c>
      <c r="L95" s="91">
        <v>0.20580000000000001</v>
      </c>
      <c r="M95" s="91">
        <v>0.25509999999999999</v>
      </c>
      <c r="N95" s="42">
        <v>0</v>
      </c>
    </row>
    <row r="96" spans="1:14">
      <c r="A96" s="42" t="s">
        <v>1267</v>
      </c>
      <c r="B96" s="42" t="s">
        <v>55</v>
      </c>
      <c r="C96" s="42" t="s">
        <v>296</v>
      </c>
      <c r="D96" s="57">
        <v>1356542</v>
      </c>
      <c r="E96" s="57">
        <v>1293531</v>
      </c>
      <c r="F96" s="57">
        <v>1233074</v>
      </c>
      <c r="G96" s="57">
        <v>3869310</v>
      </c>
      <c r="H96" s="57">
        <v>4121101.34</v>
      </c>
      <c r="I96" s="57">
        <v>4300239</v>
      </c>
      <c r="J96" s="91">
        <v>0.35060000000000002</v>
      </c>
      <c r="K96" s="91">
        <v>0.31390000000000001</v>
      </c>
      <c r="L96" s="91">
        <v>0.28670000000000001</v>
      </c>
      <c r="M96" s="91">
        <v>0.31709999999999999</v>
      </c>
      <c r="N96" s="42">
        <v>0</v>
      </c>
    </row>
    <row r="97" spans="1:14">
      <c r="A97" s="42" t="s">
        <v>1268</v>
      </c>
      <c r="B97" s="42" t="s">
        <v>63</v>
      </c>
      <c r="C97" s="42" t="s">
        <v>300</v>
      </c>
      <c r="D97" s="57">
        <v>123392.45</v>
      </c>
      <c r="E97" s="57">
        <v>123514.17</v>
      </c>
      <c r="F97" s="57">
        <v>120792.57</v>
      </c>
      <c r="G97" s="57">
        <v>524056.5</v>
      </c>
      <c r="H97" s="57">
        <v>562482.82999999996</v>
      </c>
      <c r="I97" s="57">
        <v>576141.93000000005</v>
      </c>
      <c r="J97" s="91">
        <v>0.23549999999999999</v>
      </c>
      <c r="K97" s="91">
        <v>0.21959999999999999</v>
      </c>
      <c r="L97" s="91">
        <v>0.2097</v>
      </c>
      <c r="M97" s="91">
        <v>0.22159999999999999</v>
      </c>
      <c r="N97" s="42">
        <v>0</v>
      </c>
    </row>
    <row r="98" spans="1:14">
      <c r="A98" s="42" t="s">
        <v>1269</v>
      </c>
      <c r="B98" s="42" t="s">
        <v>269</v>
      </c>
      <c r="C98" s="42" t="s">
        <v>302</v>
      </c>
      <c r="D98" s="57">
        <v>276782.34000000003</v>
      </c>
      <c r="E98" s="57">
        <v>315084.63</v>
      </c>
      <c r="F98" s="57">
        <v>317807.81</v>
      </c>
      <c r="G98" s="57">
        <v>840409.07</v>
      </c>
      <c r="H98" s="57">
        <v>985217.12</v>
      </c>
      <c r="I98" s="57">
        <v>1205197.1100000001</v>
      </c>
      <c r="J98" s="91">
        <v>0.32929999999999998</v>
      </c>
      <c r="K98" s="91">
        <v>0.31979999999999997</v>
      </c>
      <c r="L98" s="91">
        <v>0.26369999999999999</v>
      </c>
      <c r="M98" s="91">
        <v>0.30430000000000001</v>
      </c>
      <c r="N98" s="42">
        <v>0</v>
      </c>
    </row>
    <row r="99" spans="1:14">
      <c r="A99" s="42" t="s">
        <v>1270</v>
      </c>
      <c r="B99" s="42" t="s">
        <v>180</v>
      </c>
      <c r="C99" s="42" t="s">
        <v>304</v>
      </c>
      <c r="D99" s="57">
        <v>736984</v>
      </c>
      <c r="E99" s="57">
        <v>778057</v>
      </c>
      <c r="F99" s="57">
        <v>814314</v>
      </c>
      <c r="G99" s="57">
        <v>2514183</v>
      </c>
      <c r="H99" s="57">
        <v>2691827</v>
      </c>
      <c r="I99" s="57">
        <v>2770297</v>
      </c>
      <c r="J99" s="91">
        <v>0.29310000000000003</v>
      </c>
      <c r="K99" s="91">
        <v>0.28899999999999998</v>
      </c>
      <c r="L99" s="91">
        <v>0.29389999999999999</v>
      </c>
      <c r="M99" s="91">
        <v>0.29199999999999998</v>
      </c>
      <c r="N99" s="42">
        <v>0</v>
      </c>
    </row>
    <row r="100" spans="1:14">
      <c r="A100" s="42" t="s">
        <v>1271</v>
      </c>
      <c r="B100" s="42" t="s">
        <v>63</v>
      </c>
      <c r="C100" s="42" t="s">
        <v>305</v>
      </c>
      <c r="D100" s="57">
        <v>862542.49</v>
      </c>
      <c r="E100" s="57">
        <v>862614.12</v>
      </c>
      <c r="F100" s="57">
        <v>980968.38</v>
      </c>
      <c r="G100" s="57">
        <v>2860900.45</v>
      </c>
      <c r="H100" s="57">
        <v>3065824.06</v>
      </c>
      <c r="I100" s="57">
        <v>3278940.57</v>
      </c>
      <c r="J100" s="91">
        <v>0.30149999999999999</v>
      </c>
      <c r="K100" s="91">
        <v>0.28139999999999998</v>
      </c>
      <c r="L100" s="91">
        <v>0.29920000000000002</v>
      </c>
      <c r="M100" s="91">
        <v>0.29399999999999998</v>
      </c>
      <c r="N100" s="42">
        <v>0</v>
      </c>
    </row>
    <row r="101" spans="1:14">
      <c r="A101" s="42" t="s">
        <v>1272</v>
      </c>
      <c r="B101" s="42" t="s">
        <v>307</v>
      </c>
      <c r="C101" s="42" t="s">
        <v>308</v>
      </c>
      <c r="D101" s="57">
        <v>717625</v>
      </c>
      <c r="E101" s="57">
        <v>743908</v>
      </c>
      <c r="F101" s="57">
        <v>677731</v>
      </c>
      <c r="G101" s="57">
        <v>2115625</v>
      </c>
      <c r="H101" s="57">
        <v>2097084</v>
      </c>
      <c r="I101" s="57">
        <v>2115015</v>
      </c>
      <c r="J101" s="91">
        <v>0.3392</v>
      </c>
      <c r="K101" s="91">
        <v>0.35470000000000002</v>
      </c>
      <c r="L101" s="91">
        <v>0.32040000000000002</v>
      </c>
      <c r="M101" s="91">
        <v>0.33810000000000001</v>
      </c>
      <c r="N101" s="42">
        <v>0</v>
      </c>
    </row>
    <row r="102" spans="1:14">
      <c r="A102" s="42" t="s">
        <v>1273</v>
      </c>
      <c r="B102" s="42" t="s">
        <v>34</v>
      </c>
      <c r="C102" s="42" t="s">
        <v>310</v>
      </c>
      <c r="D102" s="57">
        <v>238728.65</v>
      </c>
      <c r="E102" s="57">
        <v>272301.74</v>
      </c>
      <c r="F102" s="57">
        <v>242994.47</v>
      </c>
      <c r="G102" s="57">
        <v>719844.55</v>
      </c>
      <c r="H102" s="57">
        <v>744643.61</v>
      </c>
      <c r="I102" s="57">
        <v>763148.73</v>
      </c>
      <c r="J102" s="91">
        <v>0.33160000000000001</v>
      </c>
      <c r="K102" s="91">
        <v>0.36570000000000003</v>
      </c>
      <c r="L102" s="91">
        <v>0.31840000000000002</v>
      </c>
      <c r="M102" s="91">
        <v>0.33860000000000001</v>
      </c>
      <c r="N102" s="42">
        <v>0</v>
      </c>
    </row>
    <row r="103" spans="1:14">
      <c r="A103" s="42" t="s">
        <v>1274</v>
      </c>
      <c r="B103" s="42" t="s">
        <v>312</v>
      </c>
      <c r="C103" s="42" t="s">
        <v>313</v>
      </c>
      <c r="D103" s="57">
        <v>12442</v>
      </c>
      <c r="E103" s="57">
        <v>12142</v>
      </c>
      <c r="F103" s="57">
        <v>12142</v>
      </c>
      <c r="G103" s="57">
        <v>36539</v>
      </c>
      <c r="H103" s="57">
        <v>42680</v>
      </c>
      <c r="I103" s="57">
        <v>147968</v>
      </c>
      <c r="J103" s="91">
        <v>0.34050000000000002</v>
      </c>
      <c r="K103" s="91">
        <v>0.28449999999999998</v>
      </c>
      <c r="L103" s="91">
        <v>8.2100000000000006E-2</v>
      </c>
      <c r="M103" s="91">
        <v>0.23569999999999999</v>
      </c>
      <c r="N103" s="42">
        <v>0</v>
      </c>
    </row>
    <row r="104" spans="1:14">
      <c r="A104" s="42" t="s">
        <v>1275</v>
      </c>
      <c r="B104" s="42" t="s">
        <v>190</v>
      </c>
      <c r="C104" s="42" t="s">
        <v>315</v>
      </c>
      <c r="D104" s="57">
        <v>1671479</v>
      </c>
      <c r="E104" s="57">
        <v>1637403</v>
      </c>
      <c r="F104" s="57">
        <v>1747226</v>
      </c>
      <c r="G104" s="57">
        <v>3485077</v>
      </c>
      <c r="H104" s="57">
        <v>3533268</v>
      </c>
      <c r="I104" s="57">
        <v>3526874</v>
      </c>
      <c r="J104" s="91">
        <v>0.47960000000000003</v>
      </c>
      <c r="K104" s="91">
        <v>0.46339999999999998</v>
      </c>
      <c r="L104" s="91">
        <v>0.49540000000000001</v>
      </c>
      <c r="M104" s="91">
        <v>0.47949999999999998</v>
      </c>
      <c r="N104" s="42">
        <v>0</v>
      </c>
    </row>
    <row r="105" spans="1:14">
      <c r="A105" s="42" t="s">
        <v>1276</v>
      </c>
      <c r="B105" s="42" t="s">
        <v>102</v>
      </c>
      <c r="C105" s="42" t="s">
        <v>317</v>
      </c>
      <c r="D105" s="57">
        <v>3242759</v>
      </c>
      <c r="E105" s="57">
        <v>3248651</v>
      </c>
      <c r="F105" s="57">
        <v>3217561</v>
      </c>
      <c r="G105" s="57">
        <v>7245527</v>
      </c>
      <c r="H105" s="57">
        <v>8246591</v>
      </c>
      <c r="I105" s="57">
        <v>8709441</v>
      </c>
      <c r="J105" s="91">
        <v>0.4476</v>
      </c>
      <c r="K105" s="91">
        <v>0.39389999999999997</v>
      </c>
      <c r="L105" s="91">
        <v>0.36940000000000001</v>
      </c>
      <c r="M105" s="91">
        <v>0.40360000000000001</v>
      </c>
      <c r="N105" s="42">
        <v>0</v>
      </c>
    </row>
    <row r="106" spans="1:14">
      <c r="A106" s="42" t="s">
        <v>1277</v>
      </c>
      <c r="B106" s="42" t="s">
        <v>251</v>
      </c>
      <c r="C106" s="42" t="s">
        <v>319</v>
      </c>
      <c r="D106" s="57">
        <v>42358</v>
      </c>
      <c r="E106" s="57">
        <v>49274.5</v>
      </c>
      <c r="F106" s="57">
        <v>54754</v>
      </c>
      <c r="G106" s="57">
        <v>247923.05</v>
      </c>
      <c r="H106" s="57">
        <v>252622.11</v>
      </c>
      <c r="I106" s="57">
        <v>234540</v>
      </c>
      <c r="J106" s="91">
        <v>0.1709</v>
      </c>
      <c r="K106" s="91">
        <v>0.1951</v>
      </c>
      <c r="L106" s="91">
        <v>0.23350000000000001</v>
      </c>
      <c r="M106" s="91">
        <v>0.19980000000000001</v>
      </c>
      <c r="N106" s="42">
        <v>0</v>
      </c>
    </row>
    <row r="107" spans="1:14">
      <c r="A107" s="42" t="s">
        <v>1278</v>
      </c>
      <c r="B107" s="42" t="s">
        <v>285</v>
      </c>
      <c r="C107" s="42" t="s">
        <v>321</v>
      </c>
      <c r="D107" s="57">
        <v>1634289.17</v>
      </c>
      <c r="E107" s="57">
        <v>1681723.08</v>
      </c>
      <c r="F107" s="57">
        <v>1959622.68</v>
      </c>
      <c r="G107" s="57">
        <v>4700802.8600000003</v>
      </c>
      <c r="H107" s="57">
        <v>6291182.6200000001</v>
      </c>
      <c r="I107" s="57">
        <v>8703459.6300000008</v>
      </c>
      <c r="J107" s="91">
        <v>0.34770000000000001</v>
      </c>
      <c r="K107" s="91">
        <v>0.26729999999999998</v>
      </c>
      <c r="L107" s="91">
        <v>0.22520000000000001</v>
      </c>
      <c r="M107" s="91">
        <v>0.28010000000000002</v>
      </c>
      <c r="N107" s="42">
        <v>0</v>
      </c>
    </row>
    <row r="108" spans="1:14">
      <c r="A108" s="42" t="s">
        <v>1279</v>
      </c>
      <c r="B108" s="42" t="s">
        <v>24</v>
      </c>
      <c r="C108" s="42" t="s">
        <v>325</v>
      </c>
      <c r="D108" s="57">
        <v>289410</v>
      </c>
      <c r="E108" s="57">
        <v>352518</v>
      </c>
      <c r="F108" s="57">
        <v>403303</v>
      </c>
      <c r="G108" s="57">
        <v>806152</v>
      </c>
      <c r="H108" s="57">
        <v>789809</v>
      </c>
      <c r="I108" s="57">
        <v>1092178</v>
      </c>
      <c r="J108" s="91">
        <v>0.35899999999999999</v>
      </c>
      <c r="K108" s="91">
        <v>0.44629999999999997</v>
      </c>
      <c r="L108" s="91">
        <v>0.36930000000000002</v>
      </c>
      <c r="M108" s="91">
        <v>0.39150000000000001</v>
      </c>
      <c r="N108" s="42">
        <v>0</v>
      </c>
    </row>
    <row r="109" spans="1:14">
      <c r="A109" s="42" t="s">
        <v>1280</v>
      </c>
      <c r="B109" s="42" t="s">
        <v>151</v>
      </c>
      <c r="C109" s="42" t="s">
        <v>327</v>
      </c>
      <c r="D109" s="57">
        <v>1260882.3899999999</v>
      </c>
      <c r="E109" s="57">
        <v>1326465.8899999999</v>
      </c>
      <c r="F109" s="57">
        <v>1350526.28</v>
      </c>
      <c r="G109" s="57">
        <v>5973126.3899999997</v>
      </c>
      <c r="H109" s="57">
        <v>5600213.7400000002</v>
      </c>
      <c r="I109" s="57">
        <v>5686580.21</v>
      </c>
      <c r="J109" s="91">
        <v>0.21110000000000001</v>
      </c>
      <c r="K109" s="91">
        <v>0.2369</v>
      </c>
      <c r="L109" s="91">
        <v>0.23749999999999999</v>
      </c>
      <c r="M109" s="91">
        <v>0.22850000000000001</v>
      </c>
      <c r="N109" s="42">
        <v>0</v>
      </c>
    </row>
    <row r="110" spans="1:14">
      <c r="A110" s="42" t="s">
        <v>1281</v>
      </c>
      <c r="B110" s="42" t="s">
        <v>288</v>
      </c>
      <c r="C110" s="42" t="s">
        <v>329</v>
      </c>
      <c r="D110" s="57">
        <v>3491702.34</v>
      </c>
      <c r="E110" s="57">
        <v>3798582</v>
      </c>
      <c r="F110" s="57">
        <v>3714376.59</v>
      </c>
      <c r="G110" s="57">
        <v>8026447.2400000002</v>
      </c>
      <c r="H110" s="57">
        <v>8302987</v>
      </c>
      <c r="I110" s="57">
        <v>8308728.9100000001</v>
      </c>
      <c r="J110" s="91">
        <v>0.435</v>
      </c>
      <c r="K110" s="91">
        <v>0.45750000000000002</v>
      </c>
      <c r="L110" s="91">
        <v>0.44700000000000001</v>
      </c>
      <c r="M110" s="91">
        <v>0.44650000000000001</v>
      </c>
      <c r="N110" s="42">
        <v>0</v>
      </c>
    </row>
    <row r="111" spans="1:14">
      <c r="A111" s="42" t="s">
        <v>1282</v>
      </c>
      <c r="B111" s="42" t="s">
        <v>44</v>
      </c>
      <c r="C111" s="42" t="s">
        <v>331</v>
      </c>
      <c r="D111" s="57">
        <v>108115</v>
      </c>
      <c r="E111" s="57">
        <v>120306</v>
      </c>
      <c r="F111" s="57">
        <v>125959</v>
      </c>
      <c r="G111" s="57">
        <v>1500637</v>
      </c>
      <c r="H111" s="57">
        <v>1579811</v>
      </c>
      <c r="I111" s="57">
        <v>1520164</v>
      </c>
      <c r="J111" s="91">
        <v>7.1999999999999995E-2</v>
      </c>
      <c r="K111" s="91">
        <v>7.6200000000000004E-2</v>
      </c>
      <c r="L111" s="91">
        <v>8.2900000000000001E-2</v>
      </c>
      <c r="M111" s="91">
        <v>7.6999999999999999E-2</v>
      </c>
      <c r="N111" s="42">
        <v>0</v>
      </c>
    </row>
    <row r="112" spans="1:14">
      <c r="A112" s="42" t="s">
        <v>1283</v>
      </c>
      <c r="B112" s="42" t="s">
        <v>130</v>
      </c>
      <c r="C112" s="42" t="s">
        <v>333</v>
      </c>
      <c r="D112" s="57">
        <v>1728153</v>
      </c>
      <c r="E112" s="57">
        <v>1803415</v>
      </c>
      <c r="F112" s="57">
        <v>1746939</v>
      </c>
      <c r="G112" s="57">
        <v>4120043</v>
      </c>
      <c r="H112" s="57">
        <v>4155449</v>
      </c>
      <c r="I112" s="57">
        <v>4154908</v>
      </c>
      <c r="J112" s="91">
        <v>0.41949999999999998</v>
      </c>
      <c r="K112" s="91">
        <v>0.434</v>
      </c>
      <c r="L112" s="91">
        <v>0.42049999999999998</v>
      </c>
      <c r="M112" s="91">
        <v>0.42470000000000002</v>
      </c>
      <c r="N112" s="42">
        <v>0</v>
      </c>
    </row>
    <row r="113" spans="1:14">
      <c r="A113" s="42" t="s">
        <v>1284</v>
      </c>
      <c r="B113" s="42" t="s">
        <v>251</v>
      </c>
      <c r="C113" s="42" t="s">
        <v>336</v>
      </c>
      <c r="D113" s="57">
        <v>88989.16</v>
      </c>
      <c r="E113" s="57">
        <v>106661.06</v>
      </c>
      <c r="F113" s="57">
        <v>110082.41</v>
      </c>
      <c r="G113" s="57">
        <v>338372.88</v>
      </c>
      <c r="H113" s="57">
        <v>383884.06</v>
      </c>
      <c r="I113" s="57">
        <v>448157.63</v>
      </c>
      <c r="J113" s="91">
        <v>0.26300000000000001</v>
      </c>
      <c r="K113" s="91">
        <v>0.27779999999999999</v>
      </c>
      <c r="L113" s="91">
        <v>0.24560000000000001</v>
      </c>
      <c r="M113" s="91">
        <v>0.2621</v>
      </c>
      <c r="N113" s="42">
        <v>0</v>
      </c>
    </row>
    <row r="114" spans="1:14">
      <c r="A114" s="42" t="s">
        <v>1285</v>
      </c>
      <c r="B114" s="42" t="s">
        <v>70</v>
      </c>
      <c r="C114" s="42" t="s">
        <v>338</v>
      </c>
      <c r="D114" s="57">
        <v>13735453</v>
      </c>
      <c r="E114" s="57">
        <v>14028351</v>
      </c>
      <c r="F114" s="57">
        <v>14801863</v>
      </c>
      <c r="G114" s="57">
        <v>21130114</v>
      </c>
      <c r="H114" s="57">
        <v>23495535.350000001</v>
      </c>
      <c r="I114" s="57">
        <v>27037000</v>
      </c>
      <c r="J114" s="91">
        <v>0.65</v>
      </c>
      <c r="K114" s="91">
        <v>0.59709999999999996</v>
      </c>
      <c r="L114" s="91">
        <v>0.54749999999999999</v>
      </c>
      <c r="M114" s="91">
        <v>0.59819999999999995</v>
      </c>
      <c r="N114" s="42">
        <v>0</v>
      </c>
    </row>
    <row r="115" spans="1:14">
      <c r="A115" s="42" t="s">
        <v>1286</v>
      </c>
      <c r="B115" s="42" t="s">
        <v>96</v>
      </c>
      <c r="C115" s="42" t="s">
        <v>340</v>
      </c>
      <c r="D115" s="57">
        <v>572779</v>
      </c>
      <c r="E115" s="57">
        <v>625638</v>
      </c>
      <c r="F115" s="57">
        <v>697300</v>
      </c>
      <c r="G115" s="57">
        <v>1513869</v>
      </c>
      <c r="H115" s="57">
        <v>1650968</v>
      </c>
      <c r="I115" s="57">
        <v>1855131</v>
      </c>
      <c r="J115" s="91">
        <v>0.37840000000000001</v>
      </c>
      <c r="K115" s="91">
        <v>0.379</v>
      </c>
      <c r="L115" s="91">
        <v>0.37590000000000001</v>
      </c>
      <c r="M115" s="91">
        <v>0.37780000000000002</v>
      </c>
      <c r="N115" s="42">
        <v>0</v>
      </c>
    </row>
    <row r="116" spans="1:14">
      <c r="A116" s="42" t="s">
        <v>1287</v>
      </c>
      <c r="B116" s="42" t="s">
        <v>141</v>
      </c>
      <c r="C116" s="42" t="s">
        <v>344</v>
      </c>
      <c r="D116" s="57">
        <v>2298152.08</v>
      </c>
      <c r="E116" s="57">
        <v>2248886.44</v>
      </c>
      <c r="F116" s="57">
        <v>2424363.25</v>
      </c>
      <c r="G116" s="57">
        <v>6682533.1799999997</v>
      </c>
      <c r="H116" s="57">
        <v>6086012.6399999997</v>
      </c>
      <c r="I116" s="57">
        <v>5996976.2999999998</v>
      </c>
      <c r="J116" s="91">
        <v>0.34389999999999998</v>
      </c>
      <c r="K116" s="91">
        <v>0.3695</v>
      </c>
      <c r="L116" s="91">
        <v>0.40429999999999999</v>
      </c>
      <c r="M116" s="91">
        <v>0.37259999999999999</v>
      </c>
      <c r="N116" s="42">
        <v>0</v>
      </c>
    </row>
    <row r="117" spans="1:14">
      <c r="A117" s="42" t="s">
        <v>1288</v>
      </c>
      <c r="B117" s="42" t="s">
        <v>230</v>
      </c>
      <c r="C117" s="42" t="s">
        <v>346</v>
      </c>
      <c r="D117" s="57">
        <v>58950.37</v>
      </c>
      <c r="E117" s="57">
        <v>58158.400000000001</v>
      </c>
      <c r="F117" s="57">
        <v>57267.4</v>
      </c>
      <c r="G117" s="57">
        <v>349858.22</v>
      </c>
      <c r="H117" s="57">
        <v>262458.89</v>
      </c>
      <c r="I117" s="57">
        <v>944834.44</v>
      </c>
      <c r="J117" s="91">
        <v>0.16850000000000001</v>
      </c>
      <c r="K117" s="91">
        <v>0.22159999999999999</v>
      </c>
      <c r="L117" s="91">
        <v>6.0600000000000001E-2</v>
      </c>
      <c r="M117" s="91">
        <v>0.1502</v>
      </c>
      <c r="N117" s="42">
        <v>0</v>
      </c>
    </row>
    <row r="118" spans="1:14">
      <c r="A118" s="42" t="s">
        <v>1289</v>
      </c>
      <c r="B118" s="42" t="s">
        <v>66</v>
      </c>
      <c r="C118" s="42" t="s">
        <v>348</v>
      </c>
      <c r="D118" s="57">
        <v>179892</v>
      </c>
      <c r="E118" s="57">
        <v>191139</v>
      </c>
      <c r="F118" s="57">
        <v>195992.74</v>
      </c>
      <c r="G118" s="57">
        <v>615069</v>
      </c>
      <c r="H118" s="57">
        <v>616122</v>
      </c>
      <c r="I118" s="57">
        <v>747025.41</v>
      </c>
      <c r="J118" s="91">
        <v>0.29249999999999998</v>
      </c>
      <c r="K118" s="91">
        <v>0.31019999999999998</v>
      </c>
      <c r="L118" s="91">
        <v>0.26240000000000002</v>
      </c>
      <c r="M118" s="91">
        <v>0.28839999999999999</v>
      </c>
      <c r="N118" s="42">
        <v>0</v>
      </c>
    </row>
    <row r="119" spans="1:14">
      <c r="A119" s="42" t="s">
        <v>1290</v>
      </c>
      <c r="B119" s="42" t="s">
        <v>350</v>
      </c>
      <c r="C119" s="42" t="s">
        <v>351</v>
      </c>
      <c r="D119" s="57">
        <v>79656.05</v>
      </c>
      <c r="E119" s="57">
        <v>84358.77</v>
      </c>
      <c r="F119" s="57">
        <v>89705.77</v>
      </c>
      <c r="G119" s="57">
        <v>307840.59999999998</v>
      </c>
      <c r="H119" s="57">
        <v>335781.54</v>
      </c>
      <c r="I119" s="57">
        <v>330357.32</v>
      </c>
      <c r="J119" s="91">
        <v>0.25879999999999997</v>
      </c>
      <c r="K119" s="91">
        <v>0.25119999999999998</v>
      </c>
      <c r="L119" s="91">
        <v>0.27150000000000002</v>
      </c>
      <c r="M119" s="91">
        <v>0.26050000000000001</v>
      </c>
      <c r="N119" s="42">
        <v>0</v>
      </c>
    </row>
    <row r="120" spans="1:14">
      <c r="A120" s="42" t="s">
        <v>1291</v>
      </c>
      <c r="B120" s="42" t="s">
        <v>48</v>
      </c>
      <c r="C120" s="42" t="s">
        <v>353</v>
      </c>
      <c r="D120" s="57">
        <v>163763.17000000001</v>
      </c>
      <c r="E120" s="57">
        <v>171711.66</v>
      </c>
      <c r="F120" s="57">
        <v>177279.98</v>
      </c>
      <c r="G120" s="57">
        <v>551043.11</v>
      </c>
      <c r="H120" s="57">
        <v>578019.43999999994</v>
      </c>
      <c r="I120" s="57">
        <v>658634.1</v>
      </c>
      <c r="J120" s="91">
        <v>0.29720000000000002</v>
      </c>
      <c r="K120" s="91">
        <v>0.29709999999999998</v>
      </c>
      <c r="L120" s="91">
        <v>0.26919999999999999</v>
      </c>
      <c r="M120" s="91">
        <v>0.2878</v>
      </c>
      <c r="N120" s="42">
        <v>0</v>
      </c>
    </row>
    <row r="121" spans="1:14">
      <c r="A121" s="42" t="s">
        <v>1292</v>
      </c>
      <c r="B121" s="42" t="s">
        <v>29</v>
      </c>
      <c r="C121" s="42" t="s">
        <v>358</v>
      </c>
      <c r="D121" s="57">
        <v>9772954</v>
      </c>
      <c r="E121" s="57">
        <v>10055303</v>
      </c>
      <c r="F121" s="57">
        <v>10727488</v>
      </c>
      <c r="G121" s="57">
        <v>15999760</v>
      </c>
      <c r="H121" s="57">
        <v>16711053</v>
      </c>
      <c r="I121" s="57">
        <v>15972565</v>
      </c>
      <c r="J121" s="91">
        <v>0.61080000000000001</v>
      </c>
      <c r="K121" s="91">
        <v>0.60170000000000001</v>
      </c>
      <c r="L121" s="91">
        <v>0.67159999999999997</v>
      </c>
      <c r="M121" s="91">
        <v>0.628</v>
      </c>
      <c r="N121" s="42">
        <v>0</v>
      </c>
    </row>
    <row r="122" spans="1:14">
      <c r="A122" s="42" t="s">
        <v>1293</v>
      </c>
      <c r="B122" s="42" t="s">
        <v>360</v>
      </c>
      <c r="C122" s="42" t="s">
        <v>361</v>
      </c>
      <c r="D122" s="57">
        <v>824582.48</v>
      </c>
      <c r="E122" s="57">
        <v>823483.1</v>
      </c>
      <c r="F122" s="57">
        <v>969516.82</v>
      </c>
      <c r="G122" s="57">
        <v>2362224.16</v>
      </c>
      <c r="H122" s="57">
        <v>2508321.35</v>
      </c>
      <c r="I122" s="57">
        <v>2471188.35</v>
      </c>
      <c r="J122" s="91">
        <v>0.34910000000000002</v>
      </c>
      <c r="K122" s="91">
        <v>0.32829999999999998</v>
      </c>
      <c r="L122" s="91">
        <v>0.39229999999999998</v>
      </c>
      <c r="M122" s="91">
        <v>0.35659999999999997</v>
      </c>
      <c r="N122" s="42">
        <v>0</v>
      </c>
    </row>
    <row r="123" spans="1:14">
      <c r="A123" s="42" t="s">
        <v>1294</v>
      </c>
      <c r="B123" s="42" t="s">
        <v>107</v>
      </c>
      <c r="C123" s="42" t="s">
        <v>363</v>
      </c>
      <c r="D123" s="57">
        <v>52930</v>
      </c>
      <c r="E123" s="57">
        <v>39278</v>
      </c>
      <c r="F123" s="57">
        <v>44642</v>
      </c>
      <c r="G123" s="57">
        <v>365225</v>
      </c>
      <c r="H123" s="57">
        <v>285386</v>
      </c>
      <c r="I123" s="57">
        <v>406104</v>
      </c>
      <c r="J123" s="91">
        <v>0.1449</v>
      </c>
      <c r="K123" s="91">
        <v>0.1376</v>
      </c>
      <c r="L123" s="91">
        <v>0.1099</v>
      </c>
      <c r="M123" s="91">
        <v>0.1308</v>
      </c>
      <c r="N123" s="42">
        <v>0</v>
      </c>
    </row>
    <row r="124" spans="1:14">
      <c r="A124" s="42" t="s">
        <v>1295</v>
      </c>
      <c r="B124" s="42" t="s">
        <v>66</v>
      </c>
      <c r="C124" s="42" t="s">
        <v>365</v>
      </c>
      <c r="D124" s="57">
        <v>488220.6</v>
      </c>
      <c r="E124" s="57">
        <v>498165.41</v>
      </c>
      <c r="F124" s="57">
        <v>549941.39</v>
      </c>
      <c r="G124" s="57">
        <v>1198721.1000000001</v>
      </c>
      <c r="H124" s="57">
        <v>1273558.26</v>
      </c>
      <c r="I124" s="57">
        <v>1370425.17</v>
      </c>
      <c r="J124" s="91">
        <v>0.4073</v>
      </c>
      <c r="K124" s="91">
        <v>0.39119999999999999</v>
      </c>
      <c r="L124" s="91">
        <v>0.40129999999999999</v>
      </c>
      <c r="M124" s="91">
        <v>0.39989999999999998</v>
      </c>
      <c r="N124" s="42">
        <v>0</v>
      </c>
    </row>
    <row r="125" spans="1:14">
      <c r="A125" s="42" t="s">
        <v>1296</v>
      </c>
      <c r="B125" s="42" t="s">
        <v>70</v>
      </c>
      <c r="C125" s="42" t="s">
        <v>367</v>
      </c>
      <c r="D125" s="57">
        <v>13553349</v>
      </c>
      <c r="E125" s="57">
        <v>14098815</v>
      </c>
      <c r="F125" s="57">
        <v>15582309</v>
      </c>
      <c r="G125" s="57">
        <v>21160973</v>
      </c>
      <c r="H125" s="57">
        <v>22242181</v>
      </c>
      <c r="I125" s="57">
        <v>25165119</v>
      </c>
      <c r="J125" s="91">
        <v>0.64049999999999996</v>
      </c>
      <c r="K125" s="91">
        <v>0.63390000000000002</v>
      </c>
      <c r="L125" s="91">
        <v>0.61919999999999997</v>
      </c>
      <c r="M125" s="91">
        <v>0.63119999999999998</v>
      </c>
      <c r="N125" s="42">
        <v>0</v>
      </c>
    </row>
    <row r="126" spans="1:14">
      <c r="A126" s="42" t="s">
        <v>1297</v>
      </c>
      <c r="B126" s="42" t="s">
        <v>371</v>
      </c>
      <c r="C126" s="42" t="s">
        <v>372</v>
      </c>
      <c r="D126" s="57">
        <v>168385</v>
      </c>
      <c r="E126" s="57">
        <v>176683</v>
      </c>
      <c r="F126" s="57">
        <v>181073</v>
      </c>
      <c r="G126" s="57">
        <v>513987</v>
      </c>
      <c r="H126" s="57">
        <v>693823</v>
      </c>
      <c r="I126" s="57">
        <v>624875</v>
      </c>
      <c r="J126" s="91">
        <v>0.3276</v>
      </c>
      <c r="K126" s="91">
        <v>0.25469999999999998</v>
      </c>
      <c r="L126" s="91">
        <v>0.2898</v>
      </c>
      <c r="M126" s="91">
        <v>0.29070000000000001</v>
      </c>
      <c r="N126" s="42">
        <v>0</v>
      </c>
    </row>
    <row r="127" spans="1:14">
      <c r="A127" s="42" t="s">
        <v>1298</v>
      </c>
      <c r="B127" s="42" t="s">
        <v>260</v>
      </c>
      <c r="C127" s="42" t="s">
        <v>374</v>
      </c>
      <c r="D127" s="57">
        <v>1159309</v>
      </c>
      <c r="E127" s="57">
        <v>1237245.45</v>
      </c>
      <c r="F127" s="57">
        <v>1197192.42</v>
      </c>
      <c r="G127" s="57">
        <v>2864074</v>
      </c>
      <c r="H127" s="57">
        <v>3318324.74</v>
      </c>
      <c r="I127" s="57">
        <v>2958348.31</v>
      </c>
      <c r="J127" s="91">
        <v>0.40479999999999999</v>
      </c>
      <c r="K127" s="91">
        <v>0.37290000000000001</v>
      </c>
      <c r="L127" s="91">
        <v>0.4047</v>
      </c>
      <c r="M127" s="91">
        <v>0.39410000000000001</v>
      </c>
      <c r="N127" s="42">
        <v>0</v>
      </c>
    </row>
    <row r="128" spans="1:14">
      <c r="A128" s="42" t="s">
        <v>1299</v>
      </c>
      <c r="B128" s="42" t="s">
        <v>371</v>
      </c>
      <c r="C128" s="42" t="s">
        <v>376</v>
      </c>
      <c r="D128" s="57">
        <v>592829.22</v>
      </c>
      <c r="E128" s="57">
        <v>671929.81</v>
      </c>
      <c r="F128" s="57">
        <v>670106.37</v>
      </c>
      <c r="G128" s="57">
        <v>1908200.15</v>
      </c>
      <c r="H128" s="57">
        <v>1930283.5</v>
      </c>
      <c r="I128" s="57">
        <v>2055200.38</v>
      </c>
      <c r="J128" s="91">
        <v>0.31069999999999998</v>
      </c>
      <c r="K128" s="91">
        <v>0.34810000000000002</v>
      </c>
      <c r="L128" s="91">
        <v>0.3261</v>
      </c>
      <c r="M128" s="91">
        <v>0.32829999999999998</v>
      </c>
      <c r="N128" s="42">
        <v>0</v>
      </c>
    </row>
    <row r="129" spans="1:14">
      <c r="A129" s="42" t="s">
        <v>1300</v>
      </c>
      <c r="B129" s="42" t="s">
        <v>82</v>
      </c>
      <c r="C129" s="42" t="s">
        <v>378</v>
      </c>
      <c r="D129" s="57">
        <v>201587</v>
      </c>
      <c r="E129" s="57">
        <v>211492</v>
      </c>
      <c r="F129" s="57">
        <v>224611</v>
      </c>
      <c r="G129" s="57">
        <v>608410</v>
      </c>
      <c r="H129" s="57">
        <v>647073</v>
      </c>
      <c r="I129" s="57">
        <v>774337</v>
      </c>
      <c r="J129" s="91">
        <v>0.33129999999999998</v>
      </c>
      <c r="K129" s="91">
        <v>0.32679999999999998</v>
      </c>
      <c r="L129" s="91">
        <v>0.29010000000000002</v>
      </c>
      <c r="M129" s="91">
        <v>0.31609999999999999</v>
      </c>
      <c r="N129" s="42">
        <v>0</v>
      </c>
    </row>
    <row r="130" spans="1:14">
      <c r="A130" s="42" t="s">
        <v>1301</v>
      </c>
      <c r="B130" s="42" t="s">
        <v>29</v>
      </c>
      <c r="C130" s="42" t="s">
        <v>380</v>
      </c>
      <c r="D130" s="57">
        <v>5657235</v>
      </c>
      <c r="E130" s="57">
        <v>5351922</v>
      </c>
      <c r="F130" s="57">
        <v>5677092</v>
      </c>
      <c r="G130" s="57">
        <v>10067217</v>
      </c>
      <c r="H130" s="57">
        <v>10603299</v>
      </c>
      <c r="I130" s="57">
        <v>11748467</v>
      </c>
      <c r="J130" s="91">
        <v>0.56189999999999996</v>
      </c>
      <c r="K130" s="91">
        <v>0.50470000000000004</v>
      </c>
      <c r="L130" s="91">
        <v>0.48320000000000002</v>
      </c>
      <c r="M130" s="91">
        <v>0.51659999999999995</v>
      </c>
      <c r="N130" s="42">
        <v>0</v>
      </c>
    </row>
    <row r="131" spans="1:14">
      <c r="A131" s="42" t="s">
        <v>1302</v>
      </c>
      <c r="B131" s="42" t="s">
        <v>107</v>
      </c>
      <c r="C131" s="42" t="s">
        <v>382</v>
      </c>
      <c r="D131" s="57">
        <v>18354263</v>
      </c>
      <c r="E131" s="57">
        <v>19366818.84</v>
      </c>
      <c r="F131" s="57">
        <v>20523668</v>
      </c>
      <c r="G131" s="57">
        <v>27247272</v>
      </c>
      <c r="H131" s="57">
        <v>27443485.539999999</v>
      </c>
      <c r="I131" s="57">
        <v>32098349</v>
      </c>
      <c r="J131" s="91">
        <v>0.67359999999999998</v>
      </c>
      <c r="K131" s="91">
        <v>0.70569999999999999</v>
      </c>
      <c r="L131" s="91">
        <v>0.63939999999999997</v>
      </c>
      <c r="M131" s="91">
        <v>0.67290000000000005</v>
      </c>
      <c r="N131" s="42">
        <v>1.67</v>
      </c>
    </row>
    <row r="132" spans="1:14">
      <c r="A132" s="42" t="s">
        <v>1303</v>
      </c>
      <c r="B132" s="42" t="s">
        <v>44</v>
      </c>
      <c r="C132" s="42" t="s">
        <v>384</v>
      </c>
      <c r="D132" s="57">
        <v>5636977</v>
      </c>
      <c r="E132" s="57">
        <v>5916300</v>
      </c>
      <c r="F132" s="57">
        <v>6255245</v>
      </c>
      <c r="G132" s="57">
        <v>11947255</v>
      </c>
      <c r="H132" s="57">
        <v>12834255</v>
      </c>
      <c r="I132" s="57">
        <v>11920054</v>
      </c>
      <c r="J132" s="91">
        <v>0.4718</v>
      </c>
      <c r="K132" s="91">
        <v>0.46100000000000002</v>
      </c>
      <c r="L132" s="91">
        <v>0.52480000000000004</v>
      </c>
      <c r="M132" s="91">
        <v>0.4859</v>
      </c>
      <c r="N132" s="42">
        <v>0</v>
      </c>
    </row>
    <row r="133" spans="1:14">
      <c r="A133" s="42" t="s">
        <v>1304</v>
      </c>
      <c r="B133" s="42" t="s">
        <v>51</v>
      </c>
      <c r="C133" s="42" t="s">
        <v>386</v>
      </c>
      <c r="D133" s="57">
        <v>36290.94</v>
      </c>
      <c r="E133" s="57">
        <v>35203.22</v>
      </c>
      <c r="F133" s="57">
        <v>40623.56</v>
      </c>
      <c r="G133" s="57">
        <v>146021.35999999999</v>
      </c>
      <c r="H133" s="57">
        <v>200505.82</v>
      </c>
      <c r="I133" s="57">
        <v>138789.13</v>
      </c>
      <c r="J133" s="91">
        <v>0.2485</v>
      </c>
      <c r="K133" s="91">
        <v>0.17560000000000001</v>
      </c>
      <c r="L133" s="91">
        <v>0.29270000000000002</v>
      </c>
      <c r="M133" s="91">
        <v>0.2389</v>
      </c>
      <c r="N133" s="42">
        <v>0</v>
      </c>
    </row>
    <row r="134" spans="1:14">
      <c r="A134" s="42" t="s">
        <v>1305</v>
      </c>
      <c r="B134" s="42" t="s">
        <v>55</v>
      </c>
      <c r="C134" s="42" t="s">
        <v>388</v>
      </c>
      <c r="D134" s="57">
        <v>5497251</v>
      </c>
      <c r="E134" s="57">
        <v>5817492</v>
      </c>
      <c r="F134" s="57">
        <v>5694300</v>
      </c>
      <c r="G134" s="57">
        <v>9858864</v>
      </c>
      <c r="H134" s="57">
        <v>9891309</v>
      </c>
      <c r="I134" s="57">
        <v>9996659</v>
      </c>
      <c r="J134" s="91">
        <v>0.55759999999999998</v>
      </c>
      <c r="K134" s="91">
        <v>0.58809999999999996</v>
      </c>
      <c r="L134" s="91">
        <v>0.5696</v>
      </c>
      <c r="M134" s="91">
        <v>0.57179999999999997</v>
      </c>
      <c r="N134" s="42">
        <v>0</v>
      </c>
    </row>
    <row r="135" spans="1:14">
      <c r="A135" s="42" t="s">
        <v>1306</v>
      </c>
      <c r="B135" s="42" t="s">
        <v>24</v>
      </c>
      <c r="C135" s="42" t="s">
        <v>396</v>
      </c>
      <c r="D135" s="57">
        <v>168526</v>
      </c>
      <c r="E135" s="57">
        <v>137017</v>
      </c>
      <c r="F135" s="57">
        <v>144233</v>
      </c>
      <c r="G135" s="57">
        <v>480012</v>
      </c>
      <c r="H135" s="57">
        <v>460256</v>
      </c>
      <c r="I135" s="57">
        <v>482445</v>
      </c>
      <c r="J135" s="91">
        <v>0.35110000000000002</v>
      </c>
      <c r="K135" s="91">
        <v>0.29770000000000002</v>
      </c>
      <c r="L135" s="91">
        <v>0.29899999999999999</v>
      </c>
      <c r="M135" s="91">
        <v>0.31590000000000001</v>
      </c>
      <c r="N135" s="42">
        <v>0</v>
      </c>
    </row>
    <row r="136" spans="1:14">
      <c r="A136" s="42" t="s">
        <v>1307</v>
      </c>
      <c r="B136" s="42" t="s">
        <v>60</v>
      </c>
      <c r="C136" s="42" t="s">
        <v>398</v>
      </c>
      <c r="D136" s="57">
        <v>284082</v>
      </c>
      <c r="E136" s="57">
        <v>299299.81</v>
      </c>
      <c r="F136" s="57">
        <v>287730.34000000003</v>
      </c>
      <c r="G136" s="57">
        <v>803363.54</v>
      </c>
      <c r="H136" s="57">
        <v>846594.52</v>
      </c>
      <c r="I136" s="57">
        <v>956453</v>
      </c>
      <c r="J136" s="91">
        <v>0.35360000000000003</v>
      </c>
      <c r="K136" s="91">
        <v>0.35349999999999998</v>
      </c>
      <c r="L136" s="91">
        <v>0.30080000000000001</v>
      </c>
      <c r="M136" s="91">
        <v>0.33600000000000002</v>
      </c>
      <c r="N136" s="42">
        <v>0</v>
      </c>
    </row>
    <row r="137" spans="1:14">
      <c r="A137" s="42" t="s">
        <v>1308</v>
      </c>
      <c r="B137" s="42" t="s">
        <v>48</v>
      </c>
      <c r="C137" s="42" t="s">
        <v>403</v>
      </c>
      <c r="D137" s="57">
        <v>797240</v>
      </c>
      <c r="E137" s="57">
        <v>850337</v>
      </c>
      <c r="F137" s="57">
        <v>867406</v>
      </c>
      <c r="G137" s="57">
        <v>1908084</v>
      </c>
      <c r="H137" s="57">
        <v>1945287</v>
      </c>
      <c r="I137" s="57">
        <v>2061478</v>
      </c>
      <c r="J137" s="91">
        <v>0.4178</v>
      </c>
      <c r="K137" s="91">
        <v>0.43709999999999999</v>
      </c>
      <c r="L137" s="91">
        <v>0.42080000000000001</v>
      </c>
      <c r="M137" s="91">
        <v>0.42520000000000002</v>
      </c>
      <c r="N137" s="42">
        <v>0</v>
      </c>
    </row>
    <row r="138" spans="1:14">
      <c r="A138" s="42" t="s">
        <v>1309</v>
      </c>
      <c r="B138" s="42" t="s">
        <v>66</v>
      </c>
      <c r="C138" s="42" t="s">
        <v>405</v>
      </c>
      <c r="D138" s="57">
        <v>11613</v>
      </c>
      <c r="E138" s="57">
        <v>10724</v>
      </c>
      <c r="F138" s="57">
        <v>11021</v>
      </c>
      <c r="G138" s="57">
        <v>126837</v>
      </c>
      <c r="H138" s="57">
        <v>146783</v>
      </c>
      <c r="I138" s="57">
        <v>130927</v>
      </c>
      <c r="J138" s="91">
        <v>9.1600000000000001E-2</v>
      </c>
      <c r="K138" s="91">
        <v>7.3099999999999998E-2</v>
      </c>
      <c r="L138" s="91">
        <v>8.4199999999999997E-2</v>
      </c>
      <c r="M138" s="91">
        <v>8.3000000000000004E-2</v>
      </c>
      <c r="N138" s="42">
        <v>0</v>
      </c>
    </row>
    <row r="139" spans="1:14">
      <c r="A139" s="42" t="s">
        <v>1310</v>
      </c>
      <c r="B139" s="42" t="s">
        <v>414</v>
      </c>
      <c r="C139" s="42" t="s">
        <v>415</v>
      </c>
      <c r="D139" s="57">
        <v>24026.78</v>
      </c>
      <c r="E139" s="57">
        <v>26824.11</v>
      </c>
      <c r="F139" s="57">
        <v>28991.35</v>
      </c>
      <c r="G139" s="57">
        <v>260230.04</v>
      </c>
      <c r="H139" s="57">
        <v>311525.84999999998</v>
      </c>
      <c r="I139" s="57">
        <v>286653.40999999997</v>
      </c>
      <c r="J139" s="91">
        <v>9.2299999999999993E-2</v>
      </c>
      <c r="K139" s="91">
        <v>8.6099999999999996E-2</v>
      </c>
      <c r="L139" s="91">
        <v>0.1011</v>
      </c>
      <c r="M139" s="91">
        <v>9.3200000000000005E-2</v>
      </c>
      <c r="N139" s="42">
        <v>0</v>
      </c>
    </row>
    <row r="140" spans="1:14">
      <c r="A140" s="42" t="s">
        <v>1311</v>
      </c>
      <c r="B140" s="42" t="s">
        <v>66</v>
      </c>
      <c r="C140" s="42" t="s">
        <v>417</v>
      </c>
      <c r="D140" s="57">
        <v>234580</v>
      </c>
      <c r="E140" s="57">
        <v>283355.44</v>
      </c>
      <c r="F140" s="57">
        <v>288869.44</v>
      </c>
      <c r="G140" s="57">
        <v>697486</v>
      </c>
      <c r="H140" s="57">
        <v>703864.57</v>
      </c>
      <c r="I140" s="57">
        <v>747079.87</v>
      </c>
      <c r="J140" s="91">
        <v>0.33629999999999999</v>
      </c>
      <c r="K140" s="91">
        <v>0.40260000000000001</v>
      </c>
      <c r="L140" s="91">
        <v>0.38669999999999999</v>
      </c>
      <c r="M140" s="91">
        <v>0.37519999999999998</v>
      </c>
      <c r="N140" s="42">
        <v>0</v>
      </c>
    </row>
    <row r="141" spans="1:14">
      <c r="A141" s="42" t="s">
        <v>1312</v>
      </c>
      <c r="B141" s="42" t="s">
        <v>60</v>
      </c>
      <c r="C141" s="42" t="s">
        <v>419</v>
      </c>
      <c r="D141" s="57">
        <v>11862.27</v>
      </c>
      <c r="E141" s="57">
        <v>13643.44</v>
      </c>
      <c r="F141" s="57">
        <v>15542.13</v>
      </c>
      <c r="G141" s="57">
        <v>66457.289999999994</v>
      </c>
      <c r="H141" s="57">
        <v>86069.58</v>
      </c>
      <c r="I141" s="57">
        <v>94858.240000000005</v>
      </c>
      <c r="J141" s="91">
        <v>0.17849999999999999</v>
      </c>
      <c r="K141" s="91">
        <v>0.1585</v>
      </c>
      <c r="L141" s="91">
        <v>0.1638</v>
      </c>
      <c r="M141" s="91">
        <v>0.16689999999999999</v>
      </c>
      <c r="N141" s="42">
        <v>0</v>
      </c>
    </row>
    <row r="142" spans="1:14">
      <c r="A142" s="42" t="s">
        <v>1313</v>
      </c>
      <c r="B142" s="42" t="s">
        <v>20</v>
      </c>
      <c r="C142" s="42" t="s">
        <v>421</v>
      </c>
      <c r="D142" s="57">
        <v>527960</v>
      </c>
      <c r="E142" s="57">
        <v>574147</v>
      </c>
      <c r="F142" s="57">
        <v>671607</v>
      </c>
      <c r="G142" s="57">
        <v>1696174.25</v>
      </c>
      <c r="H142" s="57">
        <v>2292835</v>
      </c>
      <c r="I142" s="57">
        <v>5433627.6100000003</v>
      </c>
      <c r="J142" s="91">
        <v>0.31130000000000002</v>
      </c>
      <c r="K142" s="91">
        <v>0.25040000000000001</v>
      </c>
      <c r="L142" s="91">
        <v>0.1236</v>
      </c>
      <c r="M142" s="91">
        <v>0.22839999999999999</v>
      </c>
      <c r="N142" s="42">
        <v>0</v>
      </c>
    </row>
    <row r="143" spans="1:14">
      <c r="A143" s="42" t="s">
        <v>1314</v>
      </c>
      <c r="B143" s="42" t="s">
        <v>55</v>
      </c>
      <c r="C143" s="42" t="s">
        <v>423</v>
      </c>
      <c r="D143" s="57">
        <v>8044682.6799999997</v>
      </c>
      <c r="E143" s="57">
        <v>7960891.0899999999</v>
      </c>
      <c r="F143" s="57">
        <v>8420417.9000000004</v>
      </c>
      <c r="G143" s="57">
        <v>31901905.780000001</v>
      </c>
      <c r="H143" s="57">
        <v>33550365.719999999</v>
      </c>
      <c r="I143" s="57">
        <v>31868981.52</v>
      </c>
      <c r="J143" s="91">
        <v>0.25219999999999998</v>
      </c>
      <c r="K143" s="91">
        <v>0.23730000000000001</v>
      </c>
      <c r="L143" s="91">
        <v>0.26419999999999999</v>
      </c>
      <c r="M143" s="91">
        <v>0.25119999999999998</v>
      </c>
      <c r="N143" s="42">
        <v>0</v>
      </c>
    </row>
    <row r="144" spans="1:14">
      <c r="A144" s="42" t="s">
        <v>1315</v>
      </c>
      <c r="B144" s="42" t="s">
        <v>171</v>
      </c>
      <c r="C144" s="42" t="s">
        <v>425</v>
      </c>
      <c r="D144" s="57">
        <v>691276.69</v>
      </c>
      <c r="E144" s="57">
        <v>673472.83</v>
      </c>
      <c r="F144" s="57">
        <v>717548.64</v>
      </c>
      <c r="G144" s="57">
        <v>1674565.95</v>
      </c>
      <c r="H144" s="57">
        <v>1633602</v>
      </c>
      <c r="I144" s="57">
        <v>1885397.91</v>
      </c>
      <c r="J144" s="91">
        <v>0.4128</v>
      </c>
      <c r="K144" s="91">
        <v>0.4123</v>
      </c>
      <c r="L144" s="91">
        <v>0.38059999999999999</v>
      </c>
      <c r="M144" s="91">
        <v>0.40189999999999998</v>
      </c>
      <c r="N144" s="42">
        <v>0</v>
      </c>
    </row>
    <row r="145" spans="1:14">
      <c r="A145" s="42" t="s">
        <v>1316</v>
      </c>
      <c r="B145" s="42" t="s">
        <v>44</v>
      </c>
      <c r="C145" s="42" t="s">
        <v>427</v>
      </c>
      <c r="D145" s="57">
        <v>3531737</v>
      </c>
      <c r="E145" s="57">
        <v>3707482</v>
      </c>
      <c r="F145" s="57">
        <v>3855998</v>
      </c>
      <c r="G145" s="57">
        <v>8140571.7800000003</v>
      </c>
      <c r="H145" s="57">
        <v>8886866</v>
      </c>
      <c r="I145" s="57">
        <v>10182560</v>
      </c>
      <c r="J145" s="91">
        <v>0.43380000000000002</v>
      </c>
      <c r="K145" s="91">
        <v>0.41720000000000002</v>
      </c>
      <c r="L145" s="91">
        <v>0.37869999999999998</v>
      </c>
      <c r="M145" s="91">
        <v>0.40989999999999999</v>
      </c>
      <c r="N145" s="42">
        <v>0</v>
      </c>
    </row>
    <row r="146" spans="1:14">
      <c r="A146" s="42" t="s">
        <v>1317</v>
      </c>
      <c r="B146" s="42" t="s">
        <v>29</v>
      </c>
      <c r="C146" s="42" t="s">
        <v>429</v>
      </c>
      <c r="D146" s="57">
        <v>165521.44</v>
      </c>
      <c r="E146" s="57">
        <v>171218.53</v>
      </c>
      <c r="F146" s="57">
        <v>196432.33</v>
      </c>
      <c r="G146" s="57">
        <v>475494.22</v>
      </c>
      <c r="H146" s="57">
        <v>475585.67</v>
      </c>
      <c r="I146" s="57">
        <v>581678.86</v>
      </c>
      <c r="J146" s="91">
        <v>0.34810000000000002</v>
      </c>
      <c r="K146" s="91">
        <v>0.36</v>
      </c>
      <c r="L146" s="91">
        <v>0.3377</v>
      </c>
      <c r="M146" s="91">
        <v>0.34860000000000002</v>
      </c>
      <c r="N146" s="42">
        <v>0</v>
      </c>
    </row>
    <row r="147" spans="1:14">
      <c r="A147" s="42" t="s">
        <v>1318</v>
      </c>
      <c r="B147" s="42" t="s">
        <v>60</v>
      </c>
      <c r="C147" s="42" t="s">
        <v>431</v>
      </c>
      <c r="D147" s="57">
        <v>3246592</v>
      </c>
      <c r="E147" s="57">
        <v>3212355</v>
      </c>
      <c r="F147" s="57">
        <v>3522618.46</v>
      </c>
      <c r="G147" s="57">
        <v>6952240</v>
      </c>
      <c r="H147" s="57">
        <v>7496035</v>
      </c>
      <c r="I147" s="57">
        <v>7787454.5999999996</v>
      </c>
      <c r="J147" s="91">
        <v>0.46700000000000003</v>
      </c>
      <c r="K147" s="91">
        <v>0.42849999999999999</v>
      </c>
      <c r="L147" s="91">
        <v>0.45229999999999998</v>
      </c>
      <c r="M147" s="91">
        <v>0.44929999999999998</v>
      </c>
      <c r="N147" s="42">
        <v>0</v>
      </c>
    </row>
    <row r="148" spans="1:14">
      <c r="A148" s="42" t="s">
        <v>1319</v>
      </c>
      <c r="B148" s="42" t="s">
        <v>44</v>
      </c>
      <c r="C148" s="42" t="s">
        <v>438</v>
      </c>
      <c r="D148" s="57">
        <v>21415687</v>
      </c>
      <c r="E148" s="57">
        <v>22976557</v>
      </c>
      <c r="F148" s="57">
        <v>23105646</v>
      </c>
      <c r="G148" s="57">
        <v>29424840</v>
      </c>
      <c r="H148" s="57">
        <v>30513730</v>
      </c>
      <c r="I148" s="57">
        <v>32209812</v>
      </c>
      <c r="J148" s="91">
        <v>0.7278</v>
      </c>
      <c r="K148" s="91">
        <v>0.753</v>
      </c>
      <c r="L148" s="91">
        <v>0.71730000000000005</v>
      </c>
      <c r="M148" s="91">
        <v>0.73270000000000002</v>
      </c>
      <c r="N148" s="42">
        <v>3.33</v>
      </c>
    </row>
    <row r="149" spans="1:14">
      <c r="A149" s="42" t="s">
        <v>1320</v>
      </c>
      <c r="B149" s="42" t="s">
        <v>288</v>
      </c>
      <c r="C149" s="42" t="s">
        <v>440</v>
      </c>
      <c r="D149" s="57">
        <v>1759275.32</v>
      </c>
      <c r="E149" s="57">
        <v>1974675.17</v>
      </c>
      <c r="F149" s="57">
        <v>2023663.25</v>
      </c>
      <c r="G149" s="57">
        <v>4194162.53</v>
      </c>
      <c r="H149" s="57">
        <v>4555921.0199999996</v>
      </c>
      <c r="I149" s="57">
        <v>4756434.82</v>
      </c>
      <c r="J149" s="91">
        <v>0.41949999999999998</v>
      </c>
      <c r="K149" s="91">
        <v>0.43340000000000001</v>
      </c>
      <c r="L149" s="91">
        <v>0.42549999999999999</v>
      </c>
      <c r="M149" s="91">
        <v>0.42609999999999998</v>
      </c>
      <c r="N149" s="42">
        <v>0</v>
      </c>
    </row>
    <row r="150" spans="1:14">
      <c r="A150" s="42" t="s">
        <v>1321</v>
      </c>
      <c r="B150" s="42" t="s">
        <v>44</v>
      </c>
      <c r="C150" s="42" t="s">
        <v>442</v>
      </c>
      <c r="D150" s="57">
        <v>1279416</v>
      </c>
      <c r="E150" s="57">
        <v>1285932</v>
      </c>
      <c r="F150" s="57">
        <v>1359147</v>
      </c>
      <c r="G150" s="57">
        <v>3389047</v>
      </c>
      <c r="H150" s="57">
        <v>4020699</v>
      </c>
      <c r="I150" s="57">
        <v>3717564</v>
      </c>
      <c r="J150" s="91">
        <v>0.3775</v>
      </c>
      <c r="K150" s="91">
        <v>0.31979999999999997</v>
      </c>
      <c r="L150" s="91">
        <v>0.36559999999999998</v>
      </c>
      <c r="M150" s="91">
        <v>0.3543</v>
      </c>
      <c r="N150" s="42">
        <v>0</v>
      </c>
    </row>
    <row r="151" spans="1:14">
      <c r="A151" s="42" t="s">
        <v>1322</v>
      </c>
      <c r="B151" s="42" t="s">
        <v>14</v>
      </c>
      <c r="C151" s="42" t="s">
        <v>444</v>
      </c>
      <c r="D151" s="57">
        <v>374951</v>
      </c>
      <c r="E151" s="57">
        <v>452561</v>
      </c>
      <c r="F151" s="57">
        <v>386462</v>
      </c>
      <c r="G151" s="57">
        <v>1015531</v>
      </c>
      <c r="H151" s="57">
        <v>1178539</v>
      </c>
      <c r="I151" s="57">
        <v>1188015</v>
      </c>
      <c r="J151" s="91">
        <v>0.36919999999999997</v>
      </c>
      <c r="K151" s="91">
        <v>0.38400000000000001</v>
      </c>
      <c r="L151" s="91">
        <v>0.32529999999999998</v>
      </c>
      <c r="M151" s="91">
        <v>0.35949999999999999</v>
      </c>
      <c r="N151" s="42">
        <v>0</v>
      </c>
    </row>
    <row r="152" spans="1:14">
      <c r="A152" s="42" t="s">
        <v>1323</v>
      </c>
      <c r="B152" s="42" t="s">
        <v>123</v>
      </c>
      <c r="C152" s="42" t="s">
        <v>446</v>
      </c>
      <c r="D152" s="57">
        <v>91542</v>
      </c>
      <c r="E152" s="57">
        <v>95817</v>
      </c>
      <c r="F152" s="57">
        <v>97003</v>
      </c>
      <c r="G152" s="57">
        <v>284342</v>
      </c>
      <c r="H152" s="57">
        <v>325159</v>
      </c>
      <c r="I152" s="57">
        <v>359258</v>
      </c>
      <c r="J152" s="91">
        <v>0.32190000000000002</v>
      </c>
      <c r="K152" s="91">
        <v>0.29470000000000002</v>
      </c>
      <c r="L152" s="91">
        <v>0.27</v>
      </c>
      <c r="M152" s="91">
        <v>0.29549999999999998</v>
      </c>
      <c r="N152" s="42">
        <v>0</v>
      </c>
    </row>
    <row r="153" spans="1:14">
      <c r="A153" s="42" t="s">
        <v>1324</v>
      </c>
      <c r="B153" s="42" t="s">
        <v>14</v>
      </c>
      <c r="C153" s="42" t="s">
        <v>450</v>
      </c>
      <c r="D153" s="57">
        <v>94203.73</v>
      </c>
      <c r="E153" s="57">
        <v>101436.64</v>
      </c>
      <c r="F153" s="57">
        <v>111681</v>
      </c>
      <c r="G153" s="57">
        <v>449113.98</v>
      </c>
      <c r="H153" s="57">
        <v>593690.85</v>
      </c>
      <c r="I153" s="57">
        <v>505878</v>
      </c>
      <c r="J153" s="91">
        <v>0.20979999999999999</v>
      </c>
      <c r="K153" s="91">
        <v>0.1709</v>
      </c>
      <c r="L153" s="91">
        <v>0.2208</v>
      </c>
      <c r="M153" s="91">
        <v>0.20050000000000001</v>
      </c>
      <c r="N153" s="42">
        <v>0</v>
      </c>
    </row>
    <row r="154" spans="1:14">
      <c r="A154" s="42" t="s">
        <v>1325</v>
      </c>
      <c r="B154" s="42" t="s">
        <v>355</v>
      </c>
      <c r="C154" s="42" t="s">
        <v>455</v>
      </c>
      <c r="D154" s="57">
        <v>83937.39</v>
      </c>
      <c r="E154" s="57">
        <v>90412.58</v>
      </c>
      <c r="F154" s="57">
        <v>98000.06</v>
      </c>
      <c r="G154" s="57">
        <v>181107.57</v>
      </c>
      <c r="H154" s="57">
        <v>203363.52</v>
      </c>
      <c r="I154" s="57">
        <v>219748.86</v>
      </c>
      <c r="J154" s="91">
        <v>0.46350000000000002</v>
      </c>
      <c r="K154" s="91">
        <v>0.4446</v>
      </c>
      <c r="L154" s="91">
        <v>0.44600000000000001</v>
      </c>
      <c r="M154" s="91">
        <v>0.45140000000000002</v>
      </c>
      <c r="N154" s="42">
        <v>0</v>
      </c>
    </row>
    <row r="155" spans="1:14">
      <c r="A155" s="42" t="s">
        <v>1326</v>
      </c>
      <c r="B155" s="42" t="s">
        <v>48</v>
      </c>
      <c r="C155" s="42" t="s">
        <v>457</v>
      </c>
      <c r="D155" s="57">
        <v>730761.39</v>
      </c>
      <c r="E155" s="57">
        <v>750437</v>
      </c>
      <c r="F155" s="57">
        <v>777610</v>
      </c>
      <c r="G155" s="57">
        <v>1450491.75</v>
      </c>
      <c r="H155" s="57">
        <v>1542959</v>
      </c>
      <c r="I155" s="57">
        <v>1659651</v>
      </c>
      <c r="J155" s="91">
        <v>0.50380000000000003</v>
      </c>
      <c r="K155" s="91">
        <v>0.4864</v>
      </c>
      <c r="L155" s="91">
        <v>0.46850000000000003</v>
      </c>
      <c r="M155" s="91">
        <v>0.48620000000000002</v>
      </c>
      <c r="N155" s="42">
        <v>0</v>
      </c>
    </row>
    <row r="156" spans="1:14">
      <c r="A156" s="42" t="s">
        <v>1327</v>
      </c>
      <c r="B156" s="42" t="s">
        <v>171</v>
      </c>
      <c r="C156" s="42" t="s">
        <v>459</v>
      </c>
      <c r="D156" s="57">
        <v>6866477</v>
      </c>
      <c r="E156" s="57">
        <v>7080156</v>
      </c>
      <c r="F156" s="57">
        <v>7266232</v>
      </c>
      <c r="G156" s="57">
        <v>10299599</v>
      </c>
      <c r="H156" s="57">
        <v>10154731</v>
      </c>
      <c r="I156" s="57">
        <v>9927222</v>
      </c>
      <c r="J156" s="91">
        <v>0.66669999999999996</v>
      </c>
      <c r="K156" s="91">
        <v>0.69720000000000004</v>
      </c>
      <c r="L156" s="91">
        <v>0.73199999999999998</v>
      </c>
      <c r="M156" s="91">
        <v>0.6986</v>
      </c>
      <c r="N156" s="42">
        <v>1.67</v>
      </c>
    </row>
    <row r="157" spans="1:14">
      <c r="A157" s="42" t="s">
        <v>1328</v>
      </c>
      <c r="B157" s="42" t="s">
        <v>44</v>
      </c>
      <c r="C157" s="42" t="s">
        <v>461</v>
      </c>
      <c r="D157" s="57">
        <v>68571676</v>
      </c>
      <c r="E157" s="57">
        <v>70086195</v>
      </c>
      <c r="F157" s="57">
        <v>72280491</v>
      </c>
      <c r="G157" s="57">
        <v>112687410.13</v>
      </c>
      <c r="H157" s="57">
        <v>117315606</v>
      </c>
      <c r="I157" s="57">
        <v>120133024</v>
      </c>
      <c r="J157" s="91">
        <v>0.60850000000000004</v>
      </c>
      <c r="K157" s="91">
        <v>0.59740000000000004</v>
      </c>
      <c r="L157" s="91">
        <v>0.60170000000000001</v>
      </c>
      <c r="M157" s="91">
        <v>0.60250000000000004</v>
      </c>
      <c r="N157" s="42">
        <v>0</v>
      </c>
    </row>
    <row r="158" spans="1:14">
      <c r="A158" s="42" t="s">
        <v>1329</v>
      </c>
      <c r="B158" s="42" t="s">
        <v>260</v>
      </c>
      <c r="C158" s="42" t="s">
        <v>463</v>
      </c>
      <c r="D158" s="57">
        <v>201561.59</v>
      </c>
      <c r="E158" s="57">
        <v>211392.99</v>
      </c>
      <c r="F158" s="57">
        <v>192452.4</v>
      </c>
      <c r="G158" s="57">
        <v>413082.37</v>
      </c>
      <c r="H158" s="57">
        <v>480788.66</v>
      </c>
      <c r="I158" s="57">
        <v>460005.51</v>
      </c>
      <c r="J158" s="91">
        <v>0.4879</v>
      </c>
      <c r="K158" s="91">
        <v>0.43969999999999998</v>
      </c>
      <c r="L158" s="91">
        <v>0.41839999999999999</v>
      </c>
      <c r="M158" s="91">
        <v>0.44869999999999999</v>
      </c>
      <c r="N158" s="42">
        <v>0</v>
      </c>
    </row>
    <row r="159" spans="1:14">
      <c r="A159" s="42" t="s">
        <v>1330</v>
      </c>
      <c r="B159" s="42" t="s">
        <v>14</v>
      </c>
      <c r="C159" s="42" t="s">
        <v>465</v>
      </c>
      <c r="D159" s="57">
        <v>433023</v>
      </c>
      <c r="E159" s="57">
        <v>563311.25</v>
      </c>
      <c r="F159" s="57">
        <v>549773.39</v>
      </c>
      <c r="G159" s="57">
        <v>1229644.75</v>
      </c>
      <c r="H159" s="57">
        <v>1115750.71</v>
      </c>
      <c r="I159" s="57">
        <v>1587020</v>
      </c>
      <c r="J159" s="91">
        <v>0.35220000000000001</v>
      </c>
      <c r="K159" s="91">
        <v>0.50490000000000002</v>
      </c>
      <c r="L159" s="91">
        <v>0.34639999999999999</v>
      </c>
      <c r="M159" s="91">
        <v>0.4012</v>
      </c>
      <c r="N159" s="42">
        <v>0</v>
      </c>
    </row>
    <row r="160" spans="1:14">
      <c r="A160" s="42" t="s">
        <v>1331</v>
      </c>
      <c r="B160" s="42" t="s">
        <v>118</v>
      </c>
      <c r="C160" s="42" t="s">
        <v>467</v>
      </c>
      <c r="D160" s="57">
        <v>18069.919999999998</v>
      </c>
      <c r="E160" s="57">
        <v>21460.39</v>
      </c>
      <c r="F160" s="57">
        <v>11309.47</v>
      </c>
      <c r="G160" s="57">
        <v>365780.21</v>
      </c>
      <c r="H160" s="57">
        <v>178655.9</v>
      </c>
      <c r="I160" s="57">
        <v>199006.04</v>
      </c>
      <c r="J160" s="91">
        <v>4.9399999999999999E-2</v>
      </c>
      <c r="K160" s="91">
        <v>0.1201</v>
      </c>
      <c r="L160" s="91">
        <v>5.6800000000000003E-2</v>
      </c>
      <c r="M160" s="91">
        <v>7.5399999999999995E-2</v>
      </c>
      <c r="N160" s="42">
        <v>0</v>
      </c>
    </row>
    <row r="161" spans="1:14">
      <c r="A161" s="42" t="s">
        <v>1332</v>
      </c>
      <c r="B161" s="42" t="s">
        <v>151</v>
      </c>
      <c r="C161" s="42" t="s">
        <v>469</v>
      </c>
      <c r="D161" s="57">
        <v>29423.55</v>
      </c>
      <c r="E161" s="57">
        <v>24479.93</v>
      </c>
      <c r="F161" s="57">
        <v>17317.060000000001</v>
      </c>
      <c r="G161" s="57">
        <v>61039.11</v>
      </c>
      <c r="H161" s="57">
        <v>69853.88</v>
      </c>
      <c r="I161" s="57">
        <v>82011.3</v>
      </c>
      <c r="J161" s="91">
        <v>0.48199999999999998</v>
      </c>
      <c r="K161" s="91">
        <v>0.35039999999999999</v>
      </c>
      <c r="L161" s="91">
        <v>0.2112</v>
      </c>
      <c r="M161" s="91">
        <v>0.34789999999999999</v>
      </c>
      <c r="N161" s="42">
        <v>0</v>
      </c>
    </row>
    <row r="162" spans="1:14">
      <c r="A162" s="42" t="s">
        <v>1333</v>
      </c>
      <c r="B162" s="42" t="s">
        <v>44</v>
      </c>
      <c r="C162" s="42" t="s">
        <v>471</v>
      </c>
      <c r="D162" s="57">
        <v>39536637.200000003</v>
      </c>
      <c r="E162" s="57">
        <v>41310603</v>
      </c>
      <c r="F162" s="57">
        <v>42668306.82</v>
      </c>
      <c r="G162" s="57">
        <v>76373879.670000002</v>
      </c>
      <c r="H162" s="57">
        <v>78839379.489999995</v>
      </c>
      <c r="I162" s="57">
        <v>91825204.269999996</v>
      </c>
      <c r="J162" s="91">
        <v>0.51770000000000005</v>
      </c>
      <c r="K162" s="91">
        <v>0.52400000000000002</v>
      </c>
      <c r="L162" s="91">
        <v>0.4647</v>
      </c>
      <c r="M162" s="91">
        <v>0.50209999999999999</v>
      </c>
      <c r="N162" s="42">
        <v>0</v>
      </c>
    </row>
    <row r="163" spans="1:14">
      <c r="A163" s="42" t="s">
        <v>1334</v>
      </c>
      <c r="B163" s="42" t="s">
        <v>66</v>
      </c>
      <c r="C163" s="42" t="s">
        <v>477</v>
      </c>
      <c r="D163" s="57">
        <v>278988.34999999998</v>
      </c>
      <c r="E163" s="57">
        <v>285134.90000000002</v>
      </c>
      <c r="F163" s="57">
        <v>286976.68</v>
      </c>
      <c r="G163" s="57">
        <v>763876.12</v>
      </c>
      <c r="H163" s="57">
        <v>860143.67</v>
      </c>
      <c r="I163" s="57">
        <v>908870.51</v>
      </c>
      <c r="J163" s="91">
        <v>0.36520000000000002</v>
      </c>
      <c r="K163" s="91">
        <v>0.33150000000000002</v>
      </c>
      <c r="L163" s="91">
        <v>0.31580000000000003</v>
      </c>
      <c r="M163" s="91">
        <v>0.33750000000000002</v>
      </c>
      <c r="N163" s="42">
        <v>0</v>
      </c>
    </row>
    <row r="164" spans="1:14">
      <c r="A164" s="42" t="s">
        <v>1335</v>
      </c>
      <c r="B164" s="42" t="s">
        <v>288</v>
      </c>
      <c r="C164" s="42" t="s">
        <v>479</v>
      </c>
      <c r="D164" s="57">
        <v>7465366</v>
      </c>
      <c r="E164" s="57">
        <v>7663587.5599999996</v>
      </c>
      <c r="F164" s="57">
        <v>8285754.9400000004</v>
      </c>
      <c r="G164" s="57">
        <v>13433817.58</v>
      </c>
      <c r="H164" s="57">
        <v>13791528.699999999</v>
      </c>
      <c r="I164" s="57">
        <v>16121588.32</v>
      </c>
      <c r="J164" s="91">
        <v>0.55569999999999997</v>
      </c>
      <c r="K164" s="91">
        <v>0.55569999999999997</v>
      </c>
      <c r="L164" s="91">
        <v>0.51400000000000001</v>
      </c>
      <c r="M164" s="91">
        <v>0.54179999999999995</v>
      </c>
      <c r="N164" s="42">
        <v>0</v>
      </c>
    </row>
    <row r="165" spans="1:14">
      <c r="A165" s="42" t="s">
        <v>1336</v>
      </c>
      <c r="B165" s="42" t="s">
        <v>238</v>
      </c>
      <c r="C165" s="42" t="s">
        <v>481</v>
      </c>
      <c r="D165" s="57">
        <v>3319934.49</v>
      </c>
      <c r="E165" s="57">
        <v>2912867.84</v>
      </c>
      <c r="F165" s="57">
        <v>2885172.03</v>
      </c>
      <c r="G165" s="57">
        <v>4536517.7300000004</v>
      </c>
      <c r="H165" s="57">
        <v>4537567.28</v>
      </c>
      <c r="I165" s="57">
        <v>4982781.09</v>
      </c>
      <c r="J165" s="91">
        <v>0.73180000000000001</v>
      </c>
      <c r="K165" s="91">
        <v>0.64190000000000003</v>
      </c>
      <c r="L165" s="91">
        <v>0.57899999999999996</v>
      </c>
      <c r="M165" s="91">
        <v>0.65090000000000003</v>
      </c>
      <c r="N165" s="42">
        <v>1.67</v>
      </c>
    </row>
    <row r="166" spans="1:14">
      <c r="A166" s="42" t="s">
        <v>1337</v>
      </c>
      <c r="B166" s="42" t="s">
        <v>48</v>
      </c>
      <c r="C166" s="42" t="s">
        <v>483</v>
      </c>
      <c r="D166" s="57">
        <v>1274666</v>
      </c>
      <c r="E166" s="57">
        <v>1454224</v>
      </c>
      <c r="F166" s="57">
        <v>1368044</v>
      </c>
      <c r="G166" s="57">
        <v>3482616</v>
      </c>
      <c r="H166" s="57">
        <v>4106491</v>
      </c>
      <c r="I166" s="57">
        <v>3900679</v>
      </c>
      <c r="J166" s="91">
        <v>0.36599999999999999</v>
      </c>
      <c r="K166" s="91">
        <v>0.35410000000000003</v>
      </c>
      <c r="L166" s="91">
        <v>0.35070000000000001</v>
      </c>
      <c r="M166" s="91">
        <v>0.3569</v>
      </c>
      <c r="N166" s="42">
        <v>0</v>
      </c>
    </row>
    <row r="167" spans="1:14">
      <c r="A167" s="42" t="s">
        <v>1338</v>
      </c>
      <c r="B167" s="42" t="s">
        <v>291</v>
      </c>
      <c r="C167" s="42" t="s">
        <v>485</v>
      </c>
      <c r="D167" s="57">
        <v>121662</v>
      </c>
      <c r="E167" s="57">
        <v>116756</v>
      </c>
      <c r="F167" s="57">
        <v>210044</v>
      </c>
      <c r="G167" s="57">
        <v>855159</v>
      </c>
      <c r="H167" s="57">
        <v>1020130</v>
      </c>
      <c r="I167" s="57">
        <v>847832</v>
      </c>
      <c r="J167" s="91">
        <v>0.14230000000000001</v>
      </c>
      <c r="K167" s="91">
        <v>0.1145</v>
      </c>
      <c r="L167" s="91">
        <v>0.2477</v>
      </c>
      <c r="M167" s="91">
        <v>0.16819999999999999</v>
      </c>
      <c r="N167" s="42">
        <v>0</v>
      </c>
    </row>
    <row r="168" spans="1:14">
      <c r="A168" s="42" t="s">
        <v>1339</v>
      </c>
      <c r="B168" s="42" t="s">
        <v>123</v>
      </c>
      <c r="C168" s="42" t="s">
        <v>487</v>
      </c>
      <c r="D168" s="57">
        <v>1504937</v>
      </c>
      <c r="E168" s="57">
        <v>1459379</v>
      </c>
      <c r="F168" s="57">
        <v>1493256</v>
      </c>
      <c r="G168" s="57">
        <v>2594098</v>
      </c>
      <c r="H168" s="57">
        <v>2682023</v>
      </c>
      <c r="I168" s="57">
        <v>2731413</v>
      </c>
      <c r="J168" s="91">
        <v>0.58009999999999995</v>
      </c>
      <c r="K168" s="91">
        <v>0.54410000000000003</v>
      </c>
      <c r="L168" s="91">
        <v>0.54669999999999996</v>
      </c>
      <c r="M168" s="91">
        <v>0.55700000000000005</v>
      </c>
      <c r="N168" s="42">
        <v>0</v>
      </c>
    </row>
    <row r="169" spans="1:14">
      <c r="A169" s="42" t="s">
        <v>1340</v>
      </c>
      <c r="B169" s="42" t="s">
        <v>44</v>
      </c>
      <c r="C169" s="42" t="s">
        <v>491</v>
      </c>
      <c r="D169" s="57">
        <v>6665498</v>
      </c>
      <c r="E169" s="57">
        <v>7057998</v>
      </c>
      <c r="F169" s="57">
        <v>7174000</v>
      </c>
      <c r="G169" s="57">
        <v>9710403</v>
      </c>
      <c r="H169" s="57">
        <v>10598982</v>
      </c>
      <c r="I169" s="57">
        <v>10717065</v>
      </c>
      <c r="J169" s="91">
        <v>0.68640000000000001</v>
      </c>
      <c r="K169" s="91">
        <v>0.66590000000000005</v>
      </c>
      <c r="L169" s="91">
        <v>0.6694</v>
      </c>
      <c r="M169" s="91">
        <v>0.67390000000000005</v>
      </c>
      <c r="N169" s="42">
        <v>1.67</v>
      </c>
    </row>
    <row r="170" spans="1:14">
      <c r="A170" s="42" t="s">
        <v>1341</v>
      </c>
      <c r="B170" s="42" t="s">
        <v>44</v>
      </c>
      <c r="C170" s="42" t="s">
        <v>493</v>
      </c>
      <c r="D170" s="57">
        <v>2170050</v>
      </c>
      <c r="E170" s="57">
        <v>2171155</v>
      </c>
      <c r="F170" s="57">
        <v>2294581</v>
      </c>
      <c r="G170" s="57">
        <v>5276238</v>
      </c>
      <c r="H170" s="57">
        <v>6488070</v>
      </c>
      <c r="I170" s="57">
        <v>7286060</v>
      </c>
      <c r="J170" s="91">
        <v>0.4113</v>
      </c>
      <c r="K170" s="91">
        <v>0.33460000000000001</v>
      </c>
      <c r="L170" s="91">
        <v>0.31490000000000001</v>
      </c>
      <c r="M170" s="91">
        <v>0.35360000000000003</v>
      </c>
      <c r="N170" s="42">
        <v>0</v>
      </c>
    </row>
    <row r="171" spans="1:14">
      <c r="A171" s="42" t="s">
        <v>1342</v>
      </c>
      <c r="B171" s="42" t="s">
        <v>102</v>
      </c>
      <c r="C171" s="42" t="s">
        <v>495</v>
      </c>
      <c r="D171" s="57">
        <v>3098322</v>
      </c>
      <c r="E171" s="57">
        <v>3040927</v>
      </c>
      <c r="F171" s="57">
        <v>2991889</v>
      </c>
      <c r="G171" s="57">
        <v>5943024</v>
      </c>
      <c r="H171" s="57">
        <v>6225680</v>
      </c>
      <c r="I171" s="57">
        <v>6476188</v>
      </c>
      <c r="J171" s="91">
        <v>0.52129999999999999</v>
      </c>
      <c r="K171" s="91">
        <v>0.4884</v>
      </c>
      <c r="L171" s="91">
        <v>0.46200000000000002</v>
      </c>
      <c r="M171" s="91">
        <v>0.49059999999999998</v>
      </c>
      <c r="N171" s="42">
        <v>0</v>
      </c>
    </row>
    <row r="172" spans="1:14">
      <c r="A172" s="42" t="s">
        <v>1343</v>
      </c>
      <c r="B172" s="42" t="s">
        <v>82</v>
      </c>
      <c r="C172" s="42" t="s">
        <v>496</v>
      </c>
      <c r="D172" s="57">
        <v>1368839.54</v>
      </c>
      <c r="E172" s="57">
        <v>1318385.02</v>
      </c>
      <c r="F172" s="57">
        <v>1487360.26</v>
      </c>
      <c r="G172" s="57">
        <v>4222945.4000000004</v>
      </c>
      <c r="H172" s="57">
        <v>4490045.93</v>
      </c>
      <c r="I172" s="57">
        <v>4712806.87</v>
      </c>
      <c r="J172" s="91">
        <v>0.3241</v>
      </c>
      <c r="K172" s="91">
        <v>0.29360000000000003</v>
      </c>
      <c r="L172" s="91">
        <v>0.31559999999999999</v>
      </c>
      <c r="M172" s="91">
        <v>0.31109999999999999</v>
      </c>
      <c r="N172" s="42">
        <v>0</v>
      </c>
    </row>
    <row r="173" spans="1:14">
      <c r="A173" s="42" t="s">
        <v>1344</v>
      </c>
      <c r="B173" s="42" t="s">
        <v>107</v>
      </c>
      <c r="C173" s="42" t="s">
        <v>498</v>
      </c>
      <c r="D173" s="57">
        <v>4081770</v>
      </c>
      <c r="E173" s="57">
        <v>4294442</v>
      </c>
      <c r="F173" s="57">
        <v>3863487</v>
      </c>
      <c r="G173" s="57">
        <v>11709684</v>
      </c>
      <c r="H173" s="57">
        <v>15028451</v>
      </c>
      <c r="I173" s="57">
        <v>15167699</v>
      </c>
      <c r="J173" s="91">
        <v>0.34860000000000002</v>
      </c>
      <c r="K173" s="91">
        <v>0.2858</v>
      </c>
      <c r="L173" s="91">
        <v>0.25469999999999998</v>
      </c>
      <c r="M173" s="91">
        <v>0.2964</v>
      </c>
      <c r="N173" s="42">
        <v>0</v>
      </c>
    </row>
    <row r="174" spans="1:14">
      <c r="A174" s="42" t="s">
        <v>1345</v>
      </c>
      <c r="B174" s="42" t="s">
        <v>123</v>
      </c>
      <c r="C174" s="42" t="s">
        <v>500</v>
      </c>
      <c r="D174" s="57">
        <v>891261.05</v>
      </c>
      <c r="E174" s="57">
        <v>981136.15</v>
      </c>
      <c r="F174" s="57">
        <v>994056.89</v>
      </c>
      <c r="G174" s="57">
        <v>2027658.04</v>
      </c>
      <c r="H174" s="57">
        <v>2115539.87</v>
      </c>
      <c r="I174" s="57">
        <v>2079193.61</v>
      </c>
      <c r="J174" s="91">
        <v>0.43959999999999999</v>
      </c>
      <c r="K174" s="91">
        <v>0.46379999999999999</v>
      </c>
      <c r="L174" s="91">
        <v>0.47810000000000002</v>
      </c>
      <c r="M174" s="91">
        <v>0.46050000000000002</v>
      </c>
      <c r="N174" s="42">
        <v>0</v>
      </c>
    </row>
    <row r="175" spans="1:14">
      <c r="A175" s="42" t="s">
        <v>1346</v>
      </c>
      <c r="B175" s="42" t="s">
        <v>288</v>
      </c>
      <c r="C175" s="42" t="s">
        <v>502</v>
      </c>
      <c r="D175" s="57">
        <v>2235943</v>
      </c>
      <c r="E175" s="57">
        <v>2566260</v>
      </c>
      <c r="F175" s="57">
        <v>2644183</v>
      </c>
      <c r="G175" s="57">
        <v>4806949</v>
      </c>
      <c r="H175" s="57">
        <v>5310595</v>
      </c>
      <c r="I175" s="57">
        <v>5950097</v>
      </c>
      <c r="J175" s="91">
        <v>0.46510000000000001</v>
      </c>
      <c r="K175" s="91">
        <v>0.48320000000000002</v>
      </c>
      <c r="L175" s="91">
        <v>0.44440000000000002</v>
      </c>
      <c r="M175" s="91">
        <v>0.4642</v>
      </c>
      <c r="N175" s="42">
        <v>0</v>
      </c>
    </row>
    <row r="176" spans="1:14">
      <c r="A176" s="42" t="s">
        <v>1347</v>
      </c>
      <c r="B176" s="42" t="s">
        <v>260</v>
      </c>
      <c r="C176" s="42" t="s">
        <v>504</v>
      </c>
      <c r="D176" s="57">
        <v>1825386.11</v>
      </c>
      <c r="E176" s="57">
        <v>1991076.16</v>
      </c>
      <c r="F176" s="57">
        <v>2070857.84</v>
      </c>
      <c r="G176" s="57">
        <v>4052761.75</v>
      </c>
      <c r="H176" s="57">
        <v>4487292.84</v>
      </c>
      <c r="I176" s="57">
        <v>4644314.4800000004</v>
      </c>
      <c r="J176" s="91">
        <v>0.45040000000000002</v>
      </c>
      <c r="K176" s="91">
        <v>0.44369999999999998</v>
      </c>
      <c r="L176" s="91">
        <v>0.44590000000000002</v>
      </c>
      <c r="M176" s="91">
        <v>0.44669999999999999</v>
      </c>
      <c r="N176" s="42">
        <v>0</v>
      </c>
    </row>
    <row r="177" spans="1:14">
      <c r="A177" s="42" t="s">
        <v>1348</v>
      </c>
      <c r="B177" s="42" t="s">
        <v>14</v>
      </c>
      <c r="C177" s="42" t="s">
        <v>506</v>
      </c>
      <c r="D177" s="57">
        <v>168169</v>
      </c>
      <c r="E177" s="57">
        <v>156713</v>
      </c>
      <c r="F177" s="57">
        <v>185412</v>
      </c>
      <c r="G177" s="57">
        <v>898486</v>
      </c>
      <c r="H177" s="57">
        <v>1030138</v>
      </c>
      <c r="I177" s="57">
        <v>1070006</v>
      </c>
      <c r="J177" s="91">
        <v>0.18720000000000001</v>
      </c>
      <c r="K177" s="91">
        <v>0.15210000000000001</v>
      </c>
      <c r="L177" s="91">
        <v>0.17330000000000001</v>
      </c>
      <c r="M177" s="91">
        <v>0.1709</v>
      </c>
      <c r="N177" s="42">
        <v>0</v>
      </c>
    </row>
    <row r="178" spans="1:14">
      <c r="A178" s="42" t="s">
        <v>1349</v>
      </c>
      <c r="B178" s="42" t="s">
        <v>29</v>
      </c>
      <c r="C178" s="42" t="s">
        <v>508</v>
      </c>
      <c r="D178" s="57">
        <v>6466389</v>
      </c>
      <c r="E178" s="57">
        <v>7015027</v>
      </c>
      <c r="F178" s="57">
        <v>7463330</v>
      </c>
      <c r="G178" s="57">
        <v>10960533</v>
      </c>
      <c r="H178" s="57">
        <v>11731759</v>
      </c>
      <c r="I178" s="57">
        <v>10993800</v>
      </c>
      <c r="J178" s="91">
        <v>0.59</v>
      </c>
      <c r="K178" s="91">
        <v>0.59799999999999998</v>
      </c>
      <c r="L178" s="91">
        <v>0.67889999999999995</v>
      </c>
      <c r="M178" s="91">
        <v>0.62229999999999996</v>
      </c>
      <c r="N178" s="42">
        <v>0</v>
      </c>
    </row>
    <row r="179" spans="1:14">
      <c r="A179" s="42" t="s">
        <v>1350</v>
      </c>
      <c r="B179" s="42" t="s">
        <v>230</v>
      </c>
      <c r="C179" s="42" t="s">
        <v>510</v>
      </c>
      <c r="D179" s="57">
        <v>3584049</v>
      </c>
      <c r="E179" s="57">
        <v>3847434</v>
      </c>
      <c r="F179" s="57">
        <v>4001579</v>
      </c>
      <c r="G179" s="57">
        <v>10935754</v>
      </c>
      <c r="H179" s="57">
        <v>13021720</v>
      </c>
      <c r="I179" s="57">
        <v>13192276</v>
      </c>
      <c r="J179" s="91">
        <v>0.32769999999999999</v>
      </c>
      <c r="K179" s="91">
        <v>0.29549999999999998</v>
      </c>
      <c r="L179" s="91">
        <v>0.30330000000000001</v>
      </c>
      <c r="M179" s="91">
        <v>0.30880000000000002</v>
      </c>
      <c r="N179" s="42">
        <v>0</v>
      </c>
    </row>
    <row r="180" spans="1:14">
      <c r="A180" s="42" t="s">
        <v>1351</v>
      </c>
      <c r="B180" s="42" t="s">
        <v>34</v>
      </c>
      <c r="C180" s="42" t="s">
        <v>514</v>
      </c>
      <c r="D180" s="57">
        <v>367167.7</v>
      </c>
      <c r="E180" s="57">
        <v>378998.92</v>
      </c>
      <c r="F180" s="57">
        <v>445054.03</v>
      </c>
      <c r="G180" s="57">
        <v>933177.48</v>
      </c>
      <c r="H180" s="57">
        <v>1063043.74</v>
      </c>
      <c r="I180" s="57">
        <v>1135052.6599999999</v>
      </c>
      <c r="J180" s="91">
        <v>0.39350000000000002</v>
      </c>
      <c r="K180" s="91">
        <v>0.35649999999999998</v>
      </c>
      <c r="L180" s="91">
        <v>0.3921</v>
      </c>
      <c r="M180" s="91">
        <v>0.38069999999999998</v>
      </c>
      <c r="N180" s="42">
        <v>0</v>
      </c>
    </row>
    <row r="181" spans="1:14">
      <c r="A181" s="42" t="s">
        <v>1352</v>
      </c>
      <c r="B181" s="42" t="s">
        <v>355</v>
      </c>
      <c r="C181" s="42" t="s">
        <v>516</v>
      </c>
      <c r="D181" s="57">
        <v>749105.05</v>
      </c>
      <c r="E181" s="57">
        <v>743229.49</v>
      </c>
      <c r="F181" s="57">
        <v>692919.26</v>
      </c>
      <c r="G181" s="57">
        <v>1820723.64</v>
      </c>
      <c r="H181" s="57">
        <v>2357135</v>
      </c>
      <c r="I181" s="57">
        <v>2007555.59</v>
      </c>
      <c r="J181" s="91">
        <v>0.41139999999999999</v>
      </c>
      <c r="K181" s="91">
        <v>0.31530000000000002</v>
      </c>
      <c r="L181" s="91">
        <v>0.34520000000000001</v>
      </c>
      <c r="M181" s="91">
        <v>0.35730000000000001</v>
      </c>
      <c r="N181" s="42">
        <v>0</v>
      </c>
    </row>
    <row r="182" spans="1:14">
      <c r="A182" s="42" t="s">
        <v>1353</v>
      </c>
      <c r="B182" s="42" t="s">
        <v>269</v>
      </c>
      <c r="C182" s="42" t="s">
        <v>518</v>
      </c>
      <c r="D182" s="57">
        <v>32406</v>
      </c>
      <c r="E182" s="57">
        <v>36066</v>
      </c>
      <c r="F182" s="57">
        <v>39063</v>
      </c>
      <c r="G182" s="57">
        <v>112880</v>
      </c>
      <c r="H182" s="57">
        <v>133577</v>
      </c>
      <c r="I182" s="57">
        <v>193004</v>
      </c>
      <c r="J182" s="91">
        <v>0.28710000000000002</v>
      </c>
      <c r="K182" s="91">
        <v>0.27</v>
      </c>
      <c r="L182" s="91">
        <v>0.2024</v>
      </c>
      <c r="M182" s="91">
        <v>0.25319999999999998</v>
      </c>
      <c r="N182" s="42">
        <v>0</v>
      </c>
    </row>
    <row r="183" spans="1:14">
      <c r="A183" s="42" t="s">
        <v>1354</v>
      </c>
      <c r="B183" s="42" t="s">
        <v>288</v>
      </c>
      <c r="C183" s="42" t="s">
        <v>520</v>
      </c>
      <c r="D183" s="57">
        <v>2665852</v>
      </c>
      <c r="E183" s="57">
        <v>2703508</v>
      </c>
      <c r="F183" s="57">
        <v>2807001</v>
      </c>
      <c r="G183" s="57">
        <v>4747798</v>
      </c>
      <c r="H183" s="57">
        <v>4980534</v>
      </c>
      <c r="I183" s="57">
        <v>5215993</v>
      </c>
      <c r="J183" s="91">
        <v>0.5615</v>
      </c>
      <c r="K183" s="91">
        <v>0.54279999999999995</v>
      </c>
      <c r="L183" s="91">
        <v>0.53820000000000001</v>
      </c>
      <c r="M183" s="91">
        <v>0.54749999999999999</v>
      </c>
      <c r="N183" s="42">
        <v>0</v>
      </c>
    </row>
    <row r="184" spans="1:14">
      <c r="A184" s="42" t="s">
        <v>1355</v>
      </c>
      <c r="B184" s="42" t="s">
        <v>70</v>
      </c>
      <c r="C184" s="42" t="s">
        <v>522</v>
      </c>
      <c r="D184" s="57">
        <v>10401482</v>
      </c>
      <c r="E184" s="57">
        <v>10580750</v>
      </c>
      <c r="F184" s="57">
        <v>11612226.76</v>
      </c>
      <c r="G184" s="57">
        <v>17549429</v>
      </c>
      <c r="H184" s="57">
        <v>17880831</v>
      </c>
      <c r="I184" s="57">
        <v>19678268</v>
      </c>
      <c r="J184" s="91">
        <v>0.5927</v>
      </c>
      <c r="K184" s="91">
        <v>0.5917</v>
      </c>
      <c r="L184" s="91">
        <v>0.59009999999999996</v>
      </c>
      <c r="M184" s="91">
        <v>0.59150000000000003</v>
      </c>
      <c r="N184" s="42">
        <v>0</v>
      </c>
    </row>
    <row r="185" spans="1:14">
      <c r="A185" s="42" t="s">
        <v>1356</v>
      </c>
      <c r="B185" s="42" t="s">
        <v>291</v>
      </c>
      <c r="C185" s="42" t="s">
        <v>524</v>
      </c>
      <c r="D185" s="57">
        <v>5354083</v>
      </c>
      <c r="E185" s="57">
        <v>5633812</v>
      </c>
      <c r="F185" s="57">
        <v>5944113</v>
      </c>
      <c r="G185" s="57">
        <v>11442780</v>
      </c>
      <c r="H185" s="57">
        <v>12372364</v>
      </c>
      <c r="I185" s="57">
        <v>11748408</v>
      </c>
      <c r="J185" s="91">
        <v>0.46789999999999998</v>
      </c>
      <c r="K185" s="91">
        <v>0.45540000000000003</v>
      </c>
      <c r="L185" s="91">
        <v>0.50600000000000001</v>
      </c>
      <c r="M185" s="91">
        <v>0.47639999999999999</v>
      </c>
      <c r="N185" s="42">
        <v>0</v>
      </c>
    </row>
    <row r="186" spans="1:14">
      <c r="A186" s="42" t="s">
        <v>1357</v>
      </c>
      <c r="B186" s="42" t="s">
        <v>107</v>
      </c>
      <c r="C186" s="42" t="s">
        <v>526</v>
      </c>
      <c r="D186" s="57">
        <v>1107678</v>
      </c>
      <c r="E186" s="57">
        <v>1145532</v>
      </c>
      <c r="F186" s="57">
        <v>1195835</v>
      </c>
      <c r="G186" s="57">
        <v>2220826</v>
      </c>
      <c r="H186" s="57">
        <v>2610759</v>
      </c>
      <c r="I186" s="57">
        <v>2389180</v>
      </c>
      <c r="J186" s="91">
        <v>0.49880000000000002</v>
      </c>
      <c r="K186" s="91">
        <v>0.43880000000000002</v>
      </c>
      <c r="L186" s="91">
        <v>0.50049999999999994</v>
      </c>
      <c r="M186" s="91">
        <v>0.47939999999999999</v>
      </c>
      <c r="N186" s="42">
        <v>0</v>
      </c>
    </row>
    <row r="187" spans="1:14">
      <c r="A187" s="42" t="s">
        <v>1358</v>
      </c>
      <c r="B187" s="42" t="s">
        <v>44</v>
      </c>
      <c r="C187" s="42" t="s">
        <v>533</v>
      </c>
      <c r="D187" s="57">
        <v>209200</v>
      </c>
      <c r="E187" s="57">
        <v>199890</v>
      </c>
      <c r="F187" s="57">
        <v>227155</v>
      </c>
      <c r="G187" s="57">
        <v>445348</v>
      </c>
      <c r="H187" s="57">
        <v>416335.19</v>
      </c>
      <c r="I187" s="57">
        <v>787529</v>
      </c>
      <c r="J187" s="91">
        <v>0.46970000000000001</v>
      </c>
      <c r="K187" s="91">
        <v>0.48010000000000003</v>
      </c>
      <c r="L187" s="91">
        <v>0.28839999999999999</v>
      </c>
      <c r="M187" s="91">
        <v>0.41270000000000001</v>
      </c>
      <c r="N187" s="42">
        <v>0</v>
      </c>
    </row>
    <row r="188" spans="1:14">
      <c r="A188" s="42" t="s">
        <v>1359</v>
      </c>
      <c r="B188" s="42" t="s">
        <v>44</v>
      </c>
      <c r="C188" s="42" t="s">
        <v>535</v>
      </c>
      <c r="D188" s="57">
        <v>408664</v>
      </c>
      <c r="E188" s="57">
        <v>399582</v>
      </c>
      <c r="F188" s="57">
        <v>417138</v>
      </c>
      <c r="G188" s="57">
        <v>922332</v>
      </c>
      <c r="H188" s="57">
        <v>1062832</v>
      </c>
      <c r="I188" s="57">
        <v>991420</v>
      </c>
      <c r="J188" s="91">
        <v>0.44309999999999999</v>
      </c>
      <c r="K188" s="91">
        <v>0.376</v>
      </c>
      <c r="L188" s="91">
        <v>0.42070000000000002</v>
      </c>
      <c r="M188" s="91">
        <v>0.4133</v>
      </c>
      <c r="N188" s="42">
        <v>0</v>
      </c>
    </row>
    <row r="189" spans="1:14">
      <c r="A189" s="42" t="s">
        <v>1360</v>
      </c>
      <c r="B189" s="42" t="s">
        <v>44</v>
      </c>
      <c r="C189" s="42" t="s">
        <v>537</v>
      </c>
      <c r="D189" s="57">
        <v>184348</v>
      </c>
      <c r="E189" s="57">
        <v>183002</v>
      </c>
      <c r="F189" s="57">
        <v>193093</v>
      </c>
      <c r="G189" s="57">
        <v>348563</v>
      </c>
      <c r="H189" s="57">
        <v>453883</v>
      </c>
      <c r="I189" s="57">
        <v>683368</v>
      </c>
      <c r="J189" s="91">
        <v>0.52890000000000004</v>
      </c>
      <c r="K189" s="91">
        <v>0.4032</v>
      </c>
      <c r="L189" s="91">
        <v>0.28260000000000002</v>
      </c>
      <c r="M189" s="91">
        <v>0.40489999999999998</v>
      </c>
      <c r="N189" s="42">
        <v>0</v>
      </c>
    </row>
    <row r="190" spans="1:14">
      <c r="A190" s="42" t="s">
        <v>1361</v>
      </c>
      <c r="B190" s="42" t="s">
        <v>288</v>
      </c>
      <c r="C190" s="42" t="s">
        <v>539</v>
      </c>
      <c r="D190" s="57">
        <v>3980557.53</v>
      </c>
      <c r="E190" s="57">
        <v>3728265.72</v>
      </c>
      <c r="F190" s="57">
        <v>4033448.93</v>
      </c>
      <c r="G190" s="57">
        <v>8070310.6900000004</v>
      </c>
      <c r="H190" s="57">
        <v>8136277.1399999997</v>
      </c>
      <c r="I190" s="57">
        <v>8130835.3899999997</v>
      </c>
      <c r="J190" s="91">
        <v>0.49320000000000003</v>
      </c>
      <c r="K190" s="91">
        <v>0.4582</v>
      </c>
      <c r="L190" s="91">
        <v>0.49609999999999999</v>
      </c>
      <c r="M190" s="91">
        <v>0.48249999999999998</v>
      </c>
      <c r="N190" s="42">
        <v>0</v>
      </c>
    </row>
    <row r="191" spans="1:14">
      <c r="A191" s="42" t="s">
        <v>1362</v>
      </c>
      <c r="B191" s="42" t="s">
        <v>291</v>
      </c>
      <c r="C191" s="42" t="s">
        <v>541</v>
      </c>
      <c r="D191" s="57">
        <v>793307</v>
      </c>
      <c r="E191" s="57">
        <v>799684</v>
      </c>
      <c r="F191" s="57">
        <v>901166</v>
      </c>
      <c r="G191" s="57">
        <v>2390122</v>
      </c>
      <c r="H191" s="57">
        <v>2091415</v>
      </c>
      <c r="I191" s="57">
        <v>2196574</v>
      </c>
      <c r="J191" s="91">
        <v>0.33189999999999997</v>
      </c>
      <c r="K191" s="91">
        <v>0.38240000000000002</v>
      </c>
      <c r="L191" s="91">
        <v>0.4103</v>
      </c>
      <c r="M191" s="91">
        <v>0.37490000000000001</v>
      </c>
      <c r="N191" s="42">
        <v>0</v>
      </c>
    </row>
    <row r="192" spans="1:14">
      <c r="A192" s="42" t="s">
        <v>1363</v>
      </c>
      <c r="B192" s="42" t="s">
        <v>55</v>
      </c>
      <c r="C192" s="42" t="s">
        <v>543</v>
      </c>
      <c r="D192" s="57">
        <v>2106462.2799999998</v>
      </c>
      <c r="E192" s="57">
        <v>2131013.08</v>
      </c>
      <c r="F192" s="57">
        <v>2153685.7999999998</v>
      </c>
      <c r="G192" s="57">
        <v>3885708.3</v>
      </c>
      <c r="H192" s="57">
        <v>4221930.43</v>
      </c>
      <c r="I192" s="57">
        <v>4510413.43</v>
      </c>
      <c r="J192" s="91">
        <v>0.54210000000000003</v>
      </c>
      <c r="K192" s="91">
        <v>0.50470000000000004</v>
      </c>
      <c r="L192" s="91">
        <v>0.47749999999999998</v>
      </c>
      <c r="M192" s="91">
        <v>0.5081</v>
      </c>
      <c r="N192" s="42">
        <v>0</v>
      </c>
    </row>
    <row r="193" spans="1:14">
      <c r="A193" s="42" t="s">
        <v>1364</v>
      </c>
      <c r="B193" s="42" t="s">
        <v>551</v>
      </c>
      <c r="C193" s="42" t="s">
        <v>552</v>
      </c>
      <c r="D193" s="57">
        <v>2006147</v>
      </c>
      <c r="E193" s="57">
        <v>2077928</v>
      </c>
      <c r="F193" s="57">
        <v>2228704</v>
      </c>
      <c r="G193" s="57">
        <v>4634005.62</v>
      </c>
      <c r="H193" s="57">
        <v>5652544</v>
      </c>
      <c r="I193" s="57">
        <v>4623237</v>
      </c>
      <c r="J193" s="91">
        <v>0.43290000000000001</v>
      </c>
      <c r="K193" s="91">
        <v>0.36759999999999998</v>
      </c>
      <c r="L193" s="91">
        <v>0.48209999999999997</v>
      </c>
      <c r="M193" s="91">
        <v>0.42749999999999999</v>
      </c>
      <c r="N193" s="42">
        <v>0</v>
      </c>
    </row>
    <row r="194" spans="1:14">
      <c r="A194" s="42" t="s">
        <v>1365</v>
      </c>
      <c r="B194" s="42" t="s">
        <v>55</v>
      </c>
      <c r="C194" s="42" t="s">
        <v>554</v>
      </c>
      <c r="D194" s="57">
        <v>1369541</v>
      </c>
      <c r="E194" s="57">
        <v>1451747</v>
      </c>
      <c r="F194" s="57">
        <v>1464622.45</v>
      </c>
      <c r="G194" s="57">
        <v>3125484</v>
      </c>
      <c r="H194" s="57">
        <v>3247037</v>
      </c>
      <c r="I194" s="57">
        <v>3582978.2</v>
      </c>
      <c r="J194" s="91">
        <v>0.43819999999999998</v>
      </c>
      <c r="K194" s="91">
        <v>0.4471</v>
      </c>
      <c r="L194" s="91">
        <v>0.4088</v>
      </c>
      <c r="M194" s="91">
        <v>0.43140000000000001</v>
      </c>
      <c r="N194" s="42">
        <v>0</v>
      </c>
    </row>
    <row r="195" spans="1:14">
      <c r="A195" s="42" t="s">
        <v>1366</v>
      </c>
      <c r="B195" s="42" t="s">
        <v>407</v>
      </c>
      <c r="C195" s="42" t="s">
        <v>558</v>
      </c>
      <c r="D195" s="57">
        <v>3225765</v>
      </c>
      <c r="E195" s="57">
        <v>3295681</v>
      </c>
      <c r="F195" s="57">
        <v>3483258</v>
      </c>
      <c r="G195" s="57">
        <v>5809216</v>
      </c>
      <c r="H195" s="57">
        <v>6258766</v>
      </c>
      <c r="I195" s="57">
        <v>7806068</v>
      </c>
      <c r="J195" s="91">
        <v>0.55530000000000002</v>
      </c>
      <c r="K195" s="91">
        <v>0.52659999999999996</v>
      </c>
      <c r="L195" s="91">
        <v>0.44619999999999999</v>
      </c>
      <c r="M195" s="91">
        <v>0.50939999999999996</v>
      </c>
      <c r="N195" s="42">
        <v>0</v>
      </c>
    </row>
    <row r="196" spans="1:14">
      <c r="A196" s="42" t="s">
        <v>1367</v>
      </c>
      <c r="B196" s="42" t="s">
        <v>312</v>
      </c>
      <c r="C196" s="42" t="s">
        <v>566</v>
      </c>
      <c r="D196" s="57">
        <v>6709162.2400000002</v>
      </c>
      <c r="E196" s="57">
        <v>7436334.2000000002</v>
      </c>
      <c r="F196" s="57">
        <v>6947507.9100000001</v>
      </c>
      <c r="G196" s="57">
        <v>12852744.52</v>
      </c>
      <c r="H196" s="57">
        <v>14080879.439999999</v>
      </c>
      <c r="I196" s="57">
        <v>14413720.02</v>
      </c>
      <c r="J196" s="91">
        <v>0.52200000000000002</v>
      </c>
      <c r="K196" s="91">
        <v>0.52810000000000001</v>
      </c>
      <c r="L196" s="91">
        <v>0.48199999999999998</v>
      </c>
      <c r="M196" s="91">
        <v>0.51070000000000004</v>
      </c>
      <c r="N196" s="42">
        <v>0</v>
      </c>
    </row>
    <row r="197" spans="1:14">
      <c r="A197" s="42" t="s">
        <v>1368</v>
      </c>
      <c r="B197" s="42" t="s">
        <v>568</v>
      </c>
      <c r="C197" s="42" t="s">
        <v>569</v>
      </c>
      <c r="D197" s="57">
        <v>288670.53999999998</v>
      </c>
      <c r="E197" s="57">
        <v>323351.74</v>
      </c>
      <c r="F197" s="57">
        <v>370581.54</v>
      </c>
      <c r="G197" s="57">
        <v>755464.41</v>
      </c>
      <c r="H197" s="57">
        <v>821397.43</v>
      </c>
      <c r="I197" s="57">
        <v>916458.15</v>
      </c>
      <c r="J197" s="91">
        <v>0.3821</v>
      </c>
      <c r="K197" s="91">
        <v>0.39369999999999999</v>
      </c>
      <c r="L197" s="91">
        <v>0.40439999999999998</v>
      </c>
      <c r="M197" s="91">
        <v>0.39340000000000003</v>
      </c>
      <c r="N197" s="42">
        <v>0</v>
      </c>
    </row>
    <row r="198" spans="1:14">
      <c r="A198" s="42" t="s">
        <v>1369</v>
      </c>
      <c r="B198" s="42" t="s">
        <v>70</v>
      </c>
      <c r="C198" s="42" t="s">
        <v>571</v>
      </c>
      <c r="D198" s="57">
        <v>14108172</v>
      </c>
      <c r="E198" s="57">
        <v>14904511</v>
      </c>
      <c r="F198" s="57">
        <v>15530483</v>
      </c>
      <c r="G198" s="57">
        <v>23211544</v>
      </c>
      <c r="H198" s="57">
        <v>24317817</v>
      </c>
      <c r="I198" s="57">
        <v>25993439</v>
      </c>
      <c r="J198" s="91">
        <v>0.60780000000000001</v>
      </c>
      <c r="K198" s="91">
        <v>0.6129</v>
      </c>
      <c r="L198" s="91">
        <v>0.59750000000000003</v>
      </c>
      <c r="M198" s="91">
        <v>0.60609999999999997</v>
      </c>
      <c r="N198" s="42">
        <v>0</v>
      </c>
    </row>
    <row r="199" spans="1:14">
      <c r="A199" s="42" t="s">
        <v>1370</v>
      </c>
      <c r="B199" s="42" t="s">
        <v>183</v>
      </c>
      <c r="C199" s="42" t="s">
        <v>575</v>
      </c>
      <c r="D199" s="57">
        <v>237577</v>
      </c>
      <c r="E199" s="57">
        <v>236754</v>
      </c>
      <c r="F199" s="57">
        <v>240133</v>
      </c>
      <c r="G199" s="57">
        <v>503453</v>
      </c>
      <c r="H199" s="57">
        <v>493583</v>
      </c>
      <c r="I199" s="57">
        <v>497761</v>
      </c>
      <c r="J199" s="91">
        <v>0.47189999999999999</v>
      </c>
      <c r="K199" s="91">
        <v>0.47970000000000002</v>
      </c>
      <c r="L199" s="91">
        <v>0.4824</v>
      </c>
      <c r="M199" s="91">
        <v>0.47799999999999998</v>
      </c>
      <c r="N199" s="42">
        <v>0</v>
      </c>
    </row>
    <row r="200" spans="1:14">
      <c r="A200" s="42" t="s">
        <v>1371</v>
      </c>
      <c r="B200" s="42" t="s">
        <v>360</v>
      </c>
      <c r="C200" s="42" t="s">
        <v>577</v>
      </c>
      <c r="D200" s="57">
        <v>18244937</v>
      </c>
      <c r="E200" s="57">
        <v>18613820</v>
      </c>
      <c r="F200" s="57">
        <v>19825991</v>
      </c>
      <c r="G200" s="57">
        <v>28943776</v>
      </c>
      <c r="H200" s="57">
        <v>32801108.469999999</v>
      </c>
      <c r="I200" s="57">
        <v>33712131</v>
      </c>
      <c r="J200" s="91">
        <v>0.63039999999999996</v>
      </c>
      <c r="K200" s="91">
        <v>0.5675</v>
      </c>
      <c r="L200" s="91">
        <v>0.58809999999999996</v>
      </c>
      <c r="M200" s="91">
        <v>0.59530000000000005</v>
      </c>
      <c r="N200" s="42">
        <v>0</v>
      </c>
    </row>
    <row r="201" spans="1:14">
      <c r="A201" s="42" t="s">
        <v>1372</v>
      </c>
      <c r="B201" s="42" t="s">
        <v>291</v>
      </c>
      <c r="C201" s="42" t="s">
        <v>581</v>
      </c>
      <c r="D201" s="57">
        <v>428768</v>
      </c>
      <c r="E201" s="57">
        <v>727902</v>
      </c>
      <c r="F201" s="57">
        <v>1156035</v>
      </c>
      <c r="G201" s="57">
        <v>3769117</v>
      </c>
      <c r="H201" s="57">
        <v>4183743</v>
      </c>
      <c r="I201" s="57">
        <v>5343719</v>
      </c>
      <c r="J201" s="91">
        <v>0.1138</v>
      </c>
      <c r="K201" s="91">
        <v>0.17399999999999999</v>
      </c>
      <c r="L201" s="91">
        <v>0.21629999999999999</v>
      </c>
      <c r="M201" s="91">
        <v>0.16800000000000001</v>
      </c>
      <c r="N201" s="42">
        <v>0</v>
      </c>
    </row>
    <row r="202" spans="1:14">
      <c r="A202" s="42" t="s">
        <v>1373</v>
      </c>
      <c r="B202" s="42" t="s">
        <v>29</v>
      </c>
      <c r="C202" s="42" t="s">
        <v>584</v>
      </c>
      <c r="D202" s="57">
        <v>9997416</v>
      </c>
      <c r="E202" s="57">
        <v>10580786</v>
      </c>
      <c r="F202" s="57">
        <v>10647818</v>
      </c>
      <c r="G202" s="57">
        <v>19290661</v>
      </c>
      <c r="H202" s="57">
        <v>19941757</v>
      </c>
      <c r="I202" s="57">
        <v>20138515</v>
      </c>
      <c r="J202" s="91">
        <v>0.51829999999999998</v>
      </c>
      <c r="K202" s="91">
        <v>0.53059999999999996</v>
      </c>
      <c r="L202" s="91">
        <v>0.52869999999999995</v>
      </c>
      <c r="M202" s="91">
        <v>0.52590000000000003</v>
      </c>
      <c r="N202" s="42">
        <v>0</v>
      </c>
    </row>
    <row r="203" spans="1:14">
      <c r="A203" s="42" t="s">
        <v>1374</v>
      </c>
      <c r="B203" s="42" t="s">
        <v>44</v>
      </c>
      <c r="C203" s="42" t="s">
        <v>586</v>
      </c>
      <c r="D203" s="57">
        <v>2237243</v>
      </c>
      <c r="E203" s="57">
        <v>2468524</v>
      </c>
      <c r="F203" s="57">
        <v>2615999</v>
      </c>
      <c r="G203" s="57">
        <v>3872776</v>
      </c>
      <c r="H203" s="57">
        <v>4203888</v>
      </c>
      <c r="I203" s="57">
        <v>4364052</v>
      </c>
      <c r="J203" s="91">
        <v>0.57769999999999999</v>
      </c>
      <c r="K203" s="91">
        <v>0.58720000000000006</v>
      </c>
      <c r="L203" s="91">
        <v>0.59940000000000004</v>
      </c>
      <c r="M203" s="91">
        <v>0.58809999999999996</v>
      </c>
      <c r="N203" s="42">
        <v>0</v>
      </c>
    </row>
    <row r="204" spans="1:14">
      <c r="A204" s="42" t="s">
        <v>1375</v>
      </c>
      <c r="B204" s="42" t="s">
        <v>280</v>
      </c>
      <c r="C204" s="42" t="s">
        <v>588</v>
      </c>
      <c r="D204" s="57">
        <v>362894.78</v>
      </c>
      <c r="E204" s="57">
        <v>370556.71</v>
      </c>
      <c r="F204" s="57">
        <v>426380.71</v>
      </c>
      <c r="G204" s="57">
        <v>1066716.82</v>
      </c>
      <c r="H204" s="57">
        <v>1172320.05</v>
      </c>
      <c r="I204" s="57">
        <v>1229595.4099999999</v>
      </c>
      <c r="J204" s="91">
        <v>0.3402</v>
      </c>
      <c r="K204" s="91">
        <v>0.31609999999999999</v>
      </c>
      <c r="L204" s="91">
        <v>0.3468</v>
      </c>
      <c r="M204" s="91">
        <v>0.33439999999999998</v>
      </c>
      <c r="N204" s="42">
        <v>0</v>
      </c>
    </row>
    <row r="205" spans="1:14">
      <c r="A205" s="42" t="s">
        <v>1376</v>
      </c>
      <c r="B205" s="42" t="s">
        <v>44</v>
      </c>
      <c r="C205" s="42" t="s">
        <v>590</v>
      </c>
      <c r="D205" s="57">
        <v>11147579</v>
      </c>
      <c r="E205" s="57">
        <v>10849599</v>
      </c>
      <c r="F205" s="57">
        <v>10012295</v>
      </c>
      <c r="G205" s="57">
        <v>17053772</v>
      </c>
      <c r="H205" s="57">
        <v>19600080</v>
      </c>
      <c r="I205" s="57">
        <v>18407223</v>
      </c>
      <c r="J205" s="91">
        <v>0.65369999999999995</v>
      </c>
      <c r="K205" s="91">
        <v>0.55349999999999999</v>
      </c>
      <c r="L205" s="91">
        <v>0.54390000000000005</v>
      </c>
      <c r="M205" s="91">
        <v>0.5837</v>
      </c>
      <c r="N205" s="42">
        <v>0</v>
      </c>
    </row>
    <row r="206" spans="1:14">
      <c r="A206" s="42" t="s">
        <v>1377</v>
      </c>
      <c r="B206" s="42" t="s">
        <v>594</v>
      </c>
      <c r="C206" s="42" t="s">
        <v>595</v>
      </c>
      <c r="D206" s="57">
        <v>2335361</v>
      </c>
      <c r="E206" s="57">
        <v>2375432</v>
      </c>
      <c r="F206" s="57">
        <v>2495071</v>
      </c>
      <c r="G206" s="57">
        <v>5639895.1299999999</v>
      </c>
      <c r="H206" s="57">
        <v>7559033.8399999999</v>
      </c>
      <c r="I206" s="57">
        <v>7313494</v>
      </c>
      <c r="J206" s="91">
        <v>0.41410000000000002</v>
      </c>
      <c r="K206" s="91">
        <v>0.31430000000000002</v>
      </c>
      <c r="L206" s="91">
        <v>0.3412</v>
      </c>
      <c r="M206" s="91">
        <v>0.35649999999999998</v>
      </c>
      <c r="N206" s="42">
        <v>0</v>
      </c>
    </row>
    <row r="207" spans="1:14">
      <c r="A207" s="42" t="s">
        <v>1378</v>
      </c>
      <c r="B207" s="42" t="s">
        <v>44</v>
      </c>
      <c r="C207" s="42" t="s">
        <v>602</v>
      </c>
      <c r="D207" s="57">
        <v>12959626</v>
      </c>
      <c r="E207" s="57">
        <v>13445334</v>
      </c>
      <c r="F207" s="57">
        <v>13848751</v>
      </c>
      <c r="G207" s="57">
        <v>19496097</v>
      </c>
      <c r="H207" s="57">
        <v>21036152</v>
      </c>
      <c r="I207" s="57">
        <v>21648722</v>
      </c>
      <c r="J207" s="91">
        <v>0.66469999999999996</v>
      </c>
      <c r="K207" s="91">
        <v>0.63919999999999999</v>
      </c>
      <c r="L207" s="91">
        <v>0.63970000000000005</v>
      </c>
      <c r="M207" s="91">
        <v>0.64790000000000003</v>
      </c>
      <c r="N207" s="42">
        <v>0</v>
      </c>
    </row>
    <row r="208" spans="1:14">
      <c r="A208" s="42" t="s">
        <v>1379</v>
      </c>
      <c r="B208" s="42" t="s">
        <v>171</v>
      </c>
      <c r="C208" s="42" t="s">
        <v>604</v>
      </c>
      <c r="D208" s="57">
        <v>2234777.5499999998</v>
      </c>
      <c r="E208" s="57">
        <v>2257144.7200000002</v>
      </c>
      <c r="F208" s="57">
        <v>2357013.62</v>
      </c>
      <c r="G208" s="57">
        <v>3818848.5</v>
      </c>
      <c r="H208" s="57">
        <v>4775477.67</v>
      </c>
      <c r="I208" s="57">
        <v>4516753.1900000004</v>
      </c>
      <c r="J208" s="91">
        <v>0.58520000000000005</v>
      </c>
      <c r="K208" s="91">
        <v>0.47270000000000001</v>
      </c>
      <c r="L208" s="91">
        <v>0.52180000000000004</v>
      </c>
      <c r="M208" s="91">
        <v>0.52659999999999996</v>
      </c>
      <c r="N208" s="42">
        <v>0</v>
      </c>
    </row>
    <row r="209" spans="1:14">
      <c r="A209" s="42" t="s">
        <v>1380</v>
      </c>
      <c r="B209" s="42" t="s">
        <v>29</v>
      </c>
      <c r="C209" s="42" t="s">
        <v>606</v>
      </c>
      <c r="D209" s="57">
        <v>3443116</v>
      </c>
      <c r="E209" s="57">
        <v>3464037</v>
      </c>
      <c r="F209" s="57">
        <v>3614058</v>
      </c>
      <c r="G209" s="57">
        <v>8377190</v>
      </c>
      <c r="H209" s="57">
        <v>9068491</v>
      </c>
      <c r="I209" s="57">
        <v>9597533</v>
      </c>
      <c r="J209" s="91">
        <v>0.41099999999999998</v>
      </c>
      <c r="K209" s="91">
        <v>0.38200000000000001</v>
      </c>
      <c r="L209" s="91">
        <v>0.37659999999999999</v>
      </c>
      <c r="M209" s="91">
        <v>0.38990000000000002</v>
      </c>
      <c r="N209" s="42">
        <v>0</v>
      </c>
    </row>
    <row r="210" spans="1:14">
      <c r="A210" s="42" t="s">
        <v>1381</v>
      </c>
      <c r="B210" s="42" t="s">
        <v>260</v>
      </c>
      <c r="C210" s="42" t="s">
        <v>608</v>
      </c>
      <c r="D210" s="57">
        <v>586971.78</v>
      </c>
      <c r="E210" s="57">
        <v>646880.49</v>
      </c>
      <c r="F210" s="57">
        <v>641296.49</v>
      </c>
      <c r="G210" s="57">
        <v>4039234.93</v>
      </c>
      <c r="H210" s="57">
        <v>4621216.66</v>
      </c>
      <c r="I210" s="57">
        <v>5073138.21</v>
      </c>
      <c r="J210" s="91">
        <v>0.14530000000000001</v>
      </c>
      <c r="K210" s="91">
        <v>0.14000000000000001</v>
      </c>
      <c r="L210" s="91">
        <v>0.12640000000000001</v>
      </c>
      <c r="M210" s="91">
        <v>0.13719999999999999</v>
      </c>
      <c r="N210" s="42">
        <v>0</v>
      </c>
    </row>
    <row r="211" spans="1:14">
      <c r="A211" s="42" t="s">
        <v>1382</v>
      </c>
      <c r="B211" s="42" t="s">
        <v>44</v>
      </c>
      <c r="C211" s="42" t="s">
        <v>612</v>
      </c>
      <c r="D211" s="57">
        <v>584268</v>
      </c>
      <c r="E211" s="57">
        <v>607418</v>
      </c>
      <c r="F211" s="57">
        <v>569269</v>
      </c>
      <c r="G211" s="57">
        <v>1681333</v>
      </c>
      <c r="H211" s="57">
        <v>1472407</v>
      </c>
      <c r="I211" s="57">
        <v>1598663</v>
      </c>
      <c r="J211" s="91">
        <v>0.34749999999999998</v>
      </c>
      <c r="K211" s="91">
        <v>0.41249999999999998</v>
      </c>
      <c r="L211" s="91">
        <v>0.35610000000000003</v>
      </c>
      <c r="M211" s="91">
        <v>0.372</v>
      </c>
      <c r="N211" s="42">
        <v>0</v>
      </c>
    </row>
    <row r="212" spans="1:14">
      <c r="A212" s="42" t="s">
        <v>1383</v>
      </c>
      <c r="B212" s="42" t="s">
        <v>44</v>
      </c>
      <c r="C212" s="42" t="s">
        <v>614</v>
      </c>
      <c r="D212" s="57">
        <v>806867</v>
      </c>
      <c r="E212" s="57">
        <v>859308</v>
      </c>
      <c r="F212" s="57">
        <v>864967</v>
      </c>
      <c r="G212" s="57">
        <v>4056710</v>
      </c>
      <c r="H212" s="57">
        <v>3996291</v>
      </c>
      <c r="I212" s="57">
        <v>4240234</v>
      </c>
      <c r="J212" s="91">
        <v>0.19889999999999999</v>
      </c>
      <c r="K212" s="91">
        <v>0.215</v>
      </c>
      <c r="L212" s="91">
        <v>0.20399999999999999</v>
      </c>
      <c r="M212" s="91">
        <v>0.20599999999999999</v>
      </c>
      <c r="N212" s="42">
        <v>0</v>
      </c>
    </row>
    <row r="213" spans="1:14">
      <c r="A213" s="42" t="s">
        <v>1384</v>
      </c>
      <c r="B213" s="42" t="s">
        <v>285</v>
      </c>
      <c r="C213" s="42" t="s">
        <v>616</v>
      </c>
      <c r="D213" s="57">
        <v>32792.519999999997</v>
      </c>
      <c r="E213" s="57">
        <v>27282.639999999999</v>
      </c>
      <c r="F213" s="57">
        <v>46038.16</v>
      </c>
      <c r="G213" s="57">
        <v>117959.03999999999</v>
      </c>
      <c r="H213" s="57">
        <v>126842.38</v>
      </c>
      <c r="I213" s="57">
        <v>181673.41</v>
      </c>
      <c r="J213" s="91">
        <v>0.27800000000000002</v>
      </c>
      <c r="K213" s="91">
        <v>0.21510000000000001</v>
      </c>
      <c r="L213" s="91">
        <v>0.25340000000000001</v>
      </c>
      <c r="M213" s="91">
        <v>0.24879999999999999</v>
      </c>
      <c r="N213" s="42">
        <v>0</v>
      </c>
    </row>
    <row r="214" spans="1:14">
      <c r="A214" s="42" t="s">
        <v>1385</v>
      </c>
      <c r="B214" s="42" t="s">
        <v>24</v>
      </c>
      <c r="C214" s="42" t="s">
        <v>620</v>
      </c>
      <c r="D214" s="57">
        <v>2111134</v>
      </c>
      <c r="E214" s="57">
        <v>2129545</v>
      </c>
      <c r="F214" s="57">
        <v>2221724</v>
      </c>
      <c r="G214" s="57">
        <v>4424631</v>
      </c>
      <c r="H214" s="57">
        <v>4054916.31</v>
      </c>
      <c r="I214" s="57">
        <v>5049590.6900000004</v>
      </c>
      <c r="J214" s="91">
        <v>0.47710000000000002</v>
      </c>
      <c r="K214" s="91">
        <v>0.5252</v>
      </c>
      <c r="L214" s="91">
        <v>0.44</v>
      </c>
      <c r="M214" s="91">
        <v>0.48080000000000001</v>
      </c>
      <c r="N214" s="42">
        <v>0</v>
      </c>
    </row>
    <row r="215" spans="1:14">
      <c r="A215" s="42" t="s">
        <v>1386</v>
      </c>
      <c r="B215" s="42" t="s">
        <v>141</v>
      </c>
      <c r="C215" s="42" t="s">
        <v>622</v>
      </c>
      <c r="D215" s="57">
        <v>81596.039999999994</v>
      </c>
      <c r="E215" s="57">
        <v>79200.600000000006</v>
      </c>
      <c r="F215" s="57">
        <v>82878.73</v>
      </c>
      <c r="G215" s="57">
        <v>492765.45</v>
      </c>
      <c r="H215" s="57">
        <v>586421.05000000005</v>
      </c>
      <c r="I215" s="57">
        <v>408301.66</v>
      </c>
      <c r="J215" s="91">
        <v>0.1656</v>
      </c>
      <c r="K215" s="91">
        <v>0.1351</v>
      </c>
      <c r="L215" s="91">
        <v>0.20300000000000001</v>
      </c>
      <c r="M215" s="91">
        <v>0.16789999999999999</v>
      </c>
      <c r="N215" s="42">
        <v>0</v>
      </c>
    </row>
    <row r="216" spans="1:14">
      <c r="A216" s="42" t="s">
        <v>1387</v>
      </c>
      <c r="B216" s="42" t="s">
        <v>154</v>
      </c>
      <c r="C216" s="42" t="s">
        <v>624</v>
      </c>
      <c r="D216" s="57">
        <v>1281615</v>
      </c>
      <c r="E216" s="57">
        <v>1456759</v>
      </c>
      <c r="F216" s="57">
        <v>1490929</v>
      </c>
      <c r="G216" s="57">
        <v>3746446</v>
      </c>
      <c r="H216" s="57">
        <v>4114581</v>
      </c>
      <c r="I216" s="57">
        <v>4483672</v>
      </c>
      <c r="J216" s="91">
        <v>0.34210000000000002</v>
      </c>
      <c r="K216" s="91">
        <v>0.35399999999999998</v>
      </c>
      <c r="L216" s="91">
        <v>0.33250000000000002</v>
      </c>
      <c r="M216" s="91">
        <v>0.34289999999999998</v>
      </c>
      <c r="N216" s="42">
        <v>0</v>
      </c>
    </row>
    <row r="217" spans="1:14">
      <c r="A217" s="42" t="s">
        <v>1388</v>
      </c>
      <c r="B217" s="42" t="s">
        <v>183</v>
      </c>
      <c r="C217" s="42" t="s">
        <v>626</v>
      </c>
      <c r="D217" s="57">
        <v>4936107</v>
      </c>
      <c r="E217" s="57">
        <v>4831814</v>
      </c>
      <c r="F217" s="57">
        <v>4981800</v>
      </c>
      <c r="G217" s="57">
        <v>7337124.6100000003</v>
      </c>
      <c r="H217" s="57">
        <v>8413425</v>
      </c>
      <c r="I217" s="57">
        <v>8405558</v>
      </c>
      <c r="J217" s="91">
        <v>0.67279999999999995</v>
      </c>
      <c r="K217" s="91">
        <v>0.57430000000000003</v>
      </c>
      <c r="L217" s="91">
        <v>0.5927</v>
      </c>
      <c r="M217" s="91">
        <v>0.61329999999999996</v>
      </c>
      <c r="N217" s="42">
        <v>0</v>
      </c>
    </row>
    <row r="218" spans="1:14">
      <c r="A218" s="42" t="s">
        <v>1389</v>
      </c>
      <c r="B218" s="42" t="s">
        <v>141</v>
      </c>
      <c r="C218" s="42" t="s">
        <v>628</v>
      </c>
      <c r="D218" s="57">
        <v>527485</v>
      </c>
      <c r="E218" s="57">
        <v>564280.18000000005</v>
      </c>
      <c r="F218" s="57">
        <v>619429.81000000006</v>
      </c>
      <c r="G218" s="57">
        <v>1809562</v>
      </c>
      <c r="H218" s="57">
        <v>1907942.48</v>
      </c>
      <c r="I218" s="57">
        <v>2244466.2799999998</v>
      </c>
      <c r="J218" s="91">
        <v>0.29149999999999998</v>
      </c>
      <c r="K218" s="91">
        <v>0.29580000000000001</v>
      </c>
      <c r="L218" s="91">
        <v>0.27600000000000002</v>
      </c>
      <c r="M218" s="91">
        <v>0.2878</v>
      </c>
      <c r="N218" s="42">
        <v>0</v>
      </c>
    </row>
    <row r="219" spans="1:14">
      <c r="A219" s="42" t="s">
        <v>1390</v>
      </c>
      <c r="B219" s="42" t="s">
        <v>107</v>
      </c>
      <c r="C219" s="42" t="s">
        <v>630</v>
      </c>
      <c r="D219" s="57">
        <v>8297817</v>
      </c>
      <c r="E219" s="57">
        <v>8352930</v>
      </c>
      <c r="F219" s="57">
        <v>8962312</v>
      </c>
      <c r="G219" s="57">
        <v>14958637</v>
      </c>
      <c r="H219" s="57">
        <v>16947684</v>
      </c>
      <c r="I219" s="57">
        <v>17034293</v>
      </c>
      <c r="J219" s="91">
        <v>0.55469999999999997</v>
      </c>
      <c r="K219" s="91">
        <v>0.4929</v>
      </c>
      <c r="L219" s="91">
        <v>0.52610000000000001</v>
      </c>
      <c r="M219" s="91">
        <v>0.52459999999999996</v>
      </c>
      <c r="N219" s="42">
        <v>0</v>
      </c>
    </row>
    <row r="220" spans="1:14">
      <c r="A220" s="42" t="s">
        <v>1391</v>
      </c>
      <c r="B220" s="42" t="s">
        <v>48</v>
      </c>
      <c r="C220" s="42" t="s">
        <v>634</v>
      </c>
      <c r="D220" s="57">
        <v>1249760.56</v>
      </c>
      <c r="E220" s="57">
        <v>1314304.27</v>
      </c>
      <c r="F220" s="57">
        <v>1320306.74</v>
      </c>
      <c r="G220" s="57">
        <v>2813340.65</v>
      </c>
      <c r="H220" s="57">
        <v>2969068.45</v>
      </c>
      <c r="I220" s="57">
        <v>3049092.44</v>
      </c>
      <c r="J220" s="91">
        <v>0.44419999999999998</v>
      </c>
      <c r="K220" s="91">
        <v>0.44269999999999998</v>
      </c>
      <c r="L220" s="91">
        <v>0.433</v>
      </c>
      <c r="M220" s="91">
        <v>0.44</v>
      </c>
      <c r="N220" s="42">
        <v>0</v>
      </c>
    </row>
    <row r="221" spans="1:14">
      <c r="A221" s="42" t="s">
        <v>1392</v>
      </c>
      <c r="B221" s="42" t="s">
        <v>60</v>
      </c>
      <c r="C221" s="42" t="s">
        <v>636</v>
      </c>
      <c r="D221" s="57">
        <v>1535370</v>
      </c>
      <c r="E221" s="57">
        <v>1578199</v>
      </c>
      <c r="F221" s="57">
        <v>1726929</v>
      </c>
      <c r="G221" s="57">
        <v>2807322.63</v>
      </c>
      <c r="H221" s="57">
        <v>3024061.33</v>
      </c>
      <c r="I221" s="57">
        <v>3395982</v>
      </c>
      <c r="J221" s="91">
        <v>0.54690000000000005</v>
      </c>
      <c r="K221" s="91">
        <v>0.52190000000000003</v>
      </c>
      <c r="L221" s="91">
        <v>0.50849999999999995</v>
      </c>
      <c r="M221" s="91">
        <v>0.52580000000000005</v>
      </c>
      <c r="N221" s="42">
        <v>0</v>
      </c>
    </row>
    <row r="222" spans="1:14">
      <c r="A222" s="42" t="s">
        <v>1393</v>
      </c>
      <c r="B222" s="42" t="s">
        <v>141</v>
      </c>
      <c r="C222" s="42" t="s">
        <v>638</v>
      </c>
      <c r="D222" s="57">
        <v>271663</v>
      </c>
      <c r="E222" s="57">
        <v>306622</v>
      </c>
      <c r="F222" s="57">
        <v>346693</v>
      </c>
      <c r="G222" s="57">
        <v>1938407.74</v>
      </c>
      <c r="H222" s="57">
        <v>625250</v>
      </c>
      <c r="I222" s="57">
        <v>589531.86</v>
      </c>
      <c r="J222" s="91">
        <v>0.1401</v>
      </c>
      <c r="K222" s="91">
        <v>0.4904</v>
      </c>
      <c r="L222" s="91">
        <v>0.58809999999999996</v>
      </c>
      <c r="M222" s="91">
        <v>0.40620000000000001</v>
      </c>
      <c r="N222" s="42">
        <v>0</v>
      </c>
    </row>
    <row r="223" spans="1:14">
      <c r="A223" s="42" t="s">
        <v>1394</v>
      </c>
      <c r="B223" s="42" t="s">
        <v>568</v>
      </c>
      <c r="C223" s="42" t="s">
        <v>642</v>
      </c>
      <c r="D223" s="57">
        <v>17663</v>
      </c>
      <c r="E223" s="57">
        <v>17779</v>
      </c>
      <c r="F223" s="57">
        <v>18372</v>
      </c>
      <c r="G223" s="57">
        <v>86330</v>
      </c>
      <c r="H223" s="57">
        <v>114739</v>
      </c>
      <c r="I223" s="57">
        <v>102283</v>
      </c>
      <c r="J223" s="91">
        <v>0.2046</v>
      </c>
      <c r="K223" s="91">
        <v>0.155</v>
      </c>
      <c r="L223" s="91">
        <v>0.17960000000000001</v>
      </c>
      <c r="M223" s="91">
        <v>0.1797</v>
      </c>
      <c r="N223" s="42">
        <v>0</v>
      </c>
    </row>
    <row r="224" spans="1:14">
      <c r="A224" s="42" t="s">
        <v>1395</v>
      </c>
      <c r="B224" s="42" t="s">
        <v>251</v>
      </c>
      <c r="C224" s="42" t="s">
        <v>644</v>
      </c>
      <c r="D224" s="57">
        <v>1897746.68</v>
      </c>
      <c r="E224" s="57">
        <v>1896445.7</v>
      </c>
      <c r="F224" s="57">
        <v>1873995</v>
      </c>
      <c r="G224" s="57">
        <v>5039664.66</v>
      </c>
      <c r="H224" s="57">
        <v>5321867.95</v>
      </c>
      <c r="I224" s="57">
        <v>5381280.9900000002</v>
      </c>
      <c r="J224" s="91">
        <v>0.37659999999999999</v>
      </c>
      <c r="K224" s="91">
        <v>0.35630000000000001</v>
      </c>
      <c r="L224" s="91">
        <v>0.34820000000000001</v>
      </c>
      <c r="M224" s="91">
        <v>0.3604</v>
      </c>
      <c r="N224" s="42">
        <v>0</v>
      </c>
    </row>
    <row r="225" spans="1:14">
      <c r="A225" s="42" t="s">
        <v>1396</v>
      </c>
      <c r="B225" s="42" t="s">
        <v>44</v>
      </c>
      <c r="C225" s="42" t="s">
        <v>646</v>
      </c>
      <c r="D225" s="57">
        <v>30061369.91</v>
      </c>
      <c r="E225" s="57">
        <v>31814401.949999999</v>
      </c>
      <c r="F225" s="57">
        <v>32265146.41</v>
      </c>
      <c r="G225" s="57">
        <v>41173078.229999997</v>
      </c>
      <c r="H225" s="57">
        <v>45665043.259999998</v>
      </c>
      <c r="I225" s="57">
        <v>46316576.390000001</v>
      </c>
      <c r="J225" s="91">
        <v>0.73009999999999997</v>
      </c>
      <c r="K225" s="91">
        <v>0.69669999999999999</v>
      </c>
      <c r="L225" s="91">
        <v>0.6966</v>
      </c>
      <c r="M225" s="91">
        <v>0.70779999999999998</v>
      </c>
      <c r="N225" s="42">
        <v>3.33</v>
      </c>
    </row>
    <row r="226" spans="1:14">
      <c r="A226" s="42" t="s">
        <v>1397</v>
      </c>
      <c r="B226" s="42" t="s">
        <v>87</v>
      </c>
      <c r="C226" s="42" t="s">
        <v>648</v>
      </c>
      <c r="D226" s="57">
        <v>389590</v>
      </c>
      <c r="E226" s="57">
        <v>422402</v>
      </c>
      <c r="F226" s="57">
        <v>387733</v>
      </c>
      <c r="G226" s="57">
        <v>1225152</v>
      </c>
      <c r="H226" s="57">
        <v>1253706</v>
      </c>
      <c r="I226" s="57">
        <v>1876823</v>
      </c>
      <c r="J226" s="91">
        <v>0.318</v>
      </c>
      <c r="K226" s="91">
        <v>0.33689999999999998</v>
      </c>
      <c r="L226" s="91">
        <v>0.20660000000000001</v>
      </c>
      <c r="M226" s="91">
        <v>0.28720000000000001</v>
      </c>
      <c r="N226" s="42">
        <v>0</v>
      </c>
    </row>
    <row r="227" spans="1:14">
      <c r="A227" s="42" t="s">
        <v>1398</v>
      </c>
      <c r="B227" s="42" t="s">
        <v>251</v>
      </c>
      <c r="C227" s="42" t="s">
        <v>650</v>
      </c>
      <c r="D227" s="57">
        <v>131788.76</v>
      </c>
      <c r="E227" s="57">
        <v>142681.75</v>
      </c>
      <c r="F227" s="57">
        <v>162171.5</v>
      </c>
      <c r="G227" s="57">
        <v>630604.26</v>
      </c>
      <c r="H227" s="57">
        <v>611303.29</v>
      </c>
      <c r="I227" s="57">
        <v>830471.91</v>
      </c>
      <c r="J227" s="91">
        <v>0.20899999999999999</v>
      </c>
      <c r="K227" s="91">
        <v>0.2334</v>
      </c>
      <c r="L227" s="91">
        <v>0.1953</v>
      </c>
      <c r="M227" s="91">
        <v>0.21260000000000001</v>
      </c>
      <c r="N227" s="42">
        <v>0</v>
      </c>
    </row>
    <row r="228" spans="1:14">
      <c r="A228" s="42" t="s">
        <v>1399</v>
      </c>
      <c r="B228" s="42" t="s">
        <v>210</v>
      </c>
      <c r="C228" s="42" t="s">
        <v>653</v>
      </c>
      <c r="D228" s="57">
        <v>3687179.2</v>
      </c>
      <c r="E228" s="57">
        <v>3806967.12</v>
      </c>
      <c r="F228" s="57">
        <v>3996358.92</v>
      </c>
      <c r="G228" s="57">
        <v>6565710.9699999997</v>
      </c>
      <c r="H228" s="57">
        <v>7475881.8399999999</v>
      </c>
      <c r="I228" s="57">
        <v>7219259.4100000001</v>
      </c>
      <c r="J228" s="91">
        <v>0.56159999999999999</v>
      </c>
      <c r="K228" s="91">
        <v>0.50919999999999999</v>
      </c>
      <c r="L228" s="91">
        <v>0.55359999999999998</v>
      </c>
      <c r="M228" s="91">
        <v>0.54149999999999998</v>
      </c>
      <c r="N228" s="42">
        <v>0</v>
      </c>
    </row>
    <row r="229" spans="1:14">
      <c r="A229" s="42" t="s">
        <v>1400</v>
      </c>
      <c r="B229" s="42" t="s">
        <v>44</v>
      </c>
      <c r="C229" s="42" t="s">
        <v>655</v>
      </c>
      <c r="D229" s="57">
        <v>12609411</v>
      </c>
      <c r="E229" s="57">
        <v>13267000</v>
      </c>
      <c r="F229" s="57">
        <v>13069937</v>
      </c>
      <c r="G229" s="57">
        <v>17319831</v>
      </c>
      <c r="H229" s="57">
        <v>17928387</v>
      </c>
      <c r="I229" s="57">
        <v>18621467</v>
      </c>
      <c r="J229" s="91">
        <v>0.72799999999999998</v>
      </c>
      <c r="K229" s="91">
        <v>0.74</v>
      </c>
      <c r="L229" s="91">
        <v>0.70189999999999997</v>
      </c>
      <c r="M229" s="91">
        <v>0.72330000000000005</v>
      </c>
      <c r="N229" s="42">
        <v>3.33</v>
      </c>
    </row>
    <row r="230" spans="1:14">
      <c r="A230" s="42" t="s">
        <v>1401</v>
      </c>
      <c r="B230" s="42" t="s">
        <v>70</v>
      </c>
      <c r="C230" s="42" t="s">
        <v>657</v>
      </c>
      <c r="D230" s="57">
        <v>26477577</v>
      </c>
      <c r="E230" s="57">
        <v>27705474</v>
      </c>
      <c r="F230" s="57">
        <v>29347146</v>
      </c>
      <c r="G230" s="57">
        <v>40633337</v>
      </c>
      <c r="H230" s="57">
        <v>42897117</v>
      </c>
      <c r="I230" s="57">
        <v>46595306</v>
      </c>
      <c r="J230" s="91">
        <v>0.65159999999999996</v>
      </c>
      <c r="K230" s="91">
        <v>0.64590000000000003</v>
      </c>
      <c r="L230" s="91">
        <v>0.62980000000000003</v>
      </c>
      <c r="M230" s="91">
        <v>0.64239999999999997</v>
      </c>
      <c r="N230" s="42">
        <v>0</v>
      </c>
    </row>
    <row r="231" spans="1:14">
      <c r="A231" s="42" t="s">
        <v>1402</v>
      </c>
      <c r="B231" s="42" t="s">
        <v>180</v>
      </c>
      <c r="C231" s="42" t="s">
        <v>659</v>
      </c>
      <c r="D231" s="57">
        <v>496097.49</v>
      </c>
      <c r="E231" s="57">
        <v>456522.29</v>
      </c>
      <c r="F231" s="57">
        <v>484376.51</v>
      </c>
      <c r="G231" s="57">
        <v>1501300.95</v>
      </c>
      <c r="H231" s="57">
        <v>1606219.61</v>
      </c>
      <c r="I231" s="57">
        <v>1711927.84</v>
      </c>
      <c r="J231" s="91">
        <v>0.33040000000000003</v>
      </c>
      <c r="K231" s="91">
        <v>0.28420000000000001</v>
      </c>
      <c r="L231" s="91">
        <v>0.28289999999999998</v>
      </c>
      <c r="M231" s="91">
        <v>0.29920000000000002</v>
      </c>
      <c r="N231" s="42">
        <v>0</v>
      </c>
    </row>
    <row r="232" spans="1:14">
      <c r="A232" s="42" t="s">
        <v>1403</v>
      </c>
      <c r="B232" s="42" t="s">
        <v>66</v>
      </c>
      <c r="C232" s="42" t="s">
        <v>663</v>
      </c>
      <c r="D232" s="57">
        <v>56478.29</v>
      </c>
      <c r="E232" s="57">
        <v>53970.57</v>
      </c>
      <c r="F232" s="57">
        <v>50672.11</v>
      </c>
      <c r="G232" s="57">
        <v>232595.55</v>
      </c>
      <c r="H232" s="57">
        <v>253044.8</v>
      </c>
      <c r="I232" s="57">
        <v>264850.37</v>
      </c>
      <c r="J232" s="91">
        <v>0.24279999999999999</v>
      </c>
      <c r="K232" s="91">
        <v>0.21329999999999999</v>
      </c>
      <c r="L232" s="91">
        <v>0.1913</v>
      </c>
      <c r="M232" s="91">
        <v>0.21579999999999999</v>
      </c>
      <c r="N232" s="42">
        <v>0</v>
      </c>
    </row>
    <row r="233" spans="1:14">
      <c r="A233" s="42" t="s">
        <v>1404</v>
      </c>
      <c r="B233" s="42" t="s">
        <v>44</v>
      </c>
      <c r="C233" s="42" t="s">
        <v>665</v>
      </c>
      <c r="D233" s="57">
        <v>1280266</v>
      </c>
      <c r="E233" s="57">
        <v>1217467</v>
      </c>
      <c r="F233" s="57">
        <v>1243346</v>
      </c>
      <c r="G233" s="57">
        <v>4506262</v>
      </c>
      <c r="H233" s="57">
        <v>5510018</v>
      </c>
      <c r="I233" s="57">
        <v>5284060</v>
      </c>
      <c r="J233" s="91">
        <v>0.28410000000000002</v>
      </c>
      <c r="K233" s="91">
        <v>0.221</v>
      </c>
      <c r="L233" s="91">
        <v>0.23530000000000001</v>
      </c>
      <c r="M233" s="91">
        <v>0.24679999999999999</v>
      </c>
      <c r="N233" s="42">
        <v>0</v>
      </c>
    </row>
    <row r="234" spans="1:14">
      <c r="A234" s="42" t="s">
        <v>1405</v>
      </c>
      <c r="B234" s="42" t="s">
        <v>551</v>
      </c>
      <c r="C234" s="42" t="s">
        <v>667</v>
      </c>
      <c r="D234" s="57">
        <v>952757</v>
      </c>
      <c r="E234" s="57">
        <v>963221</v>
      </c>
      <c r="F234" s="57">
        <v>926943</v>
      </c>
      <c r="G234" s="57">
        <v>2401748</v>
      </c>
      <c r="H234" s="57">
        <v>3011708</v>
      </c>
      <c r="I234" s="57">
        <v>2684845</v>
      </c>
      <c r="J234" s="91">
        <v>0.3967</v>
      </c>
      <c r="K234" s="91">
        <v>0.31979999999999997</v>
      </c>
      <c r="L234" s="91">
        <v>0.3453</v>
      </c>
      <c r="M234" s="91">
        <v>0.35389999999999999</v>
      </c>
      <c r="N234" s="42">
        <v>0</v>
      </c>
    </row>
    <row r="235" spans="1:14">
      <c r="A235" s="42" t="s">
        <v>1406</v>
      </c>
      <c r="B235" s="42" t="s">
        <v>60</v>
      </c>
      <c r="C235" s="42" t="s">
        <v>669</v>
      </c>
      <c r="D235" s="57">
        <v>899601.18</v>
      </c>
      <c r="E235" s="57">
        <v>1080245.69</v>
      </c>
      <c r="F235" s="57">
        <v>1140533.07</v>
      </c>
      <c r="G235" s="57">
        <v>2116554.56</v>
      </c>
      <c r="H235" s="57">
        <v>2184176.2599999998</v>
      </c>
      <c r="I235" s="57">
        <v>2608959.4</v>
      </c>
      <c r="J235" s="91">
        <v>0.42499999999999999</v>
      </c>
      <c r="K235" s="91">
        <v>0.49459999999999998</v>
      </c>
      <c r="L235" s="91">
        <v>0.43719999999999998</v>
      </c>
      <c r="M235" s="91">
        <v>0.45229999999999998</v>
      </c>
      <c r="N235" s="42">
        <v>0</v>
      </c>
    </row>
    <row r="236" spans="1:14">
      <c r="A236" s="42" t="s">
        <v>1407</v>
      </c>
      <c r="B236" s="42" t="s">
        <v>44</v>
      </c>
      <c r="C236" s="42" t="s">
        <v>673</v>
      </c>
      <c r="D236" s="57">
        <v>4253231</v>
      </c>
      <c r="E236" s="57">
        <v>4514642</v>
      </c>
      <c r="F236" s="57">
        <v>4883775</v>
      </c>
      <c r="G236" s="57">
        <v>6727448</v>
      </c>
      <c r="H236" s="57">
        <v>6761341</v>
      </c>
      <c r="I236" s="57">
        <v>7522438</v>
      </c>
      <c r="J236" s="91">
        <v>0.63219999999999998</v>
      </c>
      <c r="K236" s="91">
        <v>0.66769999999999996</v>
      </c>
      <c r="L236" s="91">
        <v>0.6492</v>
      </c>
      <c r="M236" s="91">
        <v>0.64970000000000006</v>
      </c>
      <c r="N236" s="42">
        <v>0</v>
      </c>
    </row>
    <row r="237" spans="1:14">
      <c r="A237" s="42" t="s">
        <v>1408</v>
      </c>
      <c r="B237" s="42" t="s">
        <v>238</v>
      </c>
      <c r="C237" s="42" t="s">
        <v>675</v>
      </c>
      <c r="D237" s="57">
        <v>10079706</v>
      </c>
      <c r="E237" s="57">
        <v>10868296</v>
      </c>
      <c r="F237" s="57">
        <v>10553564</v>
      </c>
      <c r="G237" s="57">
        <v>16056526</v>
      </c>
      <c r="H237" s="57">
        <v>16884457</v>
      </c>
      <c r="I237" s="57">
        <v>17068585</v>
      </c>
      <c r="J237" s="91">
        <v>0.62780000000000002</v>
      </c>
      <c r="K237" s="91">
        <v>0.64370000000000005</v>
      </c>
      <c r="L237" s="91">
        <v>0.61829999999999996</v>
      </c>
      <c r="M237" s="91">
        <v>0.62990000000000002</v>
      </c>
      <c r="N237" s="42">
        <v>0</v>
      </c>
    </row>
    <row r="238" spans="1:14">
      <c r="A238" s="42" t="s">
        <v>1409</v>
      </c>
      <c r="B238" s="42" t="s">
        <v>44</v>
      </c>
      <c r="C238" s="42" t="s">
        <v>677</v>
      </c>
      <c r="D238" s="57">
        <v>104344.58</v>
      </c>
      <c r="E238" s="57">
        <v>113995.78</v>
      </c>
      <c r="F238" s="57">
        <v>106196</v>
      </c>
      <c r="G238" s="57">
        <v>2045384.27</v>
      </c>
      <c r="H238" s="57">
        <v>2074828.1</v>
      </c>
      <c r="I238" s="57">
        <v>2219976</v>
      </c>
      <c r="J238" s="91">
        <v>5.0999999999999997E-2</v>
      </c>
      <c r="K238" s="91">
        <v>5.4899999999999997E-2</v>
      </c>
      <c r="L238" s="91">
        <v>4.7800000000000002E-2</v>
      </c>
      <c r="M238" s="91">
        <v>5.1200000000000002E-2</v>
      </c>
      <c r="N238" s="42">
        <v>0</v>
      </c>
    </row>
    <row r="239" spans="1:14">
      <c r="A239" s="42" t="s">
        <v>1410</v>
      </c>
      <c r="B239" s="42" t="s">
        <v>197</v>
      </c>
      <c r="C239" s="42" t="s">
        <v>681</v>
      </c>
      <c r="D239" s="57">
        <v>244774</v>
      </c>
      <c r="E239" s="57">
        <v>228059</v>
      </c>
      <c r="F239" s="57">
        <v>231258</v>
      </c>
      <c r="G239" s="57">
        <v>780114</v>
      </c>
      <c r="H239" s="57">
        <v>867989</v>
      </c>
      <c r="I239" s="57">
        <v>880960</v>
      </c>
      <c r="J239" s="91">
        <v>0.31380000000000002</v>
      </c>
      <c r="K239" s="91">
        <v>0.26269999999999999</v>
      </c>
      <c r="L239" s="91">
        <v>0.26250000000000001</v>
      </c>
      <c r="M239" s="91">
        <v>0.2797</v>
      </c>
      <c r="N239" s="42">
        <v>0</v>
      </c>
    </row>
    <row r="240" spans="1:14">
      <c r="A240" s="42" t="s">
        <v>1411</v>
      </c>
      <c r="B240" s="42" t="s">
        <v>171</v>
      </c>
      <c r="C240" s="42" t="s">
        <v>683</v>
      </c>
      <c r="D240" s="57">
        <v>1100310.3</v>
      </c>
      <c r="E240" s="57">
        <v>1064384.72</v>
      </c>
      <c r="F240" s="57">
        <v>1051734.4099999999</v>
      </c>
      <c r="G240" s="57">
        <v>3635622.06</v>
      </c>
      <c r="H240" s="57">
        <v>4675579.62</v>
      </c>
      <c r="I240" s="57">
        <v>3780243.29</v>
      </c>
      <c r="J240" s="91">
        <v>0.30259999999999998</v>
      </c>
      <c r="K240" s="91">
        <v>0.2276</v>
      </c>
      <c r="L240" s="91">
        <v>0.2782</v>
      </c>
      <c r="M240" s="91">
        <v>0.26950000000000002</v>
      </c>
      <c r="N240" s="42">
        <v>0</v>
      </c>
    </row>
    <row r="241" spans="1:14">
      <c r="A241" s="42" t="s">
        <v>1412</v>
      </c>
      <c r="B241" s="42" t="s">
        <v>551</v>
      </c>
      <c r="C241" s="42" t="s">
        <v>685</v>
      </c>
      <c r="D241" s="57">
        <v>357971</v>
      </c>
      <c r="E241" s="57">
        <v>382093</v>
      </c>
      <c r="F241" s="57">
        <v>358028</v>
      </c>
      <c r="G241" s="57">
        <v>874292</v>
      </c>
      <c r="H241" s="57">
        <v>1339264.1599999999</v>
      </c>
      <c r="I241" s="57">
        <v>1098586</v>
      </c>
      <c r="J241" s="91">
        <v>0.40939999999999999</v>
      </c>
      <c r="K241" s="91">
        <v>0.2853</v>
      </c>
      <c r="L241" s="91">
        <v>0.32590000000000002</v>
      </c>
      <c r="M241" s="91">
        <v>0.3402</v>
      </c>
      <c r="N241" s="42">
        <v>0</v>
      </c>
    </row>
    <row r="242" spans="1:14">
      <c r="A242" s="42" t="s">
        <v>1413</v>
      </c>
      <c r="B242" s="42" t="s">
        <v>87</v>
      </c>
      <c r="C242" s="42" t="s">
        <v>687</v>
      </c>
      <c r="D242" s="57">
        <v>4927680</v>
      </c>
      <c r="E242" s="57">
        <v>5230001</v>
      </c>
      <c r="F242" s="57">
        <v>5497975</v>
      </c>
      <c r="G242" s="57">
        <v>8381772</v>
      </c>
      <c r="H242" s="57">
        <v>8654387.3599999994</v>
      </c>
      <c r="I242" s="57">
        <v>9191713</v>
      </c>
      <c r="J242" s="91">
        <v>0.58789999999999998</v>
      </c>
      <c r="K242" s="91">
        <v>0.60429999999999995</v>
      </c>
      <c r="L242" s="91">
        <v>0.59809999999999997</v>
      </c>
      <c r="M242" s="91">
        <v>0.5968</v>
      </c>
      <c r="N242" s="42">
        <v>0</v>
      </c>
    </row>
    <row r="243" spans="1:14">
      <c r="A243" s="42" t="s">
        <v>1414</v>
      </c>
      <c r="B243" s="42" t="s">
        <v>102</v>
      </c>
      <c r="C243" s="42" t="s">
        <v>689</v>
      </c>
      <c r="D243" s="57">
        <v>3573059</v>
      </c>
      <c r="E243" s="57">
        <v>3763910</v>
      </c>
      <c r="F243" s="57">
        <v>3845547</v>
      </c>
      <c r="G243" s="57">
        <v>6233272</v>
      </c>
      <c r="H243" s="57">
        <v>6927873</v>
      </c>
      <c r="I243" s="57">
        <v>7538499</v>
      </c>
      <c r="J243" s="91">
        <v>0.57320000000000004</v>
      </c>
      <c r="K243" s="91">
        <v>0.54330000000000001</v>
      </c>
      <c r="L243" s="91">
        <v>0.5101</v>
      </c>
      <c r="M243" s="91">
        <v>0.54220000000000002</v>
      </c>
      <c r="N243" s="42">
        <v>0</v>
      </c>
    </row>
    <row r="244" spans="1:14">
      <c r="A244" s="42" t="s">
        <v>1415</v>
      </c>
      <c r="B244" s="42" t="s">
        <v>20</v>
      </c>
      <c r="C244" s="42" t="s">
        <v>691</v>
      </c>
      <c r="D244" s="57">
        <v>27192.58</v>
      </c>
      <c r="E244" s="57">
        <v>28000.54</v>
      </c>
      <c r="F244" s="57">
        <v>30051.02</v>
      </c>
      <c r="G244" s="57">
        <v>109220.14</v>
      </c>
      <c r="H244" s="57">
        <v>117749.56</v>
      </c>
      <c r="I244" s="57">
        <v>121158.21</v>
      </c>
      <c r="J244" s="91">
        <v>0.249</v>
      </c>
      <c r="K244" s="91">
        <v>0.23780000000000001</v>
      </c>
      <c r="L244" s="91">
        <v>0.248</v>
      </c>
      <c r="M244" s="91">
        <v>0.24490000000000001</v>
      </c>
      <c r="N244" s="42">
        <v>0</v>
      </c>
    </row>
    <row r="245" spans="1:14">
      <c r="A245" s="42" t="s">
        <v>1416</v>
      </c>
      <c r="B245" s="42" t="s">
        <v>269</v>
      </c>
      <c r="C245" s="42" t="s">
        <v>693</v>
      </c>
      <c r="D245" s="57">
        <v>875435.12</v>
      </c>
      <c r="E245" s="57">
        <v>928781.85</v>
      </c>
      <c r="F245" s="57">
        <v>1032634.48</v>
      </c>
      <c r="G245" s="57">
        <v>1934508.02</v>
      </c>
      <c r="H245" s="57">
        <v>2080401.56</v>
      </c>
      <c r="I245" s="57">
        <v>2191029.2400000002</v>
      </c>
      <c r="J245" s="91">
        <v>0.45250000000000001</v>
      </c>
      <c r="K245" s="91">
        <v>0.44640000000000002</v>
      </c>
      <c r="L245" s="91">
        <v>0.4713</v>
      </c>
      <c r="M245" s="91">
        <v>0.45669999999999999</v>
      </c>
      <c r="N245" s="42">
        <v>0</v>
      </c>
    </row>
    <row r="246" spans="1:14">
      <c r="A246" s="42" t="s">
        <v>1417</v>
      </c>
      <c r="B246" s="42" t="s">
        <v>154</v>
      </c>
      <c r="C246" s="42" t="s">
        <v>695</v>
      </c>
      <c r="D246" s="57">
        <v>928499.48</v>
      </c>
      <c r="E246" s="57">
        <v>876421.68</v>
      </c>
      <c r="F246" s="57">
        <v>886721.92</v>
      </c>
      <c r="G246" s="57">
        <v>1746668.1</v>
      </c>
      <c r="H246" s="57">
        <v>1693772.51</v>
      </c>
      <c r="I246" s="57">
        <v>2168807.52</v>
      </c>
      <c r="J246" s="91">
        <v>0.53159999999999996</v>
      </c>
      <c r="K246" s="91">
        <v>0.51739999999999997</v>
      </c>
      <c r="L246" s="91">
        <v>0.40889999999999999</v>
      </c>
      <c r="M246" s="91">
        <v>0.48599999999999999</v>
      </c>
      <c r="N246" s="42">
        <v>0</v>
      </c>
    </row>
    <row r="247" spans="1:14">
      <c r="A247" s="42" t="s">
        <v>1418</v>
      </c>
      <c r="B247" s="42" t="s">
        <v>285</v>
      </c>
      <c r="C247" s="42" t="s">
        <v>699</v>
      </c>
      <c r="D247" s="57">
        <v>127595.99</v>
      </c>
      <c r="E247" s="57">
        <v>158267.32999999999</v>
      </c>
      <c r="F247" s="57">
        <v>202183</v>
      </c>
      <c r="G247" s="57">
        <v>438106.05</v>
      </c>
      <c r="H247" s="57">
        <v>501981.6</v>
      </c>
      <c r="I247" s="57">
        <v>609045.1</v>
      </c>
      <c r="J247" s="91">
        <v>0.29120000000000001</v>
      </c>
      <c r="K247" s="91">
        <v>0.31530000000000002</v>
      </c>
      <c r="L247" s="91">
        <v>0.33200000000000002</v>
      </c>
      <c r="M247" s="91">
        <v>0.31280000000000002</v>
      </c>
      <c r="N247" s="42">
        <v>0</v>
      </c>
    </row>
    <row r="248" spans="1:14">
      <c r="A248" s="42" t="s">
        <v>1419</v>
      </c>
      <c r="B248" s="42" t="s">
        <v>44</v>
      </c>
      <c r="C248" s="42" t="s">
        <v>701</v>
      </c>
      <c r="D248" s="57">
        <v>635986</v>
      </c>
      <c r="E248" s="57">
        <v>717185</v>
      </c>
      <c r="F248" s="57">
        <v>662429</v>
      </c>
      <c r="G248" s="57">
        <v>3133332</v>
      </c>
      <c r="H248" s="57">
        <v>3121915</v>
      </c>
      <c r="I248" s="57">
        <v>2949424</v>
      </c>
      <c r="J248" s="91">
        <v>0.20300000000000001</v>
      </c>
      <c r="K248" s="91">
        <v>0.22969999999999999</v>
      </c>
      <c r="L248" s="91">
        <v>0.22459999999999999</v>
      </c>
      <c r="M248" s="91">
        <v>0.21909999999999999</v>
      </c>
      <c r="N248" s="42">
        <v>0</v>
      </c>
    </row>
    <row r="249" spans="1:14">
      <c r="A249" s="42" t="s">
        <v>1420</v>
      </c>
      <c r="B249" s="42" t="s">
        <v>433</v>
      </c>
      <c r="C249" s="42" t="s">
        <v>703</v>
      </c>
      <c r="D249" s="57">
        <v>810351</v>
      </c>
      <c r="E249" s="57">
        <v>793010</v>
      </c>
      <c r="F249" s="57">
        <v>801206</v>
      </c>
      <c r="G249" s="57">
        <v>2691963</v>
      </c>
      <c r="H249" s="57">
        <v>2857276</v>
      </c>
      <c r="I249" s="57">
        <v>2964890.54</v>
      </c>
      <c r="J249" s="91">
        <v>0.30099999999999999</v>
      </c>
      <c r="K249" s="91">
        <v>0.27750000000000002</v>
      </c>
      <c r="L249" s="91">
        <v>0.2702</v>
      </c>
      <c r="M249" s="91">
        <v>0.28289999999999998</v>
      </c>
      <c r="N249" s="42">
        <v>0</v>
      </c>
    </row>
    <row r="250" spans="1:14">
      <c r="A250" s="42" t="s">
        <v>1421</v>
      </c>
      <c r="B250" s="42" t="s">
        <v>433</v>
      </c>
      <c r="C250" s="42" t="s">
        <v>705</v>
      </c>
      <c r="D250" s="57">
        <v>417586</v>
      </c>
      <c r="E250" s="57">
        <v>451381</v>
      </c>
      <c r="F250" s="57">
        <v>414902</v>
      </c>
      <c r="G250" s="57">
        <v>959519</v>
      </c>
      <c r="H250" s="57">
        <v>1118925</v>
      </c>
      <c r="I250" s="57">
        <v>1361555.63</v>
      </c>
      <c r="J250" s="91">
        <v>0.43519999999999998</v>
      </c>
      <c r="K250" s="91">
        <v>0.40339999999999998</v>
      </c>
      <c r="L250" s="91">
        <v>0.30470000000000003</v>
      </c>
      <c r="M250" s="91">
        <v>0.38109999999999999</v>
      </c>
      <c r="N250" s="42">
        <v>0</v>
      </c>
    </row>
    <row r="251" spans="1:14">
      <c r="A251" s="42" t="s">
        <v>1422</v>
      </c>
      <c r="B251" s="42" t="s">
        <v>407</v>
      </c>
      <c r="C251" s="42" t="s">
        <v>707</v>
      </c>
      <c r="D251" s="57">
        <v>41985</v>
      </c>
      <c r="E251" s="57">
        <v>34722</v>
      </c>
      <c r="F251" s="57">
        <v>39899</v>
      </c>
      <c r="G251" s="57">
        <v>216442</v>
      </c>
      <c r="H251" s="57">
        <v>229090</v>
      </c>
      <c r="I251" s="57">
        <v>270655</v>
      </c>
      <c r="J251" s="91">
        <v>0.19400000000000001</v>
      </c>
      <c r="K251" s="91">
        <v>0.15160000000000001</v>
      </c>
      <c r="L251" s="91">
        <v>0.1474</v>
      </c>
      <c r="M251" s="91">
        <v>0.1643</v>
      </c>
      <c r="N251" s="42">
        <v>0</v>
      </c>
    </row>
    <row r="252" spans="1:14">
      <c r="A252" s="42" t="s">
        <v>1423</v>
      </c>
      <c r="B252" s="42" t="s">
        <v>44</v>
      </c>
      <c r="C252" s="42" t="s">
        <v>709</v>
      </c>
      <c r="D252" s="57">
        <v>13428102</v>
      </c>
      <c r="E252" s="57">
        <v>13595818</v>
      </c>
      <c r="F252" s="57">
        <v>13882150</v>
      </c>
      <c r="G252" s="57">
        <v>24997355</v>
      </c>
      <c r="H252" s="57">
        <v>26883511</v>
      </c>
      <c r="I252" s="57">
        <v>29187727</v>
      </c>
      <c r="J252" s="91">
        <v>0.53720000000000001</v>
      </c>
      <c r="K252" s="91">
        <v>0.50570000000000004</v>
      </c>
      <c r="L252" s="91">
        <v>0.47560000000000002</v>
      </c>
      <c r="M252" s="91">
        <v>0.50619999999999998</v>
      </c>
      <c r="N252" s="42">
        <v>0</v>
      </c>
    </row>
    <row r="253" spans="1:14">
      <c r="A253" s="42" t="s">
        <v>1424</v>
      </c>
      <c r="B253" s="42" t="s">
        <v>60</v>
      </c>
      <c r="C253" s="42" t="s">
        <v>711</v>
      </c>
      <c r="D253" s="57">
        <v>1424361.88</v>
      </c>
      <c r="E253" s="57">
        <v>1479528.66</v>
      </c>
      <c r="F253" s="57">
        <v>1561803.65</v>
      </c>
      <c r="G253" s="57">
        <v>4352584.8099999996</v>
      </c>
      <c r="H253" s="57">
        <v>4363142.4000000004</v>
      </c>
      <c r="I253" s="57">
        <v>6313778.9699999997</v>
      </c>
      <c r="J253" s="91">
        <v>0.32719999999999999</v>
      </c>
      <c r="K253" s="91">
        <v>0.33910000000000001</v>
      </c>
      <c r="L253" s="91">
        <v>0.24740000000000001</v>
      </c>
      <c r="M253" s="91">
        <v>0.30459999999999998</v>
      </c>
      <c r="N253" s="42">
        <v>0</v>
      </c>
    </row>
    <row r="254" spans="1:14">
      <c r="A254" s="42" t="s">
        <v>1425</v>
      </c>
      <c r="B254" s="42" t="s">
        <v>312</v>
      </c>
      <c r="C254" s="42" t="s">
        <v>713</v>
      </c>
      <c r="D254" s="57">
        <v>1741875</v>
      </c>
      <c r="E254" s="57">
        <v>1633448</v>
      </c>
      <c r="F254" s="57">
        <v>1800041</v>
      </c>
      <c r="G254" s="57">
        <v>5837645</v>
      </c>
      <c r="H254" s="57">
        <v>4572859</v>
      </c>
      <c r="I254" s="57">
        <v>4075673</v>
      </c>
      <c r="J254" s="91">
        <v>0.2984</v>
      </c>
      <c r="K254" s="91">
        <v>0.35720000000000002</v>
      </c>
      <c r="L254" s="91">
        <v>0.44169999999999998</v>
      </c>
      <c r="M254" s="91">
        <v>0.36580000000000001</v>
      </c>
      <c r="N254" s="42">
        <v>0</v>
      </c>
    </row>
    <row r="255" spans="1:14">
      <c r="A255" s="42" t="s">
        <v>1426</v>
      </c>
      <c r="B255" s="42" t="s">
        <v>288</v>
      </c>
      <c r="C255" s="42" t="s">
        <v>714</v>
      </c>
      <c r="D255" s="57">
        <v>7771359.29</v>
      </c>
      <c r="E255" s="57">
        <v>7889247.8600000003</v>
      </c>
      <c r="F255" s="57">
        <v>8255039.1399999997</v>
      </c>
      <c r="G255" s="57">
        <v>12725107.77</v>
      </c>
      <c r="H255" s="57">
        <v>14170599.199999999</v>
      </c>
      <c r="I255" s="57">
        <v>13416458.73</v>
      </c>
      <c r="J255" s="91">
        <v>0.61070000000000002</v>
      </c>
      <c r="K255" s="91">
        <v>0.55669999999999997</v>
      </c>
      <c r="L255" s="91">
        <v>0.61529999999999996</v>
      </c>
      <c r="M255" s="91">
        <v>0.59419999999999995</v>
      </c>
      <c r="N255" s="42">
        <v>0</v>
      </c>
    </row>
    <row r="256" spans="1:14">
      <c r="A256" s="42" t="s">
        <v>1427</v>
      </c>
      <c r="B256" s="42" t="s">
        <v>288</v>
      </c>
      <c r="C256" s="42" t="s">
        <v>715</v>
      </c>
      <c r="D256" s="57">
        <v>3106387</v>
      </c>
      <c r="E256" s="57">
        <v>3383463</v>
      </c>
      <c r="F256" s="57">
        <v>3430871</v>
      </c>
      <c r="G256" s="57">
        <v>4937595</v>
      </c>
      <c r="H256" s="57">
        <v>5546374</v>
      </c>
      <c r="I256" s="57">
        <v>5859357</v>
      </c>
      <c r="J256" s="91">
        <v>0.62909999999999999</v>
      </c>
      <c r="K256" s="91">
        <v>0.61</v>
      </c>
      <c r="L256" s="91">
        <v>0.58550000000000002</v>
      </c>
      <c r="M256" s="91">
        <v>0.60819999999999996</v>
      </c>
      <c r="N256" s="42">
        <v>0</v>
      </c>
    </row>
    <row r="257" spans="1:14">
      <c r="A257" s="42" t="s">
        <v>1428</v>
      </c>
      <c r="B257" s="42" t="s">
        <v>20</v>
      </c>
      <c r="C257" s="42" t="s">
        <v>721</v>
      </c>
      <c r="D257" s="57">
        <v>646128</v>
      </c>
      <c r="E257" s="57">
        <v>662522</v>
      </c>
      <c r="F257" s="57">
        <v>605716.17000000004</v>
      </c>
      <c r="G257" s="57">
        <v>1430436</v>
      </c>
      <c r="H257" s="57">
        <v>1466592</v>
      </c>
      <c r="I257" s="57">
        <v>1720157.19</v>
      </c>
      <c r="J257" s="91">
        <v>0.45169999999999999</v>
      </c>
      <c r="K257" s="91">
        <v>0.45169999999999999</v>
      </c>
      <c r="L257" s="91">
        <v>0.35210000000000002</v>
      </c>
      <c r="M257" s="91">
        <v>0.41849999999999998</v>
      </c>
      <c r="N257" s="42">
        <v>0</v>
      </c>
    </row>
    <row r="258" spans="1:14">
      <c r="A258" s="42" t="s">
        <v>1429</v>
      </c>
      <c r="B258" s="42" t="s">
        <v>285</v>
      </c>
      <c r="C258" s="42" t="s">
        <v>723</v>
      </c>
      <c r="D258" s="57">
        <v>178176.27</v>
      </c>
      <c r="E258" s="57">
        <v>179199.52</v>
      </c>
      <c r="F258" s="57">
        <v>167492.24</v>
      </c>
      <c r="G258" s="57">
        <v>334877.98</v>
      </c>
      <c r="H258" s="57">
        <v>349695.15</v>
      </c>
      <c r="I258" s="57">
        <v>550942.01</v>
      </c>
      <c r="J258" s="91">
        <v>0.53210000000000002</v>
      </c>
      <c r="K258" s="91">
        <v>0.51239999999999997</v>
      </c>
      <c r="L258" s="91">
        <v>0.30399999999999999</v>
      </c>
      <c r="M258" s="91">
        <v>0.44950000000000001</v>
      </c>
      <c r="N258" s="42">
        <v>0</v>
      </c>
    </row>
    <row r="259" spans="1:14">
      <c r="A259" s="42" t="s">
        <v>1430</v>
      </c>
      <c r="B259" s="42" t="s">
        <v>230</v>
      </c>
      <c r="C259" s="42" t="s">
        <v>725</v>
      </c>
      <c r="D259" s="57">
        <v>286317.93</v>
      </c>
      <c r="E259" s="57">
        <v>293772.55</v>
      </c>
      <c r="F259" s="57">
        <v>334237.57</v>
      </c>
      <c r="G259" s="57">
        <v>835722.83</v>
      </c>
      <c r="H259" s="57">
        <v>993400.9</v>
      </c>
      <c r="I259" s="57">
        <v>1014262.62</v>
      </c>
      <c r="J259" s="91">
        <v>0.34260000000000002</v>
      </c>
      <c r="K259" s="91">
        <v>0.29570000000000002</v>
      </c>
      <c r="L259" s="91">
        <v>0.32950000000000002</v>
      </c>
      <c r="M259" s="91">
        <v>0.3226</v>
      </c>
      <c r="N259" s="42">
        <v>0</v>
      </c>
    </row>
    <row r="260" spans="1:14">
      <c r="A260" s="42" t="s">
        <v>1431</v>
      </c>
      <c r="B260" s="42" t="s">
        <v>141</v>
      </c>
      <c r="C260" s="42" t="s">
        <v>729</v>
      </c>
      <c r="D260" s="57">
        <v>1625625</v>
      </c>
      <c r="E260" s="57">
        <v>1740707</v>
      </c>
      <c r="F260" s="57">
        <v>1740646</v>
      </c>
      <c r="G260" s="57">
        <v>3206420</v>
      </c>
      <c r="H260" s="57">
        <v>3617762</v>
      </c>
      <c r="I260" s="57">
        <v>3188204</v>
      </c>
      <c r="J260" s="91">
        <v>0.50700000000000001</v>
      </c>
      <c r="K260" s="91">
        <v>0.48120000000000002</v>
      </c>
      <c r="L260" s="91">
        <v>0.54600000000000004</v>
      </c>
      <c r="M260" s="91">
        <v>0.51139999999999997</v>
      </c>
      <c r="N260" s="42">
        <v>0</v>
      </c>
    </row>
    <row r="261" spans="1:14">
      <c r="A261" s="42" t="s">
        <v>1432</v>
      </c>
      <c r="B261" s="42" t="s">
        <v>230</v>
      </c>
      <c r="C261" s="42" t="s">
        <v>731</v>
      </c>
      <c r="D261" s="57">
        <v>25608</v>
      </c>
      <c r="E261" s="57">
        <v>30770</v>
      </c>
      <c r="F261" s="57">
        <v>35570</v>
      </c>
      <c r="G261" s="57">
        <v>201221.14</v>
      </c>
      <c r="H261" s="57">
        <v>239071.3</v>
      </c>
      <c r="I261" s="57">
        <v>250924</v>
      </c>
      <c r="J261" s="91">
        <v>0.1273</v>
      </c>
      <c r="K261" s="91">
        <v>0.12870000000000001</v>
      </c>
      <c r="L261" s="91">
        <v>0.14180000000000001</v>
      </c>
      <c r="M261" s="91">
        <v>0.1326</v>
      </c>
      <c r="N261" s="42">
        <v>0</v>
      </c>
    </row>
    <row r="262" spans="1:14">
      <c r="A262" s="42" t="s">
        <v>1433</v>
      </c>
      <c r="B262" s="42" t="s">
        <v>44</v>
      </c>
      <c r="C262" s="42" t="s">
        <v>733</v>
      </c>
      <c r="D262" s="57">
        <v>516329</v>
      </c>
      <c r="E262" s="57">
        <v>540709</v>
      </c>
      <c r="F262" s="57">
        <v>595586</v>
      </c>
      <c r="G262" s="57">
        <v>1882795</v>
      </c>
      <c r="H262" s="57">
        <v>2830383</v>
      </c>
      <c r="I262" s="57">
        <v>2181660</v>
      </c>
      <c r="J262" s="91">
        <v>0.2742</v>
      </c>
      <c r="K262" s="91">
        <v>0.191</v>
      </c>
      <c r="L262" s="91">
        <v>0.27300000000000002</v>
      </c>
      <c r="M262" s="91">
        <v>0.24610000000000001</v>
      </c>
      <c r="N262" s="42">
        <v>0</v>
      </c>
    </row>
    <row r="263" spans="1:14">
      <c r="A263" s="42" t="s">
        <v>1434</v>
      </c>
      <c r="B263" s="42" t="s">
        <v>44</v>
      </c>
      <c r="C263" s="42" t="s">
        <v>735</v>
      </c>
      <c r="D263" s="57">
        <v>3041015</v>
      </c>
      <c r="E263" s="57">
        <v>3544687</v>
      </c>
      <c r="F263" s="57">
        <v>4502019</v>
      </c>
      <c r="G263" s="57">
        <v>5209441</v>
      </c>
      <c r="H263" s="57">
        <v>5474138</v>
      </c>
      <c r="I263" s="57">
        <v>7243933</v>
      </c>
      <c r="J263" s="91">
        <v>0.58379999999999999</v>
      </c>
      <c r="K263" s="91">
        <v>0.64749999999999996</v>
      </c>
      <c r="L263" s="91">
        <v>0.62150000000000005</v>
      </c>
      <c r="M263" s="91">
        <v>0.61760000000000004</v>
      </c>
      <c r="N263" s="42">
        <v>0</v>
      </c>
    </row>
    <row r="264" spans="1:14">
      <c r="A264" s="42" t="s">
        <v>1435</v>
      </c>
      <c r="B264" s="42" t="s">
        <v>180</v>
      </c>
      <c r="C264" s="42" t="s">
        <v>737</v>
      </c>
      <c r="D264" s="57">
        <v>619962.71</v>
      </c>
      <c r="E264" s="57">
        <v>714925.98</v>
      </c>
      <c r="F264" s="57">
        <v>807072.26</v>
      </c>
      <c r="G264" s="57">
        <v>1277643.32</v>
      </c>
      <c r="H264" s="57">
        <v>1521060.72</v>
      </c>
      <c r="I264" s="57">
        <v>1537492.75</v>
      </c>
      <c r="J264" s="91">
        <v>0.48520000000000002</v>
      </c>
      <c r="K264" s="91">
        <v>0.47</v>
      </c>
      <c r="L264" s="91">
        <v>0.52490000000000003</v>
      </c>
      <c r="M264" s="91">
        <v>0.49340000000000001</v>
      </c>
      <c r="N264" s="42">
        <v>0</v>
      </c>
    </row>
    <row r="265" spans="1:14">
      <c r="A265" s="42" t="s">
        <v>1436</v>
      </c>
      <c r="B265" s="42" t="s">
        <v>51</v>
      </c>
      <c r="C265" s="42" t="s">
        <v>738</v>
      </c>
      <c r="D265" s="57">
        <v>392128.46</v>
      </c>
      <c r="E265" s="57">
        <v>384181.03</v>
      </c>
      <c r="F265" s="57">
        <v>359050.94</v>
      </c>
      <c r="G265" s="57">
        <v>977021.59</v>
      </c>
      <c r="H265" s="57">
        <v>902109.26</v>
      </c>
      <c r="I265" s="57">
        <v>958970.91</v>
      </c>
      <c r="J265" s="91">
        <v>0.40139999999999998</v>
      </c>
      <c r="K265" s="91">
        <v>0.4259</v>
      </c>
      <c r="L265" s="91">
        <v>0.37440000000000001</v>
      </c>
      <c r="M265" s="91">
        <v>0.40060000000000001</v>
      </c>
      <c r="N265" s="42">
        <v>0</v>
      </c>
    </row>
    <row r="266" spans="1:14">
      <c r="A266" s="42" t="s">
        <v>1437</v>
      </c>
      <c r="B266" s="42" t="s">
        <v>190</v>
      </c>
      <c r="C266" s="42" t="s">
        <v>742</v>
      </c>
      <c r="D266" s="57">
        <v>85350.31</v>
      </c>
      <c r="E266" s="57">
        <v>93505</v>
      </c>
      <c r="F266" s="57">
        <v>107540.67</v>
      </c>
      <c r="G266" s="57">
        <v>403267.04</v>
      </c>
      <c r="H266" s="57">
        <v>346801.07</v>
      </c>
      <c r="I266" s="57">
        <v>392496.97</v>
      </c>
      <c r="J266" s="91">
        <v>0.21160000000000001</v>
      </c>
      <c r="K266" s="91">
        <v>0.26960000000000001</v>
      </c>
      <c r="L266" s="91">
        <v>0.27400000000000002</v>
      </c>
      <c r="M266" s="91">
        <v>0.25169999999999998</v>
      </c>
      <c r="N266" s="42">
        <v>0</v>
      </c>
    </row>
    <row r="267" spans="1:14">
      <c r="A267" s="42" t="s">
        <v>1438</v>
      </c>
      <c r="B267" s="42" t="s">
        <v>82</v>
      </c>
      <c r="C267" s="42" t="s">
        <v>744</v>
      </c>
      <c r="D267" s="57">
        <v>489609.01</v>
      </c>
      <c r="E267" s="57">
        <v>504631.2</v>
      </c>
      <c r="F267" s="57">
        <v>564214.46</v>
      </c>
      <c r="G267" s="57">
        <v>1179221.93</v>
      </c>
      <c r="H267" s="57">
        <v>1207755.52</v>
      </c>
      <c r="I267" s="57">
        <v>1169768.6599999999</v>
      </c>
      <c r="J267" s="91">
        <v>0.41520000000000001</v>
      </c>
      <c r="K267" s="91">
        <v>0.4178</v>
      </c>
      <c r="L267" s="91">
        <v>0.48230000000000001</v>
      </c>
      <c r="M267" s="91">
        <v>0.43840000000000001</v>
      </c>
      <c r="N267" s="42">
        <v>0</v>
      </c>
    </row>
    <row r="268" spans="1:14">
      <c r="A268" s="42" t="s">
        <v>1439</v>
      </c>
      <c r="B268" s="42" t="s">
        <v>63</v>
      </c>
      <c r="C268" s="42" t="s">
        <v>746</v>
      </c>
      <c r="D268" s="57">
        <v>773733</v>
      </c>
      <c r="E268" s="57">
        <v>847435</v>
      </c>
      <c r="F268" s="57">
        <v>872625</v>
      </c>
      <c r="G268" s="57">
        <v>2031382.11</v>
      </c>
      <c r="H268" s="57">
        <v>2397802</v>
      </c>
      <c r="I268" s="57">
        <v>2099433</v>
      </c>
      <c r="J268" s="91">
        <v>0.38090000000000002</v>
      </c>
      <c r="K268" s="91">
        <v>0.35339999999999999</v>
      </c>
      <c r="L268" s="91">
        <v>0.41560000000000002</v>
      </c>
      <c r="M268" s="91">
        <v>0.38329999999999997</v>
      </c>
      <c r="N268" s="42">
        <v>0</v>
      </c>
    </row>
    <row r="269" spans="1:14">
      <c r="A269" s="42" t="s">
        <v>1440</v>
      </c>
      <c r="B269" s="42" t="s">
        <v>44</v>
      </c>
      <c r="C269" s="42" t="s">
        <v>748</v>
      </c>
      <c r="D269" s="57">
        <v>4306121</v>
      </c>
      <c r="E269" s="57">
        <v>4194027</v>
      </c>
      <c r="F269" s="57">
        <v>4160626</v>
      </c>
      <c r="G269" s="57">
        <v>6838444</v>
      </c>
      <c r="H269" s="57">
        <v>7539420</v>
      </c>
      <c r="I269" s="57">
        <v>8968823</v>
      </c>
      <c r="J269" s="91">
        <v>0.62970000000000004</v>
      </c>
      <c r="K269" s="91">
        <v>0.55630000000000002</v>
      </c>
      <c r="L269" s="91">
        <v>0.46389999999999998</v>
      </c>
      <c r="M269" s="91">
        <v>0.55000000000000004</v>
      </c>
      <c r="N269" s="42">
        <v>0</v>
      </c>
    </row>
    <row r="270" spans="1:14">
      <c r="A270" s="42" t="s">
        <v>1441</v>
      </c>
      <c r="B270" s="42" t="s">
        <v>400</v>
      </c>
      <c r="C270" s="42" t="s">
        <v>750</v>
      </c>
      <c r="D270" s="57">
        <v>1958347</v>
      </c>
      <c r="E270" s="57">
        <v>2067308</v>
      </c>
      <c r="F270" s="57">
        <v>2103796</v>
      </c>
      <c r="G270" s="57">
        <v>5930999</v>
      </c>
      <c r="H270" s="57">
        <v>6214669</v>
      </c>
      <c r="I270" s="57">
        <v>7493005</v>
      </c>
      <c r="J270" s="91">
        <v>0.33019999999999999</v>
      </c>
      <c r="K270" s="91">
        <v>0.33260000000000001</v>
      </c>
      <c r="L270" s="91">
        <v>0.28079999999999999</v>
      </c>
      <c r="M270" s="91">
        <v>0.3145</v>
      </c>
      <c r="N270" s="42">
        <v>0</v>
      </c>
    </row>
    <row r="271" spans="1:14">
      <c r="A271" s="42" t="s">
        <v>1442</v>
      </c>
      <c r="B271" s="42" t="s">
        <v>291</v>
      </c>
      <c r="C271" s="42" t="s">
        <v>752</v>
      </c>
      <c r="D271" s="57">
        <v>412559</v>
      </c>
      <c r="E271" s="57">
        <v>432497</v>
      </c>
      <c r="F271" s="57">
        <v>457803</v>
      </c>
      <c r="G271" s="57">
        <v>3102444</v>
      </c>
      <c r="H271" s="57">
        <v>5074206</v>
      </c>
      <c r="I271" s="57">
        <v>3606860</v>
      </c>
      <c r="J271" s="91">
        <v>0.13300000000000001</v>
      </c>
      <c r="K271" s="91">
        <v>8.5199999999999998E-2</v>
      </c>
      <c r="L271" s="91">
        <v>0.12690000000000001</v>
      </c>
      <c r="M271" s="91">
        <v>0.115</v>
      </c>
      <c r="N271" s="42">
        <v>0</v>
      </c>
    </row>
    <row r="272" spans="1:14">
      <c r="A272" s="42" t="s">
        <v>1443</v>
      </c>
      <c r="B272" s="42" t="s">
        <v>63</v>
      </c>
      <c r="C272" s="42" t="s">
        <v>754</v>
      </c>
      <c r="D272" s="57">
        <v>1504134.89</v>
      </c>
      <c r="E272" s="57">
        <v>1525323</v>
      </c>
      <c r="F272" s="57">
        <v>1597011.07</v>
      </c>
      <c r="G272" s="57">
        <v>2538761.54</v>
      </c>
      <c r="H272" s="57">
        <v>2937296</v>
      </c>
      <c r="I272" s="57">
        <v>3024222.46</v>
      </c>
      <c r="J272" s="91">
        <v>0.59250000000000003</v>
      </c>
      <c r="K272" s="91">
        <v>0.51929999999999998</v>
      </c>
      <c r="L272" s="91">
        <v>0.52810000000000001</v>
      </c>
      <c r="M272" s="91">
        <v>0.54659999999999997</v>
      </c>
      <c r="N272" s="42">
        <v>0</v>
      </c>
    </row>
    <row r="273" spans="1:14">
      <c r="A273" s="42" t="s">
        <v>1444</v>
      </c>
      <c r="B273" s="42" t="s">
        <v>307</v>
      </c>
      <c r="C273" s="42" t="s">
        <v>756</v>
      </c>
      <c r="D273" s="57">
        <v>5686406.3700000001</v>
      </c>
      <c r="E273" s="57">
        <v>5909228.0300000003</v>
      </c>
      <c r="F273" s="57">
        <v>5291313.25</v>
      </c>
      <c r="G273" s="57">
        <v>10486465.34</v>
      </c>
      <c r="H273" s="57">
        <v>12012953.960000001</v>
      </c>
      <c r="I273" s="57">
        <v>11442592.960000001</v>
      </c>
      <c r="J273" s="91">
        <v>0.5423</v>
      </c>
      <c r="K273" s="91">
        <v>0.4919</v>
      </c>
      <c r="L273" s="91">
        <v>0.46239999999999998</v>
      </c>
      <c r="M273" s="91">
        <v>0.49890000000000001</v>
      </c>
      <c r="N273" s="42">
        <v>0</v>
      </c>
    </row>
    <row r="274" spans="1:14">
      <c r="A274" s="42" t="s">
        <v>1445</v>
      </c>
      <c r="B274" s="42" t="s">
        <v>233</v>
      </c>
      <c r="C274" s="42" t="s">
        <v>758</v>
      </c>
      <c r="D274" s="57">
        <v>384700.32</v>
      </c>
      <c r="E274" s="57">
        <v>402392.79</v>
      </c>
      <c r="F274" s="57">
        <v>384540.08</v>
      </c>
      <c r="G274" s="57">
        <v>949801.13</v>
      </c>
      <c r="H274" s="57">
        <v>1136678.81</v>
      </c>
      <c r="I274" s="57">
        <v>1064714.32</v>
      </c>
      <c r="J274" s="91">
        <v>0.40500000000000003</v>
      </c>
      <c r="K274" s="91">
        <v>0.35399999999999998</v>
      </c>
      <c r="L274" s="91">
        <v>0.36120000000000002</v>
      </c>
      <c r="M274" s="91">
        <v>0.37340000000000001</v>
      </c>
      <c r="N274" s="42">
        <v>0</v>
      </c>
    </row>
    <row r="275" spans="1:14">
      <c r="A275" s="42" t="s">
        <v>1446</v>
      </c>
      <c r="B275" s="42" t="s">
        <v>312</v>
      </c>
      <c r="C275" s="42" t="s">
        <v>760</v>
      </c>
      <c r="D275" s="57">
        <v>64439</v>
      </c>
      <c r="E275" s="57">
        <v>71775</v>
      </c>
      <c r="F275" s="57">
        <v>72874</v>
      </c>
      <c r="G275" s="57">
        <v>312921</v>
      </c>
      <c r="H275" s="57">
        <v>317349</v>
      </c>
      <c r="I275" s="57">
        <v>414335</v>
      </c>
      <c r="J275" s="91">
        <v>0.2059</v>
      </c>
      <c r="K275" s="91">
        <v>0.22620000000000001</v>
      </c>
      <c r="L275" s="91">
        <v>0.1759</v>
      </c>
      <c r="M275" s="91">
        <v>0.20269999999999999</v>
      </c>
      <c r="N275" s="42">
        <v>0</v>
      </c>
    </row>
    <row r="276" spans="1:14">
      <c r="A276" s="42" t="s">
        <v>1447</v>
      </c>
      <c r="B276" s="42" t="s">
        <v>233</v>
      </c>
      <c r="C276" s="42" t="s">
        <v>762</v>
      </c>
      <c r="D276" s="57">
        <v>46908.6</v>
      </c>
      <c r="E276" s="57">
        <v>49416</v>
      </c>
      <c r="F276" s="57">
        <v>53371.87</v>
      </c>
      <c r="G276" s="57">
        <v>118926.26</v>
      </c>
      <c r="H276" s="57">
        <v>175800</v>
      </c>
      <c r="I276" s="57">
        <v>540964.94999999995</v>
      </c>
      <c r="J276" s="91">
        <v>0.39439999999999997</v>
      </c>
      <c r="K276" s="91">
        <v>0.28110000000000002</v>
      </c>
      <c r="L276" s="91">
        <v>9.8699999999999996E-2</v>
      </c>
      <c r="M276" s="91">
        <v>0.2581</v>
      </c>
      <c r="N276" s="42">
        <v>0</v>
      </c>
    </row>
    <row r="277" spans="1:14">
      <c r="A277" s="42" t="s">
        <v>1448</v>
      </c>
      <c r="B277" s="42" t="s">
        <v>107</v>
      </c>
      <c r="C277" s="42" t="s">
        <v>764</v>
      </c>
      <c r="D277" s="57">
        <v>944564</v>
      </c>
      <c r="E277" s="57">
        <v>1037725</v>
      </c>
      <c r="F277" s="57">
        <v>1047168</v>
      </c>
      <c r="G277" s="57">
        <v>2240092</v>
      </c>
      <c r="H277" s="57">
        <v>2353745</v>
      </c>
      <c r="I277" s="57">
        <v>2799926</v>
      </c>
      <c r="J277" s="91">
        <v>0.42170000000000002</v>
      </c>
      <c r="K277" s="91">
        <v>0.44090000000000001</v>
      </c>
      <c r="L277" s="91">
        <v>0.374</v>
      </c>
      <c r="M277" s="91">
        <v>0.41220000000000001</v>
      </c>
      <c r="N277" s="42">
        <v>0</v>
      </c>
    </row>
    <row r="278" spans="1:14">
      <c r="A278" s="42" t="s">
        <v>1449</v>
      </c>
      <c r="B278" s="42" t="s">
        <v>29</v>
      </c>
      <c r="C278" s="42" t="s">
        <v>766</v>
      </c>
      <c r="D278" s="57">
        <v>434143.28</v>
      </c>
      <c r="E278" s="57">
        <v>462405.37</v>
      </c>
      <c r="F278" s="57">
        <v>435388.41</v>
      </c>
      <c r="G278" s="57">
        <v>1261118.1100000001</v>
      </c>
      <c r="H278" s="57">
        <v>1576901.7</v>
      </c>
      <c r="I278" s="57">
        <v>1391795.89</v>
      </c>
      <c r="J278" s="91">
        <v>0.34429999999999999</v>
      </c>
      <c r="K278" s="91">
        <v>0.29320000000000002</v>
      </c>
      <c r="L278" s="91">
        <v>0.31280000000000002</v>
      </c>
      <c r="M278" s="91">
        <v>0.31680000000000003</v>
      </c>
      <c r="N278" s="42">
        <v>0</v>
      </c>
    </row>
    <row r="279" spans="1:14">
      <c r="A279" s="42" t="s">
        <v>1450</v>
      </c>
      <c r="B279" s="42" t="s">
        <v>44</v>
      </c>
      <c r="C279" s="42" t="s">
        <v>770</v>
      </c>
      <c r="D279" s="57">
        <v>1440858</v>
      </c>
      <c r="E279" s="57">
        <v>1486317</v>
      </c>
      <c r="F279" s="57">
        <v>1568348</v>
      </c>
      <c r="G279" s="57">
        <v>1959532</v>
      </c>
      <c r="H279" s="57">
        <v>3264208</v>
      </c>
      <c r="I279" s="57">
        <v>3478374</v>
      </c>
      <c r="J279" s="91">
        <v>0.73529999999999995</v>
      </c>
      <c r="K279" s="91">
        <v>0.45529999999999998</v>
      </c>
      <c r="L279" s="91">
        <v>0.45090000000000002</v>
      </c>
      <c r="M279" s="91">
        <v>0.54720000000000002</v>
      </c>
      <c r="N279" s="42">
        <v>0</v>
      </c>
    </row>
    <row r="280" spans="1:14">
      <c r="A280" s="42" t="s">
        <v>1451</v>
      </c>
      <c r="B280" s="42" t="s">
        <v>34</v>
      </c>
      <c r="C280" s="42" t="s">
        <v>772</v>
      </c>
      <c r="D280" s="57">
        <v>240059</v>
      </c>
      <c r="E280" s="57">
        <v>258310</v>
      </c>
      <c r="F280" s="57">
        <v>250874</v>
      </c>
      <c r="G280" s="57">
        <v>631219</v>
      </c>
      <c r="H280" s="57">
        <v>820386</v>
      </c>
      <c r="I280" s="57">
        <v>801366</v>
      </c>
      <c r="J280" s="91">
        <v>0.38030000000000003</v>
      </c>
      <c r="K280" s="91">
        <v>0.31490000000000001</v>
      </c>
      <c r="L280" s="91">
        <v>0.31309999999999999</v>
      </c>
      <c r="M280" s="91">
        <v>0.33610000000000001</v>
      </c>
      <c r="N280" s="42">
        <v>0</v>
      </c>
    </row>
    <row r="281" spans="1:14">
      <c r="A281" s="42" t="s">
        <v>1452</v>
      </c>
      <c r="B281" s="42" t="s">
        <v>107</v>
      </c>
      <c r="C281" s="42" t="s">
        <v>776</v>
      </c>
      <c r="D281" s="57">
        <v>11350935</v>
      </c>
      <c r="E281" s="57">
        <v>11518603</v>
      </c>
      <c r="F281" s="57">
        <v>12197155</v>
      </c>
      <c r="G281" s="57">
        <v>17514942</v>
      </c>
      <c r="H281" s="57">
        <v>18596426</v>
      </c>
      <c r="I281" s="57">
        <v>18976522</v>
      </c>
      <c r="J281" s="91">
        <v>0.64810000000000001</v>
      </c>
      <c r="K281" s="91">
        <v>0.61939999999999995</v>
      </c>
      <c r="L281" s="91">
        <v>0.64270000000000005</v>
      </c>
      <c r="M281" s="91">
        <v>0.63670000000000004</v>
      </c>
      <c r="N281" s="42">
        <v>0</v>
      </c>
    </row>
    <row r="282" spans="1:14">
      <c r="A282" s="42" t="s">
        <v>1453</v>
      </c>
      <c r="B282" s="42" t="s">
        <v>197</v>
      </c>
      <c r="C282" s="42" t="s">
        <v>778</v>
      </c>
      <c r="D282" s="57">
        <v>735010</v>
      </c>
      <c r="E282" s="57">
        <v>763206</v>
      </c>
      <c r="F282" s="57">
        <v>808554</v>
      </c>
      <c r="G282" s="57">
        <v>2013513</v>
      </c>
      <c r="H282" s="57">
        <v>1235304</v>
      </c>
      <c r="I282" s="57">
        <v>1473908</v>
      </c>
      <c r="J282" s="91">
        <v>0.36499999999999999</v>
      </c>
      <c r="K282" s="91">
        <v>0.61780000000000002</v>
      </c>
      <c r="L282" s="91">
        <v>0.54859999999999998</v>
      </c>
      <c r="M282" s="91">
        <v>0.51049999999999995</v>
      </c>
      <c r="N282" s="42">
        <v>0</v>
      </c>
    </row>
    <row r="283" spans="1:14">
      <c r="A283" s="42" t="s">
        <v>1454</v>
      </c>
      <c r="B283" s="42" t="s">
        <v>141</v>
      </c>
      <c r="C283" s="42" t="s">
        <v>782</v>
      </c>
      <c r="D283" s="57">
        <v>417890.83</v>
      </c>
      <c r="E283" s="57">
        <v>467258.88</v>
      </c>
      <c r="F283" s="57">
        <v>448400.13</v>
      </c>
      <c r="G283" s="57">
        <v>1217466.1000000001</v>
      </c>
      <c r="H283" s="57">
        <v>1201434.76</v>
      </c>
      <c r="I283" s="57">
        <v>1250801.83</v>
      </c>
      <c r="J283" s="91">
        <v>0.34320000000000001</v>
      </c>
      <c r="K283" s="91">
        <v>0.38890000000000002</v>
      </c>
      <c r="L283" s="91">
        <v>0.35849999999999999</v>
      </c>
      <c r="M283" s="91">
        <v>0.36349999999999999</v>
      </c>
      <c r="N283" s="42">
        <v>0</v>
      </c>
    </row>
    <row r="284" spans="1:14">
      <c r="A284" s="42" t="s">
        <v>1455</v>
      </c>
      <c r="B284" s="42" t="s">
        <v>291</v>
      </c>
      <c r="C284" s="42" t="s">
        <v>784</v>
      </c>
      <c r="D284" s="57">
        <v>5361289</v>
      </c>
      <c r="E284" s="57">
        <v>5175818</v>
      </c>
      <c r="F284" s="57">
        <v>5175120</v>
      </c>
      <c r="G284" s="57">
        <v>8931682</v>
      </c>
      <c r="H284" s="57">
        <v>9641477</v>
      </c>
      <c r="I284" s="57">
        <v>10388394</v>
      </c>
      <c r="J284" s="91">
        <v>0.60029999999999994</v>
      </c>
      <c r="K284" s="91">
        <v>0.53680000000000005</v>
      </c>
      <c r="L284" s="91">
        <v>0.49819999999999998</v>
      </c>
      <c r="M284" s="91">
        <v>0.54510000000000003</v>
      </c>
      <c r="N284" s="42">
        <v>0</v>
      </c>
    </row>
    <row r="285" spans="1:14">
      <c r="A285" s="42" t="s">
        <v>1456</v>
      </c>
      <c r="B285" s="42" t="s">
        <v>24</v>
      </c>
      <c r="C285" s="42" t="s">
        <v>786</v>
      </c>
      <c r="D285" s="57">
        <v>345309</v>
      </c>
      <c r="E285" s="57">
        <v>302435</v>
      </c>
      <c r="F285" s="57">
        <v>302147</v>
      </c>
      <c r="G285" s="57">
        <v>1723351</v>
      </c>
      <c r="H285" s="57">
        <v>1628512</v>
      </c>
      <c r="I285" s="57">
        <v>1802458</v>
      </c>
      <c r="J285" s="91">
        <v>0.20039999999999999</v>
      </c>
      <c r="K285" s="91">
        <v>0.1857</v>
      </c>
      <c r="L285" s="91">
        <v>0.1676</v>
      </c>
      <c r="M285" s="91">
        <v>0.18459999999999999</v>
      </c>
      <c r="N285" s="42">
        <v>0</v>
      </c>
    </row>
    <row r="286" spans="1:14">
      <c r="A286" s="42" t="s">
        <v>1457</v>
      </c>
      <c r="B286" s="42" t="s">
        <v>107</v>
      </c>
      <c r="C286" s="42" t="s">
        <v>788</v>
      </c>
      <c r="D286" s="57">
        <v>4276865</v>
      </c>
      <c r="E286" s="57">
        <v>4463224</v>
      </c>
      <c r="F286" s="57">
        <v>4579196</v>
      </c>
      <c r="G286" s="57">
        <v>8842053</v>
      </c>
      <c r="H286" s="57">
        <v>8659001</v>
      </c>
      <c r="I286" s="57">
        <v>8886743</v>
      </c>
      <c r="J286" s="91">
        <v>0.48370000000000002</v>
      </c>
      <c r="K286" s="91">
        <v>0.51539999999999997</v>
      </c>
      <c r="L286" s="91">
        <v>0.51529999999999998</v>
      </c>
      <c r="M286" s="91">
        <v>0.50480000000000003</v>
      </c>
      <c r="N286" s="42">
        <v>0</v>
      </c>
    </row>
    <row r="287" spans="1:14">
      <c r="A287" s="42" t="s">
        <v>1458</v>
      </c>
      <c r="B287" s="42" t="s">
        <v>215</v>
      </c>
      <c r="C287" s="42" t="s">
        <v>790</v>
      </c>
      <c r="D287" s="57">
        <v>168095.21</v>
      </c>
      <c r="E287" s="57">
        <v>177942.22</v>
      </c>
      <c r="F287" s="57">
        <v>190912.45</v>
      </c>
      <c r="G287" s="57">
        <v>696587.45</v>
      </c>
      <c r="H287" s="57">
        <v>720559.18</v>
      </c>
      <c r="I287" s="57">
        <v>761385.63</v>
      </c>
      <c r="J287" s="91">
        <v>0.24129999999999999</v>
      </c>
      <c r="K287" s="91">
        <v>0.247</v>
      </c>
      <c r="L287" s="91">
        <v>0.25069999999999998</v>
      </c>
      <c r="M287" s="91">
        <v>0.24629999999999999</v>
      </c>
      <c r="N287" s="42">
        <v>0</v>
      </c>
    </row>
    <row r="288" spans="1:14">
      <c r="A288" s="42" t="s">
        <v>1459</v>
      </c>
      <c r="B288" s="42" t="s">
        <v>44</v>
      </c>
      <c r="C288" s="42" t="s">
        <v>796</v>
      </c>
      <c r="D288" s="57">
        <v>13051008.77</v>
      </c>
      <c r="E288" s="57">
        <v>13330412.5</v>
      </c>
      <c r="F288" s="57">
        <v>14269018.07</v>
      </c>
      <c r="G288" s="57">
        <v>17420439.449999999</v>
      </c>
      <c r="H288" s="57">
        <v>17065434.219999999</v>
      </c>
      <c r="I288" s="57">
        <v>19095537.739999998</v>
      </c>
      <c r="J288" s="91">
        <v>0.74919999999999998</v>
      </c>
      <c r="K288" s="91">
        <v>0.78110000000000002</v>
      </c>
      <c r="L288" s="91">
        <v>0.74719999999999998</v>
      </c>
      <c r="M288" s="91">
        <v>0.75919999999999999</v>
      </c>
      <c r="N288" s="42">
        <v>5</v>
      </c>
    </row>
    <row r="289" spans="1:14">
      <c r="A289" s="42" t="s">
        <v>1460</v>
      </c>
      <c r="B289" s="42" t="s">
        <v>63</v>
      </c>
      <c r="C289" s="42" t="s">
        <v>798</v>
      </c>
      <c r="D289" s="57">
        <v>26232.51</v>
      </c>
      <c r="E289" s="57">
        <v>28937.360000000001</v>
      </c>
      <c r="F289" s="57">
        <v>29319.42</v>
      </c>
      <c r="G289" s="57">
        <v>121290.76</v>
      </c>
      <c r="H289" s="57">
        <v>192016.84</v>
      </c>
      <c r="I289" s="57">
        <v>330846.98</v>
      </c>
      <c r="J289" s="91">
        <v>0.21629999999999999</v>
      </c>
      <c r="K289" s="91">
        <v>0.1507</v>
      </c>
      <c r="L289" s="91">
        <v>8.8599999999999998E-2</v>
      </c>
      <c r="M289" s="91">
        <v>0.15190000000000001</v>
      </c>
      <c r="N289" s="42">
        <v>0</v>
      </c>
    </row>
    <row r="290" spans="1:14">
      <c r="A290" s="42" t="s">
        <v>1461</v>
      </c>
      <c r="B290" s="42" t="s">
        <v>29</v>
      </c>
      <c r="C290" s="42" t="s">
        <v>800</v>
      </c>
      <c r="D290" s="57">
        <v>846007</v>
      </c>
      <c r="E290" s="57">
        <v>932602</v>
      </c>
      <c r="F290" s="57">
        <v>937323</v>
      </c>
      <c r="G290" s="57">
        <v>2464741</v>
      </c>
      <c r="H290" s="57">
        <v>2922207</v>
      </c>
      <c r="I290" s="57">
        <v>2745904</v>
      </c>
      <c r="J290" s="91">
        <v>0.34320000000000001</v>
      </c>
      <c r="K290" s="91">
        <v>0.31909999999999999</v>
      </c>
      <c r="L290" s="91">
        <v>0.34139999999999998</v>
      </c>
      <c r="M290" s="91">
        <v>0.33460000000000001</v>
      </c>
      <c r="N290" s="42">
        <v>0</v>
      </c>
    </row>
    <row r="291" spans="1:14">
      <c r="A291" s="42" t="s">
        <v>1462</v>
      </c>
      <c r="B291" s="42" t="s">
        <v>63</v>
      </c>
      <c r="C291" s="42" t="s">
        <v>802</v>
      </c>
      <c r="D291" s="57">
        <v>468117</v>
      </c>
      <c r="E291" s="57">
        <v>519114</v>
      </c>
      <c r="F291" s="57">
        <v>554042</v>
      </c>
      <c r="G291" s="57">
        <v>1077838</v>
      </c>
      <c r="H291" s="57">
        <v>1203194</v>
      </c>
      <c r="I291" s="57">
        <v>1405577</v>
      </c>
      <c r="J291" s="91">
        <v>0.43430000000000002</v>
      </c>
      <c r="K291" s="91">
        <v>0.43140000000000001</v>
      </c>
      <c r="L291" s="91">
        <v>0.39419999999999999</v>
      </c>
      <c r="M291" s="91">
        <v>0.42</v>
      </c>
      <c r="N291" s="42">
        <v>0</v>
      </c>
    </row>
    <row r="292" spans="1:14">
      <c r="A292" s="42" t="s">
        <v>1463</v>
      </c>
      <c r="B292" s="42" t="s">
        <v>63</v>
      </c>
      <c r="C292" s="42" t="s">
        <v>804</v>
      </c>
      <c r="D292" s="57">
        <v>253086</v>
      </c>
      <c r="E292" s="57">
        <v>271358</v>
      </c>
      <c r="F292" s="57">
        <v>272101</v>
      </c>
      <c r="G292" s="57">
        <v>743283</v>
      </c>
      <c r="H292" s="57">
        <v>825954</v>
      </c>
      <c r="I292" s="57">
        <v>866434</v>
      </c>
      <c r="J292" s="91">
        <v>0.34050000000000002</v>
      </c>
      <c r="K292" s="91">
        <v>0.32850000000000001</v>
      </c>
      <c r="L292" s="91">
        <v>0.314</v>
      </c>
      <c r="M292" s="91">
        <v>0.32769999999999999</v>
      </c>
      <c r="N292" s="42">
        <v>0</v>
      </c>
    </row>
    <row r="293" spans="1:14">
      <c r="A293" s="42" t="s">
        <v>1464</v>
      </c>
      <c r="B293" s="42" t="s">
        <v>285</v>
      </c>
      <c r="C293" s="42" t="s">
        <v>806</v>
      </c>
      <c r="D293" s="57">
        <v>233113</v>
      </c>
      <c r="E293" s="57">
        <v>234438</v>
      </c>
      <c r="F293" s="57">
        <v>207144</v>
      </c>
      <c r="G293" s="57">
        <v>495424</v>
      </c>
      <c r="H293" s="57">
        <v>498916</v>
      </c>
      <c r="I293" s="57">
        <v>596407</v>
      </c>
      <c r="J293" s="91">
        <v>0.47049999999999997</v>
      </c>
      <c r="K293" s="91">
        <v>0.46989999999999998</v>
      </c>
      <c r="L293" s="91">
        <v>0.3473</v>
      </c>
      <c r="M293" s="91">
        <v>0.42920000000000003</v>
      </c>
      <c r="N293" s="42">
        <v>0</v>
      </c>
    </row>
    <row r="294" spans="1:14">
      <c r="A294" s="42" t="s">
        <v>1465</v>
      </c>
      <c r="B294" s="42" t="s">
        <v>288</v>
      </c>
      <c r="C294" s="42" t="s">
        <v>808</v>
      </c>
      <c r="D294" s="57">
        <v>864841.28</v>
      </c>
      <c r="E294" s="57">
        <v>676842.43</v>
      </c>
      <c r="F294" s="57">
        <v>720552.14</v>
      </c>
      <c r="G294" s="57">
        <v>1790373.32</v>
      </c>
      <c r="H294" s="57">
        <v>1742877.47</v>
      </c>
      <c r="I294" s="57">
        <v>1969578.39</v>
      </c>
      <c r="J294" s="91">
        <v>0.48309999999999997</v>
      </c>
      <c r="K294" s="91">
        <v>0.38829999999999998</v>
      </c>
      <c r="L294" s="91">
        <v>0.36580000000000001</v>
      </c>
      <c r="M294" s="91">
        <v>0.41239999999999999</v>
      </c>
      <c r="N294" s="42">
        <v>0</v>
      </c>
    </row>
    <row r="295" spans="1:14">
      <c r="A295" s="42" t="s">
        <v>1466</v>
      </c>
      <c r="B295" s="42" t="s">
        <v>568</v>
      </c>
      <c r="C295" s="42" t="s">
        <v>810</v>
      </c>
      <c r="D295" s="57">
        <v>207653</v>
      </c>
      <c r="E295" s="57">
        <v>217755.07</v>
      </c>
      <c r="F295" s="57">
        <v>231962</v>
      </c>
      <c r="G295" s="57">
        <v>796326</v>
      </c>
      <c r="H295" s="57">
        <v>778176.84</v>
      </c>
      <c r="I295" s="57">
        <v>788209</v>
      </c>
      <c r="J295" s="91">
        <v>0.26079999999999998</v>
      </c>
      <c r="K295" s="91">
        <v>0.27979999999999999</v>
      </c>
      <c r="L295" s="91">
        <v>0.29430000000000001</v>
      </c>
      <c r="M295" s="91">
        <v>0.27829999999999999</v>
      </c>
      <c r="N295" s="42">
        <v>0</v>
      </c>
    </row>
    <row r="296" spans="1:14">
      <c r="A296" s="42" t="s">
        <v>1467</v>
      </c>
      <c r="B296" s="42" t="s">
        <v>82</v>
      </c>
      <c r="C296" s="42" t="s">
        <v>814</v>
      </c>
      <c r="D296" s="57">
        <v>649909</v>
      </c>
      <c r="E296" s="57">
        <v>684569</v>
      </c>
      <c r="F296" s="57">
        <v>735192</v>
      </c>
      <c r="G296" s="57">
        <v>1748506</v>
      </c>
      <c r="H296" s="57">
        <v>1948612</v>
      </c>
      <c r="I296" s="57">
        <v>2126033</v>
      </c>
      <c r="J296" s="91">
        <v>0.37169999999999997</v>
      </c>
      <c r="K296" s="91">
        <v>0.3513</v>
      </c>
      <c r="L296" s="91">
        <v>0.3458</v>
      </c>
      <c r="M296" s="91">
        <v>0.35630000000000001</v>
      </c>
      <c r="N296" s="42">
        <v>0</v>
      </c>
    </row>
    <row r="297" spans="1:14">
      <c r="A297" s="42" t="s">
        <v>1468</v>
      </c>
      <c r="B297" s="42" t="s">
        <v>44</v>
      </c>
      <c r="C297" s="42" t="s">
        <v>816</v>
      </c>
      <c r="D297" s="57">
        <v>4651015</v>
      </c>
      <c r="E297" s="57">
        <v>4894185</v>
      </c>
      <c r="F297" s="57">
        <v>4879172</v>
      </c>
      <c r="G297" s="57">
        <v>6141932</v>
      </c>
      <c r="H297" s="57">
        <v>6665893</v>
      </c>
      <c r="I297" s="57">
        <v>6797849</v>
      </c>
      <c r="J297" s="91">
        <v>0.75729999999999997</v>
      </c>
      <c r="K297" s="91">
        <v>0.73419999999999996</v>
      </c>
      <c r="L297" s="91">
        <v>0.71779999999999999</v>
      </c>
      <c r="M297" s="91">
        <v>0.73640000000000005</v>
      </c>
      <c r="N297" s="42">
        <v>3.33</v>
      </c>
    </row>
    <row r="298" spans="1:14">
      <c r="A298" s="42" t="s">
        <v>1469</v>
      </c>
      <c r="B298" s="42" t="s">
        <v>34</v>
      </c>
      <c r="C298" s="42" t="s">
        <v>818</v>
      </c>
      <c r="D298" s="57">
        <v>1209839.4099999999</v>
      </c>
      <c r="E298" s="57">
        <v>1280998.5900000001</v>
      </c>
      <c r="F298" s="57">
        <v>1352892.06</v>
      </c>
      <c r="G298" s="57">
        <v>2191880.85</v>
      </c>
      <c r="H298" s="57">
        <v>2388973.21</v>
      </c>
      <c r="I298" s="57">
        <v>3473733.94</v>
      </c>
      <c r="J298" s="91">
        <v>0.55200000000000005</v>
      </c>
      <c r="K298" s="91">
        <v>0.53620000000000001</v>
      </c>
      <c r="L298" s="91">
        <v>0.38950000000000001</v>
      </c>
      <c r="M298" s="91">
        <v>0.49259999999999998</v>
      </c>
      <c r="N298" s="42">
        <v>0</v>
      </c>
    </row>
    <row r="299" spans="1:14">
      <c r="A299" s="42" t="s">
        <v>1470</v>
      </c>
      <c r="B299" s="42" t="s">
        <v>14</v>
      </c>
      <c r="C299" s="42" t="s">
        <v>820</v>
      </c>
      <c r="D299" s="57">
        <v>143153</v>
      </c>
      <c r="E299" s="57">
        <v>142779</v>
      </c>
      <c r="F299" s="57">
        <v>163224</v>
      </c>
      <c r="G299" s="57">
        <v>657766</v>
      </c>
      <c r="H299" s="57">
        <v>716773</v>
      </c>
      <c r="I299" s="57">
        <v>737029</v>
      </c>
      <c r="J299" s="91">
        <v>0.21759999999999999</v>
      </c>
      <c r="K299" s="91">
        <v>0.19919999999999999</v>
      </c>
      <c r="L299" s="91">
        <v>0.2215</v>
      </c>
      <c r="M299" s="91">
        <v>0.21279999999999999</v>
      </c>
      <c r="N299" s="42">
        <v>0</v>
      </c>
    </row>
    <row r="300" spans="1:14">
      <c r="A300" s="42" t="s">
        <v>1471</v>
      </c>
      <c r="B300" s="42" t="s">
        <v>307</v>
      </c>
      <c r="C300" s="42" t="s">
        <v>822</v>
      </c>
      <c r="D300" s="57">
        <v>1558187.94</v>
      </c>
      <c r="E300" s="57">
        <v>1527759</v>
      </c>
      <c r="F300" s="57">
        <v>1559359</v>
      </c>
      <c r="G300" s="57">
        <v>4110478.11</v>
      </c>
      <c r="H300" s="57">
        <v>4045487</v>
      </c>
      <c r="I300" s="57">
        <v>4314376.1900000004</v>
      </c>
      <c r="J300" s="91">
        <v>0.37909999999999999</v>
      </c>
      <c r="K300" s="91">
        <v>0.37759999999999999</v>
      </c>
      <c r="L300" s="91">
        <v>0.3614</v>
      </c>
      <c r="M300" s="91">
        <v>0.37269999999999998</v>
      </c>
      <c r="N300" s="42">
        <v>0</v>
      </c>
    </row>
    <row r="301" spans="1:14">
      <c r="A301" s="42" t="s">
        <v>1472</v>
      </c>
      <c r="B301" s="42" t="s">
        <v>171</v>
      </c>
      <c r="C301" s="42" t="s">
        <v>824</v>
      </c>
      <c r="D301" s="57">
        <v>19736</v>
      </c>
      <c r="E301" s="57">
        <v>21635</v>
      </c>
      <c r="F301" s="57">
        <v>17887.43</v>
      </c>
      <c r="G301" s="57">
        <v>110900</v>
      </c>
      <c r="H301" s="57">
        <v>177009</v>
      </c>
      <c r="I301" s="57">
        <v>154982.43</v>
      </c>
      <c r="J301" s="91">
        <v>0.17799999999999999</v>
      </c>
      <c r="K301" s="91">
        <v>0.1222</v>
      </c>
      <c r="L301" s="91">
        <v>0.1154</v>
      </c>
      <c r="M301" s="91">
        <v>0.13850000000000001</v>
      </c>
      <c r="N301" s="42">
        <v>0</v>
      </c>
    </row>
    <row r="302" spans="1:14">
      <c r="A302" s="42" t="s">
        <v>1473</v>
      </c>
      <c r="B302" s="42" t="s">
        <v>269</v>
      </c>
      <c r="C302" s="42" t="s">
        <v>826</v>
      </c>
      <c r="D302" s="57">
        <v>91716.45</v>
      </c>
      <c r="E302" s="57">
        <v>106370.02</v>
      </c>
      <c r="F302" s="57">
        <v>139638</v>
      </c>
      <c r="G302" s="57">
        <v>338576.68</v>
      </c>
      <c r="H302" s="57">
        <v>324563.48</v>
      </c>
      <c r="I302" s="57">
        <v>394927.88</v>
      </c>
      <c r="J302" s="91">
        <v>0.27089999999999997</v>
      </c>
      <c r="K302" s="91">
        <v>0.32769999999999999</v>
      </c>
      <c r="L302" s="91">
        <v>0.35360000000000003</v>
      </c>
      <c r="M302" s="91">
        <v>0.31740000000000002</v>
      </c>
      <c r="N302" s="42">
        <v>0</v>
      </c>
    </row>
    <row r="303" spans="1:14">
      <c r="A303" s="42" t="s">
        <v>1474</v>
      </c>
      <c r="B303" s="42" t="s">
        <v>107</v>
      </c>
      <c r="C303" s="42" t="s">
        <v>828</v>
      </c>
      <c r="D303" s="57">
        <v>9186329</v>
      </c>
      <c r="E303" s="57">
        <v>9137183</v>
      </c>
      <c r="F303" s="57">
        <v>9699739</v>
      </c>
      <c r="G303" s="57">
        <v>15426387</v>
      </c>
      <c r="H303" s="57">
        <v>16563805</v>
      </c>
      <c r="I303" s="57">
        <v>17984562</v>
      </c>
      <c r="J303" s="91">
        <v>0.59550000000000003</v>
      </c>
      <c r="K303" s="91">
        <v>0.55159999999999998</v>
      </c>
      <c r="L303" s="91">
        <v>0.5393</v>
      </c>
      <c r="M303" s="91">
        <v>0.56210000000000004</v>
      </c>
      <c r="N303" s="42">
        <v>0</v>
      </c>
    </row>
    <row r="304" spans="1:14">
      <c r="A304" s="42" t="s">
        <v>1475</v>
      </c>
      <c r="B304" s="42" t="s">
        <v>433</v>
      </c>
      <c r="C304" s="42" t="s">
        <v>830</v>
      </c>
      <c r="D304" s="57">
        <v>865469</v>
      </c>
      <c r="E304" s="57">
        <v>828421</v>
      </c>
      <c r="F304" s="57">
        <v>857386.59</v>
      </c>
      <c r="G304" s="57">
        <v>2650979</v>
      </c>
      <c r="H304" s="57">
        <v>3001246</v>
      </c>
      <c r="I304" s="57">
        <v>2924254.67</v>
      </c>
      <c r="J304" s="91">
        <v>0.32650000000000001</v>
      </c>
      <c r="K304" s="91">
        <v>0.27600000000000002</v>
      </c>
      <c r="L304" s="91">
        <v>0.29320000000000002</v>
      </c>
      <c r="M304" s="91">
        <v>0.29859999999999998</v>
      </c>
      <c r="N304" s="42">
        <v>0</v>
      </c>
    </row>
    <row r="305" spans="1:14">
      <c r="A305" s="42" t="s">
        <v>1476</v>
      </c>
      <c r="B305" s="42" t="s">
        <v>70</v>
      </c>
      <c r="C305" s="42" t="s">
        <v>832</v>
      </c>
      <c r="D305" s="57">
        <v>12491268</v>
      </c>
      <c r="E305" s="57">
        <v>12789769</v>
      </c>
      <c r="F305" s="57">
        <v>12767707</v>
      </c>
      <c r="G305" s="57">
        <v>15711154</v>
      </c>
      <c r="H305" s="57">
        <v>17443636</v>
      </c>
      <c r="I305" s="57">
        <v>17936702</v>
      </c>
      <c r="J305" s="91">
        <v>0.79510000000000003</v>
      </c>
      <c r="K305" s="91">
        <v>0.73319999999999996</v>
      </c>
      <c r="L305" s="91">
        <v>0.71179999999999999</v>
      </c>
      <c r="M305" s="91">
        <v>0.74670000000000003</v>
      </c>
      <c r="N305" s="42">
        <v>3.33</v>
      </c>
    </row>
    <row r="306" spans="1:14">
      <c r="A306" s="42" t="s">
        <v>1477</v>
      </c>
      <c r="B306" s="42" t="s">
        <v>70</v>
      </c>
      <c r="C306" s="42" t="s">
        <v>834</v>
      </c>
      <c r="D306" s="57">
        <v>13123611</v>
      </c>
      <c r="E306" s="57">
        <v>12816403</v>
      </c>
      <c r="F306" s="57">
        <v>13944823</v>
      </c>
      <c r="G306" s="57">
        <v>17316781</v>
      </c>
      <c r="H306" s="57">
        <v>17988684</v>
      </c>
      <c r="I306" s="57">
        <v>18039009</v>
      </c>
      <c r="J306" s="91">
        <v>0.75790000000000002</v>
      </c>
      <c r="K306" s="91">
        <v>0.71250000000000002</v>
      </c>
      <c r="L306" s="91">
        <v>0.77300000000000002</v>
      </c>
      <c r="M306" s="91">
        <v>0.74780000000000002</v>
      </c>
      <c r="N306" s="42">
        <v>3.33</v>
      </c>
    </row>
    <row r="307" spans="1:14">
      <c r="A307" s="42" t="s">
        <v>1478</v>
      </c>
      <c r="B307" s="42" t="s">
        <v>371</v>
      </c>
      <c r="C307" s="42" t="s">
        <v>836</v>
      </c>
      <c r="D307" s="57">
        <v>5136451</v>
      </c>
      <c r="E307" s="57">
        <v>5610572</v>
      </c>
      <c r="F307" s="57">
        <v>6298979</v>
      </c>
      <c r="G307" s="57">
        <v>14359248</v>
      </c>
      <c r="H307" s="57">
        <v>15729284</v>
      </c>
      <c r="I307" s="57">
        <v>16288969</v>
      </c>
      <c r="J307" s="91">
        <v>0.35770000000000002</v>
      </c>
      <c r="K307" s="91">
        <v>0.35670000000000002</v>
      </c>
      <c r="L307" s="91">
        <v>0.38669999999999999</v>
      </c>
      <c r="M307" s="91">
        <v>0.36699999999999999</v>
      </c>
      <c r="N307" s="42">
        <v>0</v>
      </c>
    </row>
    <row r="308" spans="1:14">
      <c r="A308" s="42" t="s">
        <v>1479</v>
      </c>
      <c r="B308" s="42" t="s">
        <v>118</v>
      </c>
      <c r="C308" s="42" t="s">
        <v>838</v>
      </c>
      <c r="D308" s="57">
        <v>2105074.59</v>
      </c>
      <c r="E308" s="57">
        <v>2171437.61</v>
      </c>
      <c r="F308" s="57">
        <v>2269691.15</v>
      </c>
      <c r="G308" s="57">
        <v>4360218.34</v>
      </c>
      <c r="H308" s="57">
        <v>4704305.99</v>
      </c>
      <c r="I308" s="57">
        <v>5154178.74</v>
      </c>
      <c r="J308" s="91">
        <v>0.48280000000000001</v>
      </c>
      <c r="K308" s="91">
        <v>0.46160000000000001</v>
      </c>
      <c r="L308" s="91">
        <v>0.44040000000000001</v>
      </c>
      <c r="M308" s="91">
        <v>0.46160000000000001</v>
      </c>
      <c r="N308" s="42">
        <v>0</v>
      </c>
    </row>
    <row r="309" spans="1:14">
      <c r="A309" s="42" t="s">
        <v>1480</v>
      </c>
      <c r="B309" s="42" t="s">
        <v>66</v>
      </c>
      <c r="C309" s="42" t="s">
        <v>842</v>
      </c>
      <c r="D309" s="57">
        <v>494607</v>
      </c>
      <c r="E309" s="57">
        <v>573486</v>
      </c>
      <c r="F309" s="57">
        <v>521215</v>
      </c>
      <c r="G309" s="57">
        <v>1934540</v>
      </c>
      <c r="H309" s="57">
        <v>2074306</v>
      </c>
      <c r="I309" s="57">
        <v>2107728</v>
      </c>
      <c r="J309" s="91">
        <v>0.25569999999999998</v>
      </c>
      <c r="K309" s="91">
        <v>0.27650000000000002</v>
      </c>
      <c r="L309" s="91">
        <v>0.24729999999999999</v>
      </c>
      <c r="M309" s="91">
        <v>0.25979999999999998</v>
      </c>
      <c r="N309" s="42">
        <v>0</v>
      </c>
    </row>
    <row r="310" spans="1:14">
      <c r="A310" s="42" t="s">
        <v>1481</v>
      </c>
      <c r="B310" s="42" t="s">
        <v>280</v>
      </c>
      <c r="C310" s="42" t="s">
        <v>844</v>
      </c>
      <c r="D310" s="57">
        <v>812404</v>
      </c>
      <c r="E310" s="57">
        <v>811703</v>
      </c>
      <c r="F310" s="57">
        <v>851652</v>
      </c>
      <c r="G310" s="57">
        <v>1545009</v>
      </c>
      <c r="H310" s="57">
        <v>1698530</v>
      </c>
      <c r="I310" s="57">
        <v>1786524</v>
      </c>
      <c r="J310" s="91">
        <v>0.52580000000000005</v>
      </c>
      <c r="K310" s="91">
        <v>0.47789999999999999</v>
      </c>
      <c r="L310" s="91">
        <v>0.47670000000000001</v>
      </c>
      <c r="M310" s="91">
        <v>0.49349999999999999</v>
      </c>
      <c r="N310" s="42">
        <v>0</v>
      </c>
    </row>
    <row r="311" spans="1:14">
      <c r="A311" s="42" t="s">
        <v>1482</v>
      </c>
      <c r="B311" s="42" t="s">
        <v>269</v>
      </c>
      <c r="C311" s="42" t="s">
        <v>846</v>
      </c>
      <c r="D311" s="57">
        <v>1069834</v>
      </c>
      <c r="E311" s="57">
        <v>1103423</v>
      </c>
      <c r="F311" s="57">
        <v>1112516</v>
      </c>
      <c r="G311" s="57">
        <v>2385907</v>
      </c>
      <c r="H311" s="57">
        <v>2493337</v>
      </c>
      <c r="I311" s="57">
        <v>2679960</v>
      </c>
      <c r="J311" s="91">
        <v>0.44840000000000002</v>
      </c>
      <c r="K311" s="91">
        <v>0.4425</v>
      </c>
      <c r="L311" s="91">
        <v>0.41510000000000002</v>
      </c>
      <c r="M311" s="91">
        <v>0.43530000000000002</v>
      </c>
      <c r="N311" s="42">
        <v>0</v>
      </c>
    </row>
    <row r="312" spans="1:14">
      <c r="A312" s="42" t="s">
        <v>1483</v>
      </c>
      <c r="B312" s="42" t="s">
        <v>55</v>
      </c>
      <c r="C312" s="42" t="s">
        <v>850</v>
      </c>
      <c r="D312" s="57">
        <v>777986</v>
      </c>
      <c r="E312" s="57">
        <v>895438</v>
      </c>
      <c r="F312" s="57">
        <v>975449</v>
      </c>
      <c r="G312" s="57">
        <v>1888027</v>
      </c>
      <c r="H312" s="57">
        <v>2009190</v>
      </c>
      <c r="I312" s="57">
        <v>2175819</v>
      </c>
      <c r="J312" s="91">
        <v>0.41210000000000002</v>
      </c>
      <c r="K312" s="91">
        <v>0.44569999999999999</v>
      </c>
      <c r="L312" s="91">
        <v>0.44829999999999998</v>
      </c>
      <c r="M312" s="91">
        <v>0.43540000000000001</v>
      </c>
      <c r="N312" s="42">
        <v>0</v>
      </c>
    </row>
    <row r="313" spans="1:14">
      <c r="A313" s="42" t="s">
        <v>1484</v>
      </c>
      <c r="B313" s="42" t="s">
        <v>44</v>
      </c>
      <c r="C313" s="42" t="s">
        <v>852</v>
      </c>
      <c r="D313" s="57">
        <v>574010</v>
      </c>
      <c r="E313" s="57">
        <v>620413</v>
      </c>
      <c r="F313" s="57">
        <v>662007</v>
      </c>
      <c r="G313" s="57">
        <v>3862955</v>
      </c>
      <c r="H313" s="57">
        <v>3949932</v>
      </c>
      <c r="I313" s="57">
        <v>4114220</v>
      </c>
      <c r="J313" s="91">
        <v>0.14860000000000001</v>
      </c>
      <c r="K313" s="91">
        <v>0.15709999999999999</v>
      </c>
      <c r="L313" s="91">
        <v>0.16089999999999999</v>
      </c>
      <c r="M313" s="91">
        <v>0.1555</v>
      </c>
      <c r="N313" s="42">
        <v>0</v>
      </c>
    </row>
    <row r="314" spans="1:14">
      <c r="A314" s="42" t="s">
        <v>1485</v>
      </c>
      <c r="B314" s="42" t="s">
        <v>44</v>
      </c>
      <c r="C314" s="42" t="s">
        <v>854</v>
      </c>
      <c r="D314" s="57">
        <v>186215</v>
      </c>
      <c r="E314" s="57">
        <v>207355</v>
      </c>
      <c r="F314" s="57">
        <v>205414</v>
      </c>
      <c r="G314" s="57">
        <v>488779</v>
      </c>
      <c r="H314" s="57">
        <v>569098</v>
      </c>
      <c r="I314" s="57">
        <v>578270</v>
      </c>
      <c r="J314" s="91">
        <v>0.38100000000000001</v>
      </c>
      <c r="K314" s="91">
        <v>0.3644</v>
      </c>
      <c r="L314" s="91">
        <v>0.35520000000000002</v>
      </c>
      <c r="M314" s="91">
        <v>0.3669</v>
      </c>
      <c r="N314" s="42">
        <v>0</v>
      </c>
    </row>
    <row r="315" spans="1:14">
      <c r="A315" s="42" t="s">
        <v>1486</v>
      </c>
      <c r="B315" s="42" t="s">
        <v>44</v>
      </c>
      <c r="C315" s="42" t="s">
        <v>856</v>
      </c>
      <c r="D315" s="57">
        <v>220907</v>
      </c>
      <c r="E315" s="57">
        <v>212446</v>
      </c>
      <c r="F315" s="57">
        <v>238729</v>
      </c>
      <c r="G315" s="57">
        <v>1615033</v>
      </c>
      <c r="H315" s="57">
        <v>995452</v>
      </c>
      <c r="I315" s="57">
        <v>1150058</v>
      </c>
      <c r="J315" s="91">
        <v>0.1368</v>
      </c>
      <c r="K315" s="91">
        <v>0.21340000000000001</v>
      </c>
      <c r="L315" s="91">
        <v>0.20760000000000001</v>
      </c>
      <c r="M315" s="91">
        <v>0.18590000000000001</v>
      </c>
      <c r="N315" s="42">
        <v>0</v>
      </c>
    </row>
    <row r="316" spans="1:14">
      <c r="A316" s="42" t="s">
        <v>1487</v>
      </c>
      <c r="B316" s="42" t="s">
        <v>70</v>
      </c>
      <c r="C316" s="42" t="s">
        <v>858</v>
      </c>
      <c r="D316" s="57">
        <v>11992237</v>
      </c>
      <c r="E316" s="57">
        <v>13326809</v>
      </c>
      <c r="F316" s="57">
        <v>13640530</v>
      </c>
      <c r="G316" s="57">
        <v>21325465</v>
      </c>
      <c r="H316" s="57">
        <v>22449294.949999999</v>
      </c>
      <c r="I316" s="57">
        <v>24609676.600000001</v>
      </c>
      <c r="J316" s="91">
        <v>0.56230000000000002</v>
      </c>
      <c r="K316" s="91">
        <v>0.59360000000000002</v>
      </c>
      <c r="L316" s="91">
        <v>0.55430000000000001</v>
      </c>
      <c r="M316" s="91">
        <v>0.57010000000000005</v>
      </c>
      <c r="N316" s="42">
        <v>0</v>
      </c>
    </row>
    <row r="317" spans="1:14">
      <c r="A317" s="42" t="s">
        <v>1488</v>
      </c>
      <c r="B317" s="42" t="s">
        <v>312</v>
      </c>
      <c r="C317" s="42" t="s">
        <v>860</v>
      </c>
      <c r="D317" s="57">
        <v>58797</v>
      </c>
      <c r="E317" s="57">
        <v>56825.9</v>
      </c>
      <c r="F317" s="57">
        <v>59881.279999999999</v>
      </c>
      <c r="G317" s="57">
        <v>182198</v>
      </c>
      <c r="H317" s="57">
        <v>188827</v>
      </c>
      <c r="I317" s="57">
        <v>215924.85</v>
      </c>
      <c r="J317" s="91">
        <v>0.32269999999999999</v>
      </c>
      <c r="K317" s="91">
        <v>0.3009</v>
      </c>
      <c r="L317" s="91">
        <v>0.27729999999999999</v>
      </c>
      <c r="M317" s="91">
        <v>0.30030000000000001</v>
      </c>
      <c r="N317" s="42">
        <v>0</v>
      </c>
    </row>
    <row r="318" spans="1:14">
      <c r="A318" s="42" t="s">
        <v>1489</v>
      </c>
      <c r="B318" s="42" t="s">
        <v>107</v>
      </c>
      <c r="C318" s="42" t="s">
        <v>864</v>
      </c>
      <c r="D318" s="57">
        <v>147470</v>
      </c>
      <c r="E318" s="57">
        <v>133687</v>
      </c>
      <c r="F318" s="57">
        <v>135753</v>
      </c>
      <c r="G318" s="57">
        <v>591586</v>
      </c>
      <c r="H318" s="57">
        <v>657154</v>
      </c>
      <c r="I318" s="57">
        <v>764139</v>
      </c>
      <c r="J318" s="91">
        <v>0.24929999999999999</v>
      </c>
      <c r="K318" s="91">
        <v>0.2034</v>
      </c>
      <c r="L318" s="91">
        <v>0.1777</v>
      </c>
      <c r="M318" s="91">
        <v>0.21010000000000001</v>
      </c>
      <c r="N318" s="42">
        <v>0</v>
      </c>
    </row>
    <row r="319" spans="1:14">
      <c r="A319" s="42" t="s">
        <v>1490</v>
      </c>
      <c r="B319" s="42" t="s">
        <v>20</v>
      </c>
      <c r="C319" s="42" t="s">
        <v>866</v>
      </c>
      <c r="D319" s="57">
        <v>432006.35</v>
      </c>
      <c r="E319" s="57">
        <v>442293.15</v>
      </c>
      <c r="F319" s="57">
        <v>530577.18999999994</v>
      </c>
      <c r="G319" s="57">
        <v>1306550.48</v>
      </c>
      <c r="H319" s="57">
        <v>1390240.5</v>
      </c>
      <c r="I319" s="57">
        <v>1525529.95</v>
      </c>
      <c r="J319" s="91">
        <v>0.3306</v>
      </c>
      <c r="K319" s="91">
        <v>0.31809999999999999</v>
      </c>
      <c r="L319" s="91">
        <v>0.3478</v>
      </c>
      <c r="M319" s="91">
        <v>0.3322</v>
      </c>
      <c r="N319" s="42">
        <v>0</v>
      </c>
    </row>
    <row r="320" spans="1:14">
      <c r="A320" s="42" t="s">
        <v>1491</v>
      </c>
      <c r="B320" s="42" t="s">
        <v>70</v>
      </c>
      <c r="C320" s="42" t="s">
        <v>868</v>
      </c>
      <c r="D320" s="57">
        <v>29076301</v>
      </c>
      <c r="E320" s="57">
        <v>27839647</v>
      </c>
      <c r="F320" s="57">
        <v>29718953</v>
      </c>
      <c r="G320" s="57">
        <v>46475865</v>
      </c>
      <c r="H320" s="57">
        <v>49145833</v>
      </c>
      <c r="I320" s="57">
        <v>53252806</v>
      </c>
      <c r="J320" s="91">
        <v>0.62560000000000004</v>
      </c>
      <c r="K320" s="91">
        <v>0.5665</v>
      </c>
      <c r="L320" s="91">
        <v>0.55810000000000004</v>
      </c>
      <c r="M320" s="91">
        <v>0.58340000000000003</v>
      </c>
      <c r="N320" s="42">
        <v>0</v>
      </c>
    </row>
    <row r="321" spans="1:14">
      <c r="A321" s="42" t="s">
        <v>1492</v>
      </c>
      <c r="B321" s="42" t="s">
        <v>360</v>
      </c>
      <c r="C321" s="42" t="s">
        <v>870</v>
      </c>
      <c r="D321" s="57">
        <v>600260.43999999994</v>
      </c>
      <c r="E321" s="57">
        <v>571695.38</v>
      </c>
      <c r="F321" s="57">
        <v>585727.41</v>
      </c>
      <c r="G321" s="57">
        <v>1741146.21</v>
      </c>
      <c r="H321" s="57">
        <v>1858689.17</v>
      </c>
      <c r="I321" s="57">
        <v>1991231.61</v>
      </c>
      <c r="J321" s="91">
        <v>0.3448</v>
      </c>
      <c r="K321" s="91">
        <v>0.30759999999999998</v>
      </c>
      <c r="L321" s="91">
        <v>0.29420000000000002</v>
      </c>
      <c r="M321" s="91">
        <v>0.3155</v>
      </c>
      <c r="N321" s="42">
        <v>0</v>
      </c>
    </row>
    <row r="322" spans="1:14">
      <c r="A322" s="42" t="s">
        <v>1493</v>
      </c>
      <c r="B322" s="42" t="s">
        <v>107</v>
      </c>
      <c r="C322" s="42" t="s">
        <v>872</v>
      </c>
      <c r="D322" s="57">
        <v>6807202</v>
      </c>
      <c r="E322" s="57">
        <v>6998025</v>
      </c>
      <c r="F322" s="57">
        <v>6950857</v>
      </c>
      <c r="G322" s="57">
        <v>12816390</v>
      </c>
      <c r="H322" s="57">
        <v>13159184</v>
      </c>
      <c r="I322" s="57">
        <v>14181424</v>
      </c>
      <c r="J322" s="91">
        <v>0.53110000000000002</v>
      </c>
      <c r="K322" s="91">
        <v>0.53180000000000005</v>
      </c>
      <c r="L322" s="91">
        <v>0.49009999999999998</v>
      </c>
      <c r="M322" s="91">
        <v>0.51770000000000005</v>
      </c>
      <c r="N322" s="42">
        <v>0</v>
      </c>
    </row>
    <row r="323" spans="1:14">
      <c r="A323" s="42" t="s">
        <v>1494</v>
      </c>
      <c r="B323" s="42" t="s">
        <v>251</v>
      </c>
      <c r="C323" s="42" t="s">
        <v>874</v>
      </c>
      <c r="D323" s="57">
        <v>134235.62</v>
      </c>
      <c r="E323" s="57">
        <v>136373.34</v>
      </c>
      <c r="F323" s="57">
        <v>147553.60000000001</v>
      </c>
      <c r="G323" s="57">
        <v>712722.46</v>
      </c>
      <c r="H323" s="57">
        <v>527668.93999999994</v>
      </c>
      <c r="I323" s="57">
        <v>603789.25</v>
      </c>
      <c r="J323" s="91">
        <v>0.1883</v>
      </c>
      <c r="K323" s="91">
        <v>0.25840000000000002</v>
      </c>
      <c r="L323" s="91">
        <v>0.24440000000000001</v>
      </c>
      <c r="M323" s="91">
        <v>0.23039999999999999</v>
      </c>
      <c r="N323" s="42">
        <v>0</v>
      </c>
    </row>
    <row r="324" spans="1:14">
      <c r="A324" s="42" t="s">
        <v>1495</v>
      </c>
      <c r="B324" s="42" t="s">
        <v>44</v>
      </c>
      <c r="C324" s="42" t="s">
        <v>876</v>
      </c>
      <c r="D324" s="57">
        <v>677598</v>
      </c>
      <c r="E324" s="57">
        <v>545521</v>
      </c>
      <c r="F324" s="57">
        <v>541895</v>
      </c>
      <c r="G324" s="57">
        <v>1999027</v>
      </c>
      <c r="H324" s="57">
        <v>2577161</v>
      </c>
      <c r="I324" s="57">
        <v>2455103</v>
      </c>
      <c r="J324" s="91">
        <v>0.33900000000000002</v>
      </c>
      <c r="K324" s="91">
        <v>0.2117</v>
      </c>
      <c r="L324" s="91">
        <v>0.22070000000000001</v>
      </c>
      <c r="M324" s="91">
        <v>0.2571</v>
      </c>
      <c r="N324" s="42">
        <v>0</v>
      </c>
    </row>
    <row r="325" spans="1:14">
      <c r="A325" s="42" t="s">
        <v>1496</v>
      </c>
      <c r="B325" s="42" t="s">
        <v>48</v>
      </c>
      <c r="C325" s="42" t="s">
        <v>878</v>
      </c>
      <c r="D325" s="57">
        <v>376011.45</v>
      </c>
      <c r="E325" s="57">
        <v>342254.72</v>
      </c>
      <c r="F325" s="57">
        <v>354545.41</v>
      </c>
      <c r="G325" s="57">
        <v>941362.49</v>
      </c>
      <c r="H325" s="57">
        <v>1008884.01</v>
      </c>
      <c r="I325" s="57">
        <v>947386</v>
      </c>
      <c r="J325" s="91">
        <v>0.39939999999999998</v>
      </c>
      <c r="K325" s="91">
        <v>0.3392</v>
      </c>
      <c r="L325" s="91">
        <v>0.37419999999999998</v>
      </c>
      <c r="M325" s="91">
        <v>0.37090000000000001</v>
      </c>
      <c r="N325" s="42">
        <v>0</v>
      </c>
    </row>
    <row r="326" spans="1:14">
      <c r="A326" s="42" t="s">
        <v>1497</v>
      </c>
      <c r="B326" s="42" t="s">
        <v>107</v>
      </c>
      <c r="C326" s="42" t="s">
        <v>884</v>
      </c>
      <c r="D326" s="57">
        <v>6395939</v>
      </c>
      <c r="E326" s="57">
        <v>6811423</v>
      </c>
      <c r="F326" s="57">
        <v>6805610</v>
      </c>
      <c r="G326" s="57">
        <v>9147902.4000000004</v>
      </c>
      <c r="H326" s="57">
        <v>9820288</v>
      </c>
      <c r="I326" s="57">
        <v>10793495</v>
      </c>
      <c r="J326" s="91">
        <v>0.69920000000000004</v>
      </c>
      <c r="K326" s="91">
        <v>0.69359999999999999</v>
      </c>
      <c r="L326" s="91">
        <v>0.63049999999999995</v>
      </c>
      <c r="M326" s="91">
        <v>0.6744</v>
      </c>
      <c r="N326" s="42">
        <v>1.67</v>
      </c>
    </row>
    <row r="327" spans="1:14">
      <c r="A327" s="42" t="s">
        <v>1498</v>
      </c>
      <c r="B327" s="42" t="s">
        <v>102</v>
      </c>
      <c r="C327" s="42" t="s">
        <v>886</v>
      </c>
      <c r="D327" s="57">
        <v>1570146.48</v>
      </c>
      <c r="E327" s="57">
        <v>1621095.3</v>
      </c>
      <c r="F327" s="57">
        <v>1593346.73</v>
      </c>
      <c r="G327" s="57">
        <v>4048990.13</v>
      </c>
      <c r="H327" s="57">
        <v>5237551.5199999996</v>
      </c>
      <c r="I327" s="57">
        <v>5215709.63</v>
      </c>
      <c r="J327" s="91">
        <v>0.38779999999999998</v>
      </c>
      <c r="K327" s="91">
        <v>0.3095</v>
      </c>
      <c r="L327" s="91">
        <v>0.30549999999999999</v>
      </c>
      <c r="M327" s="91">
        <v>0.33429999999999999</v>
      </c>
      <c r="N327" s="42">
        <v>0</v>
      </c>
    </row>
    <row r="328" spans="1:14">
      <c r="A328" s="42" t="s">
        <v>1499</v>
      </c>
      <c r="B328" s="42" t="s">
        <v>307</v>
      </c>
      <c r="C328" s="42" t="s">
        <v>888</v>
      </c>
      <c r="D328" s="57">
        <v>153411</v>
      </c>
      <c r="E328" s="57">
        <v>167729.15</v>
      </c>
      <c r="F328" s="57">
        <v>209822.2</v>
      </c>
      <c r="G328" s="57">
        <v>527344</v>
      </c>
      <c r="H328" s="57">
        <v>547105.92000000004</v>
      </c>
      <c r="I328" s="57">
        <v>822924.53</v>
      </c>
      <c r="J328" s="91">
        <v>0.29089999999999999</v>
      </c>
      <c r="K328" s="91">
        <v>0.30659999999999998</v>
      </c>
      <c r="L328" s="91">
        <v>0.255</v>
      </c>
      <c r="M328" s="91">
        <v>0.28420000000000001</v>
      </c>
      <c r="N328" s="42">
        <v>0</v>
      </c>
    </row>
    <row r="329" spans="1:14">
      <c r="A329" s="42" t="s">
        <v>1500</v>
      </c>
      <c r="B329" s="42" t="s">
        <v>433</v>
      </c>
      <c r="C329" s="42" t="s">
        <v>890</v>
      </c>
      <c r="D329" s="57">
        <v>1248819.58</v>
      </c>
      <c r="E329" s="57">
        <v>1372770.56</v>
      </c>
      <c r="F329" s="57">
        <v>1419658.94</v>
      </c>
      <c r="G329" s="57">
        <v>2593741.71</v>
      </c>
      <c r="H329" s="57">
        <v>2698984.04</v>
      </c>
      <c r="I329" s="57">
        <v>3077832.76</v>
      </c>
      <c r="J329" s="91">
        <v>0.48149999999999998</v>
      </c>
      <c r="K329" s="91">
        <v>0.50860000000000005</v>
      </c>
      <c r="L329" s="91">
        <v>0.46129999999999999</v>
      </c>
      <c r="M329" s="91">
        <v>0.48380000000000001</v>
      </c>
      <c r="N329" s="42">
        <v>0</v>
      </c>
    </row>
    <row r="330" spans="1:14">
      <c r="A330" s="42" t="s">
        <v>1501</v>
      </c>
      <c r="B330" s="42" t="s">
        <v>63</v>
      </c>
      <c r="C330" s="42" t="s">
        <v>892</v>
      </c>
      <c r="D330" s="57">
        <v>101346.86</v>
      </c>
      <c r="E330" s="57">
        <v>101073.57</v>
      </c>
      <c r="F330" s="57">
        <v>109131.14</v>
      </c>
      <c r="G330" s="57">
        <v>447257.04</v>
      </c>
      <c r="H330" s="57">
        <v>428605.7</v>
      </c>
      <c r="I330" s="57">
        <v>378797</v>
      </c>
      <c r="J330" s="91">
        <v>0.2266</v>
      </c>
      <c r="K330" s="91">
        <v>0.23580000000000001</v>
      </c>
      <c r="L330" s="91">
        <v>0.28810000000000002</v>
      </c>
      <c r="M330" s="91">
        <v>0.25019999999999998</v>
      </c>
      <c r="N330" s="42">
        <v>0</v>
      </c>
    </row>
    <row r="331" spans="1:14">
      <c r="A331" s="42" t="s">
        <v>1502</v>
      </c>
      <c r="B331" s="42" t="s">
        <v>433</v>
      </c>
      <c r="C331" s="42" t="s">
        <v>896</v>
      </c>
      <c r="D331" s="57">
        <v>2108300</v>
      </c>
      <c r="E331" s="57">
        <v>2145023</v>
      </c>
      <c r="F331" s="57">
        <v>2271689</v>
      </c>
      <c r="G331" s="57">
        <v>4370832</v>
      </c>
      <c r="H331" s="57">
        <v>4729207</v>
      </c>
      <c r="I331" s="57">
        <v>4756248</v>
      </c>
      <c r="J331" s="91">
        <v>0.4824</v>
      </c>
      <c r="K331" s="91">
        <v>0.4536</v>
      </c>
      <c r="L331" s="91">
        <v>0.47760000000000002</v>
      </c>
      <c r="M331" s="91">
        <v>0.47120000000000001</v>
      </c>
      <c r="N331" s="42">
        <v>0</v>
      </c>
    </row>
    <row r="332" spans="1:14">
      <c r="A332" s="42" t="s">
        <v>1503</v>
      </c>
      <c r="B332" s="42" t="s">
        <v>285</v>
      </c>
      <c r="C332" s="42" t="s">
        <v>900</v>
      </c>
      <c r="D332" s="57">
        <v>628754.61</v>
      </c>
      <c r="E332" s="57">
        <v>669050.52</v>
      </c>
      <c r="F332" s="57">
        <v>707718.51</v>
      </c>
      <c r="G332" s="57">
        <v>1566463.52</v>
      </c>
      <c r="H332" s="57">
        <v>1366360.06</v>
      </c>
      <c r="I332" s="57">
        <v>1546166.13</v>
      </c>
      <c r="J332" s="91">
        <v>0.40139999999999998</v>
      </c>
      <c r="K332" s="91">
        <v>0.48970000000000002</v>
      </c>
      <c r="L332" s="91">
        <v>0.4577</v>
      </c>
      <c r="M332" s="91">
        <v>0.4496</v>
      </c>
      <c r="N332" s="42">
        <v>0</v>
      </c>
    </row>
    <row r="333" spans="1:14">
      <c r="A333" s="42" t="s">
        <v>1504</v>
      </c>
      <c r="B333" s="42" t="s">
        <v>414</v>
      </c>
      <c r="C333" s="42" t="s">
        <v>902</v>
      </c>
      <c r="D333" s="57">
        <v>858775</v>
      </c>
      <c r="E333" s="57">
        <v>862293</v>
      </c>
      <c r="F333" s="57">
        <v>1068056</v>
      </c>
      <c r="G333" s="57">
        <v>2357857</v>
      </c>
      <c r="H333" s="57">
        <v>2511213</v>
      </c>
      <c r="I333" s="57">
        <v>2533001</v>
      </c>
      <c r="J333" s="91">
        <v>0.36420000000000002</v>
      </c>
      <c r="K333" s="91">
        <v>0.34339999999999998</v>
      </c>
      <c r="L333" s="91">
        <v>0.42170000000000002</v>
      </c>
      <c r="M333" s="91">
        <v>0.37640000000000001</v>
      </c>
      <c r="N333" s="42">
        <v>0</v>
      </c>
    </row>
    <row r="334" spans="1:14">
      <c r="A334" s="42" t="s">
        <v>1505</v>
      </c>
      <c r="B334" s="42" t="s">
        <v>44</v>
      </c>
      <c r="C334" s="42" t="s">
        <v>908</v>
      </c>
      <c r="D334" s="57">
        <v>40717665</v>
      </c>
      <c r="E334" s="57">
        <v>50854921.920000002</v>
      </c>
      <c r="F334" s="57">
        <v>45483055</v>
      </c>
      <c r="G334" s="57">
        <v>80201218</v>
      </c>
      <c r="H334" s="57">
        <v>88575186.150000006</v>
      </c>
      <c r="I334" s="57">
        <v>91205514</v>
      </c>
      <c r="J334" s="91">
        <v>0.50770000000000004</v>
      </c>
      <c r="K334" s="91">
        <v>0.57410000000000005</v>
      </c>
      <c r="L334" s="91">
        <v>0.49869999999999998</v>
      </c>
      <c r="M334" s="91">
        <v>0.52680000000000005</v>
      </c>
      <c r="N334" s="42">
        <v>0</v>
      </c>
    </row>
    <row r="335" spans="1:14">
      <c r="A335" s="42" t="s">
        <v>1506</v>
      </c>
      <c r="B335" s="42" t="s">
        <v>44</v>
      </c>
      <c r="C335" s="42" t="s">
        <v>910</v>
      </c>
      <c r="D335" s="57">
        <v>1760612</v>
      </c>
      <c r="E335" s="57">
        <v>1721499</v>
      </c>
      <c r="F335" s="57">
        <v>1748306</v>
      </c>
      <c r="G335" s="57">
        <v>5021020</v>
      </c>
      <c r="H335" s="57">
        <v>6666034</v>
      </c>
      <c r="I335" s="57">
        <v>6059788</v>
      </c>
      <c r="J335" s="91">
        <v>0.35060000000000002</v>
      </c>
      <c r="K335" s="91">
        <v>0.25819999999999999</v>
      </c>
      <c r="L335" s="91">
        <v>0.28849999999999998</v>
      </c>
      <c r="M335" s="91">
        <v>0.29909999999999998</v>
      </c>
      <c r="N335" s="42">
        <v>0</v>
      </c>
    </row>
    <row r="336" spans="1:14">
      <c r="A336" s="42" t="s">
        <v>1507</v>
      </c>
      <c r="B336" s="42" t="s">
        <v>44</v>
      </c>
      <c r="C336" s="42" t="s">
        <v>914</v>
      </c>
      <c r="D336" s="57">
        <v>228236</v>
      </c>
      <c r="E336" s="57">
        <v>252114</v>
      </c>
      <c r="F336" s="57">
        <v>254661</v>
      </c>
      <c r="G336" s="57">
        <v>1581348</v>
      </c>
      <c r="H336" s="57">
        <v>1524330</v>
      </c>
      <c r="I336" s="57">
        <v>1786252</v>
      </c>
      <c r="J336" s="91">
        <v>0.14430000000000001</v>
      </c>
      <c r="K336" s="91">
        <v>0.16539999999999999</v>
      </c>
      <c r="L336" s="91">
        <v>0.1426</v>
      </c>
      <c r="M336" s="91">
        <v>0.15079999999999999</v>
      </c>
      <c r="N336" s="42">
        <v>0</v>
      </c>
    </row>
    <row r="337" spans="1:14">
      <c r="A337" s="42" t="s">
        <v>1508</v>
      </c>
      <c r="B337" s="42" t="s">
        <v>274</v>
      </c>
      <c r="C337" s="42" t="s">
        <v>918</v>
      </c>
      <c r="D337" s="57">
        <v>1980859.38</v>
      </c>
      <c r="E337" s="57">
        <v>1999316.83</v>
      </c>
      <c r="F337" s="57">
        <v>1988187.19</v>
      </c>
      <c r="G337" s="57">
        <v>4160541.47</v>
      </c>
      <c r="H337" s="57">
        <v>5253930.0599999996</v>
      </c>
      <c r="I337" s="57">
        <v>4203141.58</v>
      </c>
      <c r="J337" s="91">
        <v>0.47610000000000002</v>
      </c>
      <c r="K337" s="91">
        <v>0.3805</v>
      </c>
      <c r="L337" s="91">
        <v>0.47299999999999998</v>
      </c>
      <c r="M337" s="91">
        <v>0.44319999999999998</v>
      </c>
      <c r="N337" s="42">
        <v>0</v>
      </c>
    </row>
    <row r="338" spans="1:14">
      <c r="A338" s="42" t="s">
        <v>1509</v>
      </c>
      <c r="B338" s="42" t="s">
        <v>180</v>
      </c>
      <c r="C338" s="42" t="s">
        <v>920</v>
      </c>
      <c r="D338" s="57">
        <v>317781</v>
      </c>
      <c r="E338" s="57">
        <v>304588</v>
      </c>
      <c r="F338" s="57">
        <v>363441</v>
      </c>
      <c r="G338" s="57">
        <v>788429</v>
      </c>
      <c r="H338" s="57">
        <v>753439</v>
      </c>
      <c r="I338" s="57">
        <v>914592</v>
      </c>
      <c r="J338" s="91">
        <v>0.40310000000000001</v>
      </c>
      <c r="K338" s="91">
        <v>0.40429999999999999</v>
      </c>
      <c r="L338" s="91">
        <v>0.39739999999999998</v>
      </c>
      <c r="M338" s="91">
        <v>0.40160000000000001</v>
      </c>
      <c r="N338" s="42">
        <v>0</v>
      </c>
    </row>
    <row r="339" spans="1:14">
      <c r="A339" s="42" t="s">
        <v>1510</v>
      </c>
      <c r="B339" s="42" t="s">
        <v>44</v>
      </c>
      <c r="C339" s="42" t="s">
        <v>922</v>
      </c>
      <c r="D339" s="57">
        <v>770699</v>
      </c>
      <c r="E339" s="57">
        <v>777130</v>
      </c>
      <c r="F339" s="57">
        <v>634570</v>
      </c>
      <c r="G339" s="57">
        <v>1751700</v>
      </c>
      <c r="H339" s="57">
        <v>1997259</v>
      </c>
      <c r="I339" s="57">
        <v>1926018</v>
      </c>
      <c r="J339" s="91">
        <v>0.44</v>
      </c>
      <c r="K339" s="91">
        <v>0.3891</v>
      </c>
      <c r="L339" s="91">
        <v>0.32950000000000002</v>
      </c>
      <c r="M339" s="91">
        <v>0.38619999999999999</v>
      </c>
      <c r="N339" s="42">
        <v>0</v>
      </c>
    </row>
    <row r="340" spans="1:14">
      <c r="A340" s="42" t="s">
        <v>1511</v>
      </c>
      <c r="B340" s="42" t="s">
        <v>70</v>
      </c>
      <c r="C340" s="42" t="s">
        <v>924</v>
      </c>
      <c r="D340" s="57">
        <v>13574783</v>
      </c>
      <c r="E340" s="57">
        <v>14723876</v>
      </c>
      <c r="F340" s="57">
        <v>15195270</v>
      </c>
      <c r="G340" s="57">
        <v>23040945</v>
      </c>
      <c r="H340" s="57">
        <v>25120532</v>
      </c>
      <c r="I340" s="57">
        <v>25233164</v>
      </c>
      <c r="J340" s="91">
        <v>0.58919999999999995</v>
      </c>
      <c r="K340" s="91">
        <v>0.58609999999999995</v>
      </c>
      <c r="L340" s="91">
        <v>0.60219999999999996</v>
      </c>
      <c r="M340" s="91">
        <v>0.59250000000000003</v>
      </c>
      <c r="N340" s="42">
        <v>0</v>
      </c>
    </row>
    <row r="341" spans="1:14">
      <c r="A341" s="42" t="s">
        <v>1512</v>
      </c>
      <c r="B341" s="42" t="s">
        <v>66</v>
      </c>
      <c r="C341" s="42" t="s">
        <v>926</v>
      </c>
      <c r="D341" s="57">
        <v>525258</v>
      </c>
      <c r="E341" s="57">
        <v>554809</v>
      </c>
      <c r="F341" s="57">
        <v>648595</v>
      </c>
      <c r="G341" s="57">
        <v>2386836</v>
      </c>
      <c r="H341" s="57">
        <v>2400471</v>
      </c>
      <c r="I341" s="57">
        <v>3125185.83</v>
      </c>
      <c r="J341" s="91">
        <v>0.22009999999999999</v>
      </c>
      <c r="K341" s="91">
        <v>0.2311</v>
      </c>
      <c r="L341" s="91">
        <v>0.20749999999999999</v>
      </c>
      <c r="M341" s="91">
        <v>0.21959999999999999</v>
      </c>
      <c r="N341" s="42">
        <v>0</v>
      </c>
    </row>
    <row r="342" spans="1:14">
      <c r="A342" s="42" t="s">
        <v>1513</v>
      </c>
      <c r="B342" s="42" t="s">
        <v>44</v>
      </c>
      <c r="C342" s="42" t="s">
        <v>928</v>
      </c>
      <c r="D342" s="57">
        <v>171557</v>
      </c>
      <c r="E342" s="57">
        <v>207756</v>
      </c>
      <c r="F342" s="57">
        <v>247731</v>
      </c>
      <c r="G342" s="57">
        <v>1378347</v>
      </c>
      <c r="H342" s="57">
        <v>1587641</v>
      </c>
      <c r="I342" s="57">
        <v>1862300</v>
      </c>
      <c r="J342" s="91">
        <v>0.1245</v>
      </c>
      <c r="K342" s="91">
        <v>0.13089999999999999</v>
      </c>
      <c r="L342" s="91">
        <v>0.13300000000000001</v>
      </c>
      <c r="M342" s="91">
        <v>0.1295</v>
      </c>
      <c r="N342" s="42">
        <v>0</v>
      </c>
    </row>
    <row r="343" spans="1:14">
      <c r="A343" s="42" t="s">
        <v>1514</v>
      </c>
      <c r="B343" s="42" t="s">
        <v>107</v>
      </c>
      <c r="C343" s="42" t="s">
        <v>930</v>
      </c>
      <c r="D343" s="57">
        <v>7116841</v>
      </c>
      <c r="E343" s="57">
        <v>8720959</v>
      </c>
      <c r="F343" s="57">
        <v>8496154</v>
      </c>
      <c r="G343" s="57">
        <v>13843451</v>
      </c>
      <c r="H343" s="57">
        <v>17352380</v>
      </c>
      <c r="I343" s="57">
        <v>17214663</v>
      </c>
      <c r="J343" s="91">
        <v>0.5141</v>
      </c>
      <c r="K343" s="91">
        <v>0.50260000000000005</v>
      </c>
      <c r="L343" s="91">
        <v>0.49349999999999999</v>
      </c>
      <c r="M343" s="91">
        <v>0.50339999999999996</v>
      </c>
      <c r="N343" s="42">
        <v>0</v>
      </c>
    </row>
    <row r="344" spans="1:14">
      <c r="A344" s="42" t="s">
        <v>1515</v>
      </c>
      <c r="B344" s="42" t="s">
        <v>107</v>
      </c>
      <c r="C344" s="42" t="s">
        <v>932</v>
      </c>
      <c r="D344" s="57">
        <v>343786</v>
      </c>
      <c r="E344" s="57">
        <v>357326</v>
      </c>
      <c r="F344" s="57">
        <v>377295</v>
      </c>
      <c r="G344" s="57">
        <v>1515699</v>
      </c>
      <c r="H344" s="57">
        <v>2074418</v>
      </c>
      <c r="I344" s="57">
        <v>2103792</v>
      </c>
      <c r="J344" s="91">
        <v>0.2268</v>
      </c>
      <c r="K344" s="91">
        <v>0.17230000000000001</v>
      </c>
      <c r="L344" s="91">
        <v>0.17929999999999999</v>
      </c>
      <c r="M344" s="91">
        <v>0.1928</v>
      </c>
      <c r="N344" s="42">
        <v>0</v>
      </c>
    </row>
    <row r="345" spans="1:14">
      <c r="A345" s="42" t="s">
        <v>1516</v>
      </c>
      <c r="B345" s="42" t="s">
        <v>107</v>
      </c>
      <c r="C345" s="42" t="s">
        <v>934</v>
      </c>
      <c r="D345" s="57">
        <v>2005026</v>
      </c>
      <c r="E345" s="57">
        <v>1892162</v>
      </c>
      <c r="F345" s="57">
        <v>2280583</v>
      </c>
      <c r="G345" s="57">
        <v>3748172</v>
      </c>
      <c r="H345" s="57">
        <v>4270558</v>
      </c>
      <c r="I345" s="57">
        <v>4224337</v>
      </c>
      <c r="J345" s="91">
        <v>0.53490000000000004</v>
      </c>
      <c r="K345" s="91">
        <v>0.44309999999999999</v>
      </c>
      <c r="L345" s="91">
        <v>0.53990000000000005</v>
      </c>
      <c r="M345" s="91">
        <v>0.50600000000000001</v>
      </c>
      <c r="N345" s="42">
        <v>0</v>
      </c>
    </row>
    <row r="346" spans="1:14">
      <c r="A346" s="42" t="s">
        <v>1517</v>
      </c>
      <c r="B346" s="42" t="s">
        <v>44</v>
      </c>
      <c r="C346" s="42" t="s">
        <v>936</v>
      </c>
      <c r="D346" s="57">
        <v>8083577</v>
      </c>
      <c r="E346" s="57">
        <v>8513334</v>
      </c>
      <c r="F346" s="57">
        <v>9414774</v>
      </c>
      <c r="G346" s="57">
        <v>23540734</v>
      </c>
      <c r="H346" s="57">
        <v>27298532</v>
      </c>
      <c r="I346" s="57">
        <v>29360941</v>
      </c>
      <c r="J346" s="91">
        <v>0.34339999999999998</v>
      </c>
      <c r="K346" s="91">
        <v>0.31190000000000001</v>
      </c>
      <c r="L346" s="91">
        <v>0.32069999999999999</v>
      </c>
      <c r="M346" s="91">
        <v>0.32529999999999998</v>
      </c>
      <c r="N346" s="42">
        <v>0</v>
      </c>
    </row>
    <row r="347" spans="1:14">
      <c r="A347" s="42" t="s">
        <v>1518</v>
      </c>
      <c r="B347" s="42" t="s">
        <v>269</v>
      </c>
      <c r="C347" s="42" t="s">
        <v>938</v>
      </c>
      <c r="D347" s="57">
        <v>76103.899999999994</v>
      </c>
      <c r="E347" s="57">
        <v>76289.69</v>
      </c>
      <c r="F347" s="57">
        <v>63464.31</v>
      </c>
      <c r="G347" s="57">
        <v>599089.72</v>
      </c>
      <c r="H347" s="57">
        <v>590734.94999999995</v>
      </c>
      <c r="I347" s="57">
        <v>612846.72</v>
      </c>
      <c r="J347" s="91">
        <v>0.127</v>
      </c>
      <c r="K347" s="91">
        <v>0.12909999999999999</v>
      </c>
      <c r="L347" s="91">
        <v>0.1036</v>
      </c>
      <c r="M347" s="91">
        <v>0.11990000000000001</v>
      </c>
      <c r="N347" s="42">
        <v>0</v>
      </c>
    </row>
    <row r="348" spans="1:14">
      <c r="A348" s="42" t="s">
        <v>1519</v>
      </c>
      <c r="B348" s="42" t="s">
        <v>210</v>
      </c>
      <c r="C348" s="42" t="s">
        <v>940</v>
      </c>
      <c r="D348" s="57">
        <v>4472149</v>
      </c>
      <c r="E348" s="57">
        <v>4444808</v>
      </c>
      <c r="F348" s="57">
        <v>5251053</v>
      </c>
      <c r="G348" s="57">
        <v>10632228</v>
      </c>
      <c r="H348" s="57">
        <v>10238412</v>
      </c>
      <c r="I348" s="57">
        <v>10946735</v>
      </c>
      <c r="J348" s="91">
        <v>0.42059999999999997</v>
      </c>
      <c r="K348" s="91">
        <v>0.43409999999999999</v>
      </c>
      <c r="L348" s="91">
        <v>0.47970000000000002</v>
      </c>
      <c r="M348" s="91">
        <v>0.44479999999999997</v>
      </c>
      <c r="N348" s="42">
        <v>0</v>
      </c>
    </row>
    <row r="349" spans="1:14">
      <c r="A349" s="42" t="s">
        <v>1520</v>
      </c>
      <c r="B349" s="42" t="s">
        <v>400</v>
      </c>
      <c r="C349" s="42" t="s">
        <v>942</v>
      </c>
      <c r="D349" s="57">
        <v>2486797</v>
      </c>
      <c r="E349" s="57">
        <v>2717933</v>
      </c>
      <c r="F349" s="57">
        <v>2913459</v>
      </c>
      <c r="G349" s="57">
        <v>4354235</v>
      </c>
      <c r="H349" s="57">
        <v>4651220</v>
      </c>
      <c r="I349" s="57">
        <v>5323011</v>
      </c>
      <c r="J349" s="91">
        <v>0.57110000000000005</v>
      </c>
      <c r="K349" s="91">
        <v>0.58430000000000004</v>
      </c>
      <c r="L349" s="91">
        <v>0.54730000000000001</v>
      </c>
      <c r="M349" s="91">
        <v>0.56759999999999999</v>
      </c>
      <c r="N349" s="42">
        <v>0</v>
      </c>
    </row>
    <row r="350" spans="1:14">
      <c r="A350" s="42" t="s">
        <v>1521</v>
      </c>
      <c r="B350" s="42" t="s">
        <v>70</v>
      </c>
      <c r="C350" s="42" t="s">
        <v>947</v>
      </c>
      <c r="D350" s="57">
        <v>45606085</v>
      </c>
      <c r="E350" s="57">
        <v>48833250</v>
      </c>
      <c r="F350" s="57">
        <v>50636488</v>
      </c>
      <c r="G350" s="57">
        <v>67990187</v>
      </c>
      <c r="H350" s="57">
        <v>74508955</v>
      </c>
      <c r="I350" s="57">
        <v>83633924</v>
      </c>
      <c r="J350" s="91">
        <v>0.67079999999999995</v>
      </c>
      <c r="K350" s="91">
        <v>0.65539999999999998</v>
      </c>
      <c r="L350" s="91">
        <v>0.60550000000000004</v>
      </c>
      <c r="M350" s="91">
        <v>0.64390000000000003</v>
      </c>
      <c r="N350" s="42">
        <v>0</v>
      </c>
    </row>
    <row r="351" spans="1:14">
      <c r="A351" s="42" t="s">
        <v>1522</v>
      </c>
      <c r="B351" s="42" t="s">
        <v>51</v>
      </c>
      <c r="C351" s="42" t="s">
        <v>949</v>
      </c>
      <c r="D351" s="57">
        <v>92558.87</v>
      </c>
      <c r="E351" s="57">
        <v>83796.429999999993</v>
      </c>
      <c r="F351" s="57">
        <v>103755.43</v>
      </c>
      <c r="G351" s="57">
        <v>362125.75</v>
      </c>
      <c r="H351" s="57">
        <v>517150.43</v>
      </c>
      <c r="I351" s="57">
        <v>755977.45</v>
      </c>
      <c r="J351" s="91">
        <v>0.25559999999999999</v>
      </c>
      <c r="K351" s="91">
        <v>0.16200000000000001</v>
      </c>
      <c r="L351" s="91">
        <v>0.13719999999999999</v>
      </c>
      <c r="M351" s="91">
        <v>0.18490000000000001</v>
      </c>
      <c r="N351" s="42">
        <v>0</v>
      </c>
    </row>
    <row r="352" spans="1:14">
      <c r="A352" s="42" t="s">
        <v>1523</v>
      </c>
      <c r="B352" s="42" t="s">
        <v>151</v>
      </c>
      <c r="C352" s="42" t="s">
        <v>951</v>
      </c>
      <c r="D352" s="57">
        <v>623027.29</v>
      </c>
      <c r="E352" s="57">
        <v>630755.67000000004</v>
      </c>
      <c r="F352" s="57">
        <v>672568.12</v>
      </c>
      <c r="G352" s="57">
        <v>1943122.01</v>
      </c>
      <c r="H352" s="57">
        <v>2050509.76</v>
      </c>
      <c r="I352" s="57">
        <v>2262886.2000000002</v>
      </c>
      <c r="J352" s="91">
        <v>0.3206</v>
      </c>
      <c r="K352" s="91">
        <v>0.30759999999999998</v>
      </c>
      <c r="L352" s="91">
        <v>0.29720000000000002</v>
      </c>
      <c r="M352" s="91">
        <v>0.3085</v>
      </c>
      <c r="N352" s="42">
        <v>0</v>
      </c>
    </row>
    <row r="353" spans="1:14">
      <c r="A353" s="42" t="s">
        <v>1524</v>
      </c>
      <c r="B353" s="42" t="s">
        <v>350</v>
      </c>
      <c r="C353" s="42" t="s">
        <v>953</v>
      </c>
      <c r="D353" s="57">
        <v>6540697.3700000001</v>
      </c>
      <c r="E353" s="57">
        <v>6810469.1200000001</v>
      </c>
      <c r="F353" s="57">
        <v>6960183.2199999997</v>
      </c>
      <c r="G353" s="57">
        <v>10637954.68</v>
      </c>
      <c r="H353" s="57">
        <v>11468413.18</v>
      </c>
      <c r="I353" s="57">
        <v>11957057.449999999</v>
      </c>
      <c r="J353" s="91">
        <v>0.61480000000000001</v>
      </c>
      <c r="K353" s="91">
        <v>0.59379999999999999</v>
      </c>
      <c r="L353" s="91">
        <v>0.58209999999999995</v>
      </c>
      <c r="M353" s="91">
        <v>0.59689999999999999</v>
      </c>
      <c r="N353" s="42">
        <v>0</v>
      </c>
    </row>
    <row r="354" spans="1:14">
      <c r="A354" s="42" t="s">
        <v>1525</v>
      </c>
      <c r="B354" s="42" t="s">
        <v>55</v>
      </c>
      <c r="C354" s="42" t="s">
        <v>955</v>
      </c>
      <c r="D354" s="57">
        <v>548247</v>
      </c>
      <c r="E354" s="57">
        <v>564381</v>
      </c>
      <c r="F354" s="57">
        <v>607089</v>
      </c>
      <c r="G354" s="57">
        <v>1657471</v>
      </c>
      <c r="H354" s="57">
        <v>1722192</v>
      </c>
      <c r="I354" s="57">
        <v>1701192</v>
      </c>
      <c r="J354" s="91">
        <v>0.33079999999999998</v>
      </c>
      <c r="K354" s="91">
        <v>0.32769999999999999</v>
      </c>
      <c r="L354" s="91">
        <v>0.3569</v>
      </c>
      <c r="M354" s="91">
        <v>0.33850000000000002</v>
      </c>
      <c r="N354" s="42">
        <v>0</v>
      </c>
    </row>
    <row r="355" spans="1:14">
      <c r="A355" s="42" t="s">
        <v>1526</v>
      </c>
      <c r="B355" s="42" t="s">
        <v>44</v>
      </c>
      <c r="C355" s="42" t="s">
        <v>957</v>
      </c>
      <c r="D355" s="57">
        <v>3045024</v>
      </c>
      <c r="E355" s="57">
        <v>3047505</v>
      </c>
      <c r="F355" s="57">
        <v>3217938</v>
      </c>
      <c r="G355" s="57">
        <v>12957548</v>
      </c>
      <c r="H355" s="57">
        <v>8373367</v>
      </c>
      <c r="I355" s="57">
        <v>8454729</v>
      </c>
      <c r="J355" s="91">
        <v>0.23499999999999999</v>
      </c>
      <c r="K355" s="91">
        <v>0.36399999999999999</v>
      </c>
      <c r="L355" s="91">
        <v>0.38059999999999999</v>
      </c>
      <c r="M355" s="91">
        <v>0.32650000000000001</v>
      </c>
      <c r="N355" s="42">
        <v>0</v>
      </c>
    </row>
    <row r="356" spans="1:14">
      <c r="A356" s="42" t="s">
        <v>1527</v>
      </c>
      <c r="B356" s="42" t="s">
        <v>414</v>
      </c>
      <c r="C356" s="42" t="s">
        <v>959</v>
      </c>
      <c r="D356" s="57">
        <v>240007.38</v>
      </c>
      <c r="E356" s="57">
        <v>258777.75</v>
      </c>
      <c r="F356" s="57">
        <v>305578.28999999998</v>
      </c>
      <c r="G356" s="57">
        <v>937205.83</v>
      </c>
      <c r="H356" s="57">
        <v>933730.45</v>
      </c>
      <c r="I356" s="57">
        <v>847379.71</v>
      </c>
      <c r="J356" s="91">
        <v>0.25609999999999999</v>
      </c>
      <c r="K356" s="91">
        <v>0.27710000000000001</v>
      </c>
      <c r="L356" s="91">
        <v>0.36059999999999998</v>
      </c>
      <c r="M356" s="91">
        <v>0.2979</v>
      </c>
      <c r="N356" s="42">
        <v>0</v>
      </c>
    </row>
    <row r="357" spans="1:14">
      <c r="A357" s="42" t="s">
        <v>1528</v>
      </c>
      <c r="B357" s="42" t="s">
        <v>82</v>
      </c>
      <c r="C357" s="42" t="s">
        <v>961</v>
      </c>
      <c r="D357" s="57">
        <v>1633668</v>
      </c>
      <c r="E357" s="57">
        <v>1544899</v>
      </c>
      <c r="F357" s="57">
        <v>1657080</v>
      </c>
      <c r="G357" s="57">
        <v>6073792</v>
      </c>
      <c r="H357" s="57">
        <v>7048420</v>
      </c>
      <c r="I357" s="57">
        <v>6380420</v>
      </c>
      <c r="J357" s="91">
        <v>0.26900000000000002</v>
      </c>
      <c r="K357" s="91">
        <v>0.21920000000000001</v>
      </c>
      <c r="L357" s="91">
        <v>0.25969999999999999</v>
      </c>
      <c r="M357" s="91">
        <v>0.24929999999999999</v>
      </c>
      <c r="N357" s="42">
        <v>0</v>
      </c>
    </row>
    <row r="358" spans="1:14">
      <c r="A358" s="42" t="s">
        <v>1529</v>
      </c>
      <c r="B358" s="42" t="s">
        <v>171</v>
      </c>
      <c r="C358" s="42" t="s">
        <v>963</v>
      </c>
      <c r="D358" s="57">
        <v>416796.98</v>
      </c>
      <c r="E358" s="57">
        <v>447307.75</v>
      </c>
      <c r="F358" s="57">
        <v>437151.75</v>
      </c>
      <c r="G358" s="57">
        <v>997056.54</v>
      </c>
      <c r="H358" s="57">
        <v>1018581.35</v>
      </c>
      <c r="I358" s="57">
        <v>1365246.88</v>
      </c>
      <c r="J358" s="91">
        <v>0.41799999999999998</v>
      </c>
      <c r="K358" s="91">
        <v>0.43909999999999999</v>
      </c>
      <c r="L358" s="91">
        <v>0.32019999999999998</v>
      </c>
      <c r="M358" s="91">
        <v>0.39240000000000003</v>
      </c>
      <c r="N358" s="42">
        <v>0</v>
      </c>
    </row>
    <row r="359" spans="1:14">
      <c r="A359" s="42" t="s">
        <v>1530</v>
      </c>
      <c r="B359" s="42" t="s">
        <v>107</v>
      </c>
      <c r="C359" s="42" t="s">
        <v>965</v>
      </c>
      <c r="D359" s="57">
        <v>191119</v>
      </c>
      <c r="E359" s="57">
        <v>207983</v>
      </c>
      <c r="F359" s="57">
        <v>226414</v>
      </c>
      <c r="G359" s="57">
        <v>878283</v>
      </c>
      <c r="H359" s="57">
        <v>878686</v>
      </c>
      <c r="I359" s="57">
        <v>900830</v>
      </c>
      <c r="J359" s="91">
        <v>0.21759999999999999</v>
      </c>
      <c r="K359" s="91">
        <v>0.23669999999999999</v>
      </c>
      <c r="L359" s="91">
        <v>0.25130000000000002</v>
      </c>
      <c r="M359" s="91">
        <v>0.23519999999999999</v>
      </c>
      <c r="N359" s="42">
        <v>0</v>
      </c>
    </row>
    <row r="360" spans="1:14">
      <c r="A360" s="42" t="s">
        <v>1531</v>
      </c>
      <c r="B360" s="42" t="s">
        <v>180</v>
      </c>
      <c r="C360" s="42" t="s">
        <v>967</v>
      </c>
      <c r="D360" s="57">
        <v>463176</v>
      </c>
      <c r="E360" s="57">
        <v>429407</v>
      </c>
      <c r="F360" s="57">
        <v>420097</v>
      </c>
      <c r="G360" s="57">
        <v>1396270.59</v>
      </c>
      <c r="H360" s="57">
        <v>1410342</v>
      </c>
      <c r="I360" s="57">
        <v>1551472</v>
      </c>
      <c r="J360" s="91">
        <v>0.33169999999999999</v>
      </c>
      <c r="K360" s="91">
        <v>0.30449999999999999</v>
      </c>
      <c r="L360" s="91">
        <v>0.27079999999999999</v>
      </c>
      <c r="M360" s="91">
        <v>0.30230000000000001</v>
      </c>
      <c r="N360" s="42">
        <v>0</v>
      </c>
    </row>
    <row r="361" spans="1:14">
      <c r="A361" s="42" t="s">
        <v>1532</v>
      </c>
      <c r="B361" s="42" t="s">
        <v>171</v>
      </c>
      <c r="C361" s="42" t="s">
        <v>975</v>
      </c>
      <c r="D361" s="57">
        <v>190262</v>
      </c>
      <c r="E361" s="57">
        <v>248247</v>
      </c>
      <c r="F361" s="57">
        <v>182618</v>
      </c>
      <c r="G361" s="57">
        <v>522951</v>
      </c>
      <c r="H361" s="57">
        <v>512513.32</v>
      </c>
      <c r="I361" s="57">
        <v>507547</v>
      </c>
      <c r="J361" s="91">
        <v>0.36380000000000001</v>
      </c>
      <c r="K361" s="91">
        <v>0.4844</v>
      </c>
      <c r="L361" s="91">
        <v>0.35980000000000001</v>
      </c>
      <c r="M361" s="91">
        <v>0.4027</v>
      </c>
      <c r="N361" s="42">
        <v>0</v>
      </c>
    </row>
    <row r="362" spans="1:14">
      <c r="A362" s="42" t="s">
        <v>1533</v>
      </c>
      <c r="B362" s="42" t="s">
        <v>60</v>
      </c>
      <c r="C362" s="42" t="s">
        <v>977</v>
      </c>
      <c r="D362" s="57">
        <v>2042667</v>
      </c>
      <c r="E362" s="57">
        <v>2393655</v>
      </c>
      <c r="F362" s="57">
        <v>2242893</v>
      </c>
      <c r="G362" s="57">
        <v>6434912</v>
      </c>
      <c r="H362" s="57">
        <v>6914801</v>
      </c>
      <c r="I362" s="57">
        <v>6913011.6799999997</v>
      </c>
      <c r="J362" s="91">
        <v>0.31740000000000002</v>
      </c>
      <c r="K362" s="91">
        <v>0.34620000000000001</v>
      </c>
      <c r="L362" s="91">
        <v>0.32440000000000002</v>
      </c>
      <c r="M362" s="91">
        <v>0.32929999999999998</v>
      </c>
      <c r="N362" s="42">
        <v>0</v>
      </c>
    </row>
    <row r="363" spans="1:14">
      <c r="A363" s="42" t="s">
        <v>1534</v>
      </c>
      <c r="B363" s="42" t="s">
        <v>29</v>
      </c>
      <c r="C363" s="42" t="s">
        <v>981</v>
      </c>
      <c r="D363" s="57">
        <v>621592</v>
      </c>
      <c r="E363" s="57">
        <v>646943</v>
      </c>
      <c r="F363" s="57">
        <v>660409</v>
      </c>
      <c r="G363" s="57">
        <v>1885340</v>
      </c>
      <c r="H363" s="57">
        <v>2230516</v>
      </c>
      <c r="I363" s="57">
        <v>2655628</v>
      </c>
      <c r="J363" s="91">
        <v>0.32969999999999999</v>
      </c>
      <c r="K363" s="91">
        <v>0.28999999999999998</v>
      </c>
      <c r="L363" s="91">
        <v>0.2487</v>
      </c>
      <c r="M363" s="91">
        <v>0.28949999999999998</v>
      </c>
      <c r="N363" s="42">
        <v>0</v>
      </c>
    </row>
    <row r="364" spans="1:14">
      <c r="A364" s="42" t="s">
        <v>1535</v>
      </c>
      <c r="B364" s="42" t="s">
        <v>82</v>
      </c>
      <c r="C364" s="42" t="s">
        <v>983</v>
      </c>
      <c r="D364" s="57">
        <v>20034.45</v>
      </c>
      <c r="E364" s="57">
        <v>19865.57</v>
      </c>
      <c r="F364" s="57">
        <v>21274.66</v>
      </c>
      <c r="G364" s="57">
        <v>196154.94</v>
      </c>
      <c r="H364" s="57">
        <v>195292.58</v>
      </c>
      <c r="I364" s="57">
        <v>248497.55</v>
      </c>
      <c r="J364" s="91">
        <v>0.1021</v>
      </c>
      <c r="K364" s="91">
        <v>0.1017</v>
      </c>
      <c r="L364" s="91">
        <v>8.5599999999999996E-2</v>
      </c>
      <c r="M364" s="91">
        <v>9.6500000000000002E-2</v>
      </c>
      <c r="N364" s="42">
        <v>0</v>
      </c>
    </row>
    <row r="365" spans="1:14">
      <c r="A365" s="42" t="s">
        <v>1536</v>
      </c>
      <c r="B365" s="42" t="s">
        <v>307</v>
      </c>
      <c r="C365" s="42" t="s">
        <v>985</v>
      </c>
      <c r="D365" s="57">
        <v>701570</v>
      </c>
      <c r="E365" s="57">
        <v>831327.53</v>
      </c>
      <c r="F365" s="57">
        <v>893203.82</v>
      </c>
      <c r="G365" s="57">
        <v>1832001.2</v>
      </c>
      <c r="H365" s="57">
        <v>1778852.5</v>
      </c>
      <c r="I365" s="57">
        <v>2127297.52</v>
      </c>
      <c r="J365" s="91">
        <v>0.38300000000000001</v>
      </c>
      <c r="K365" s="91">
        <v>0.46729999999999999</v>
      </c>
      <c r="L365" s="91">
        <v>0.4199</v>
      </c>
      <c r="M365" s="91">
        <v>0.4234</v>
      </c>
      <c r="N365" s="42">
        <v>0</v>
      </c>
    </row>
    <row r="366" spans="1:14">
      <c r="A366" s="42" t="s">
        <v>1537</v>
      </c>
      <c r="B366" s="42" t="s">
        <v>307</v>
      </c>
      <c r="C366" s="42" t="s">
        <v>987</v>
      </c>
      <c r="D366" s="57">
        <v>635898.14</v>
      </c>
      <c r="E366" s="57">
        <v>814541.2</v>
      </c>
      <c r="F366" s="57">
        <v>744361</v>
      </c>
      <c r="G366" s="57">
        <v>2184830.87</v>
      </c>
      <c r="H366" s="57">
        <v>2225770.42</v>
      </c>
      <c r="I366" s="57">
        <v>2120605</v>
      </c>
      <c r="J366" s="91">
        <v>0.29110000000000003</v>
      </c>
      <c r="K366" s="91">
        <v>0.36599999999999999</v>
      </c>
      <c r="L366" s="91">
        <v>0.35099999999999998</v>
      </c>
      <c r="M366" s="91">
        <v>0.33600000000000002</v>
      </c>
      <c r="N366" s="42">
        <v>0</v>
      </c>
    </row>
    <row r="367" spans="1:14">
      <c r="A367" s="42" t="s">
        <v>1538</v>
      </c>
      <c r="B367" s="42" t="s">
        <v>34</v>
      </c>
      <c r="C367" s="42" t="s">
        <v>991</v>
      </c>
      <c r="D367" s="57">
        <v>477630.22</v>
      </c>
      <c r="E367" s="57">
        <v>512205.56</v>
      </c>
      <c r="F367" s="57">
        <v>496571.67</v>
      </c>
      <c r="G367" s="57">
        <v>1203708.97</v>
      </c>
      <c r="H367" s="57">
        <v>1319952.47</v>
      </c>
      <c r="I367" s="57">
        <v>1553093.76</v>
      </c>
      <c r="J367" s="91">
        <v>0.39679999999999999</v>
      </c>
      <c r="K367" s="91">
        <v>0.38800000000000001</v>
      </c>
      <c r="L367" s="91">
        <v>0.31969999999999998</v>
      </c>
      <c r="M367" s="91">
        <v>0.36820000000000003</v>
      </c>
      <c r="N367" s="42">
        <v>0</v>
      </c>
    </row>
    <row r="368" spans="1:14">
      <c r="A368" s="42" t="s">
        <v>1539</v>
      </c>
      <c r="B368" s="42" t="s">
        <v>48</v>
      </c>
      <c r="C368" s="42" t="s">
        <v>993</v>
      </c>
      <c r="D368" s="57">
        <v>191674.66</v>
      </c>
      <c r="E368" s="57">
        <v>175151.28</v>
      </c>
      <c r="F368" s="57">
        <v>193341.06</v>
      </c>
      <c r="G368" s="57">
        <v>377066.26</v>
      </c>
      <c r="H368" s="57">
        <v>448596.75</v>
      </c>
      <c r="I368" s="57">
        <v>512818.5</v>
      </c>
      <c r="J368" s="91">
        <v>0.50829999999999997</v>
      </c>
      <c r="K368" s="91">
        <v>0.39040000000000002</v>
      </c>
      <c r="L368" s="91">
        <v>0.377</v>
      </c>
      <c r="M368" s="91">
        <v>0.42520000000000002</v>
      </c>
      <c r="N368" s="42">
        <v>0</v>
      </c>
    </row>
    <row r="369" spans="1:14">
      <c r="A369" s="42" t="s">
        <v>1540</v>
      </c>
      <c r="B369" s="42" t="s">
        <v>44</v>
      </c>
      <c r="C369" s="42" t="s">
        <v>995</v>
      </c>
      <c r="D369" s="57">
        <v>263777</v>
      </c>
      <c r="E369" s="57">
        <v>267687</v>
      </c>
      <c r="F369" s="57">
        <v>285729</v>
      </c>
      <c r="G369" s="57">
        <v>742069</v>
      </c>
      <c r="H369" s="57">
        <v>651606</v>
      </c>
      <c r="I369" s="57">
        <v>845195</v>
      </c>
      <c r="J369" s="91">
        <v>0.35549999999999998</v>
      </c>
      <c r="K369" s="91">
        <v>0.4108</v>
      </c>
      <c r="L369" s="91">
        <v>0.33810000000000001</v>
      </c>
      <c r="M369" s="91">
        <v>0.36809999999999998</v>
      </c>
      <c r="N369" s="42">
        <v>0</v>
      </c>
    </row>
    <row r="370" spans="1:14">
      <c r="A370" s="42" t="s">
        <v>1541</v>
      </c>
      <c r="B370" s="42" t="s">
        <v>151</v>
      </c>
      <c r="C370" s="42" t="s">
        <v>997</v>
      </c>
      <c r="D370" s="57">
        <v>1763834.34</v>
      </c>
      <c r="E370" s="57">
        <v>1711805.6</v>
      </c>
      <c r="F370" s="57">
        <v>1851756.61</v>
      </c>
      <c r="G370" s="57">
        <v>4025842.86</v>
      </c>
      <c r="H370" s="57">
        <v>4415659.62</v>
      </c>
      <c r="I370" s="57">
        <v>4352810.0599999996</v>
      </c>
      <c r="J370" s="91">
        <v>0.43809999999999999</v>
      </c>
      <c r="K370" s="91">
        <v>0.38769999999999999</v>
      </c>
      <c r="L370" s="91">
        <v>0.4254</v>
      </c>
      <c r="M370" s="91">
        <v>0.41710000000000003</v>
      </c>
      <c r="N370" s="42">
        <v>0</v>
      </c>
    </row>
    <row r="371" spans="1:14">
      <c r="A371" s="42" t="s">
        <v>1542</v>
      </c>
      <c r="B371" s="42" t="s">
        <v>107</v>
      </c>
      <c r="C371" s="42" t="s">
        <v>999</v>
      </c>
      <c r="D371" s="57">
        <v>22440058</v>
      </c>
      <c r="E371" s="57">
        <v>24485328</v>
      </c>
      <c r="F371" s="57">
        <v>23273050</v>
      </c>
      <c r="G371" s="57">
        <v>35772018</v>
      </c>
      <c r="H371" s="57">
        <v>35746767</v>
      </c>
      <c r="I371" s="57">
        <v>37189709</v>
      </c>
      <c r="J371" s="91">
        <v>0.62729999999999997</v>
      </c>
      <c r="K371" s="91">
        <v>0.68500000000000005</v>
      </c>
      <c r="L371" s="91">
        <v>0.62580000000000002</v>
      </c>
      <c r="M371" s="91">
        <v>0.64600000000000002</v>
      </c>
      <c r="N371" s="42">
        <v>0</v>
      </c>
    </row>
    <row r="372" spans="1:14">
      <c r="A372" s="42" t="s">
        <v>1543</v>
      </c>
      <c r="B372" s="42" t="s">
        <v>509</v>
      </c>
      <c r="C372" s="42" t="s">
        <v>1001</v>
      </c>
      <c r="D372" s="57">
        <v>683980.24</v>
      </c>
      <c r="E372" s="57">
        <v>672337.54</v>
      </c>
      <c r="F372" s="57">
        <v>832740.69</v>
      </c>
      <c r="G372" s="57">
        <v>2644608.2599999998</v>
      </c>
      <c r="H372" s="57">
        <v>1820840.2</v>
      </c>
      <c r="I372" s="57">
        <v>1852695.05</v>
      </c>
      <c r="J372" s="91">
        <v>0.2586</v>
      </c>
      <c r="K372" s="91">
        <v>0.36919999999999997</v>
      </c>
      <c r="L372" s="91">
        <v>0.44950000000000001</v>
      </c>
      <c r="M372" s="91">
        <v>0.35909999999999997</v>
      </c>
      <c r="N372" s="42">
        <v>0</v>
      </c>
    </row>
    <row r="373" spans="1:14">
      <c r="A373" s="42" t="s">
        <v>1544</v>
      </c>
      <c r="B373" s="42" t="s">
        <v>233</v>
      </c>
      <c r="C373" s="42" t="s">
        <v>1003</v>
      </c>
      <c r="D373" s="57">
        <v>61915.58</v>
      </c>
      <c r="E373" s="57">
        <v>72416.3</v>
      </c>
      <c r="F373" s="57">
        <v>95064.19</v>
      </c>
      <c r="G373" s="57">
        <v>412875.67</v>
      </c>
      <c r="H373" s="57">
        <v>393836.65</v>
      </c>
      <c r="I373" s="57">
        <v>474261.57</v>
      </c>
      <c r="J373" s="91">
        <v>0.15</v>
      </c>
      <c r="K373" s="91">
        <v>0.18390000000000001</v>
      </c>
      <c r="L373" s="91">
        <v>0.20039999999999999</v>
      </c>
      <c r="M373" s="91">
        <v>0.17810000000000001</v>
      </c>
      <c r="N373" s="42">
        <v>0</v>
      </c>
    </row>
    <row r="374" spans="1:14">
      <c r="A374" s="42" t="s">
        <v>1545</v>
      </c>
      <c r="B374" s="42" t="s">
        <v>55</v>
      </c>
      <c r="C374" s="42" t="s">
        <v>1005</v>
      </c>
      <c r="D374" s="57">
        <v>2132375</v>
      </c>
      <c r="E374" s="57">
        <v>2090862</v>
      </c>
      <c r="F374" s="57">
        <v>2136977</v>
      </c>
      <c r="G374" s="57">
        <v>6625554.7800000003</v>
      </c>
      <c r="H374" s="57">
        <v>6653415</v>
      </c>
      <c r="I374" s="57">
        <v>6402883</v>
      </c>
      <c r="J374" s="91">
        <v>0.32179999999999997</v>
      </c>
      <c r="K374" s="91">
        <v>0.31430000000000002</v>
      </c>
      <c r="L374" s="91">
        <v>0.33379999999999999</v>
      </c>
      <c r="M374" s="91">
        <v>0.32329999999999998</v>
      </c>
      <c r="N374" s="42">
        <v>0</v>
      </c>
    </row>
    <row r="375" spans="1:14">
      <c r="A375" s="42" t="s">
        <v>1546</v>
      </c>
      <c r="B375" s="42" t="s">
        <v>29</v>
      </c>
      <c r="C375" s="42" t="s">
        <v>1009</v>
      </c>
      <c r="D375" s="57">
        <v>2896834</v>
      </c>
      <c r="E375" s="57">
        <v>3187765</v>
      </c>
      <c r="F375" s="57">
        <v>3139317</v>
      </c>
      <c r="G375" s="57">
        <v>9806749</v>
      </c>
      <c r="H375" s="57">
        <v>10164485</v>
      </c>
      <c r="I375" s="57">
        <v>10035427</v>
      </c>
      <c r="J375" s="91">
        <v>0.2954</v>
      </c>
      <c r="K375" s="91">
        <v>0.31359999999999999</v>
      </c>
      <c r="L375" s="91">
        <v>0.31280000000000002</v>
      </c>
      <c r="M375" s="91">
        <v>0.30730000000000002</v>
      </c>
      <c r="N375" s="42">
        <v>0</v>
      </c>
    </row>
    <row r="376" spans="1:14">
      <c r="A376" s="42" t="s">
        <v>1547</v>
      </c>
      <c r="B376" s="42" t="s">
        <v>14</v>
      </c>
      <c r="C376" s="42" t="s">
        <v>1011</v>
      </c>
      <c r="D376" s="57">
        <v>756938</v>
      </c>
      <c r="E376" s="57">
        <v>881083</v>
      </c>
      <c r="F376" s="57">
        <v>951391</v>
      </c>
      <c r="G376" s="57">
        <v>1860607</v>
      </c>
      <c r="H376" s="57">
        <v>2057559</v>
      </c>
      <c r="I376" s="57">
        <v>2245289</v>
      </c>
      <c r="J376" s="91">
        <v>0.40679999999999999</v>
      </c>
      <c r="K376" s="91">
        <v>0.42820000000000003</v>
      </c>
      <c r="L376" s="91">
        <v>0.42370000000000002</v>
      </c>
      <c r="M376" s="91">
        <v>0.41959999999999997</v>
      </c>
      <c r="N376" s="42">
        <v>0</v>
      </c>
    </row>
    <row r="377" spans="1:14">
      <c r="A377" s="42" t="s">
        <v>1548</v>
      </c>
      <c r="B377" s="42" t="s">
        <v>355</v>
      </c>
      <c r="C377" s="42" t="s">
        <v>1013</v>
      </c>
      <c r="D377" s="57">
        <v>502064</v>
      </c>
      <c r="E377" s="57">
        <v>485286</v>
      </c>
      <c r="F377" s="57">
        <v>901677</v>
      </c>
      <c r="G377" s="57">
        <v>1760742</v>
      </c>
      <c r="H377" s="57">
        <v>3916328</v>
      </c>
      <c r="I377" s="57">
        <v>2492162</v>
      </c>
      <c r="J377" s="91">
        <v>0.28510000000000002</v>
      </c>
      <c r="K377" s="91">
        <v>0.1239</v>
      </c>
      <c r="L377" s="91">
        <v>0.36180000000000001</v>
      </c>
      <c r="M377" s="91">
        <v>0.25690000000000002</v>
      </c>
      <c r="N377" s="42">
        <v>0</v>
      </c>
    </row>
    <row r="378" spans="1:14">
      <c r="A378" s="42" t="s">
        <v>1549</v>
      </c>
      <c r="B378" s="42" t="s">
        <v>44</v>
      </c>
      <c r="C378" s="42" t="s">
        <v>1015</v>
      </c>
      <c r="D378" s="57">
        <v>996215.25</v>
      </c>
      <c r="E378" s="57">
        <v>1069128.76</v>
      </c>
      <c r="F378" s="57">
        <v>1121647.68</v>
      </c>
      <c r="G378" s="57">
        <v>2321677.64</v>
      </c>
      <c r="H378" s="57">
        <v>2551785.36</v>
      </c>
      <c r="I378" s="57">
        <v>2744805.29</v>
      </c>
      <c r="J378" s="91">
        <v>0.42909999999999998</v>
      </c>
      <c r="K378" s="91">
        <v>0.41899999999999998</v>
      </c>
      <c r="L378" s="91">
        <v>0.40860000000000002</v>
      </c>
      <c r="M378" s="91">
        <v>0.41889999999999999</v>
      </c>
      <c r="N378" s="42">
        <v>0</v>
      </c>
    </row>
    <row r="379" spans="1:14">
      <c r="A379" s="42" t="s">
        <v>1550</v>
      </c>
      <c r="B379" s="42" t="s">
        <v>151</v>
      </c>
      <c r="C379" s="42" t="s">
        <v>1017</v>
      </c>
      <c r="D379" s="57">
        <v>562227.66</v>
      </c>
      <c r="E379" s="57">
        <v>575454.54</v>
      </c>
      <c r="F379" s="57">
        <v>575091.79</v>
      </c>
      <c r="G379" s="57">
        <v>1500972.81</v>
      </c>
      <c r="H379" s="57">
        <v>1548660.84</v>
      </c>
      <c r="I379" s="57">
        <v>1571968.84</v>
      </c>
      <c r="J379" s="91">
        <v>0.37459999999999999</v>
      </c>
      <c r="K379" s="91">
        <v>0.37159999999999999</v>
      </c>
      <c r="L379" s="91">
        <v>0.36580000000000001</v>
      </c>
      <c r="M379" s="91">
        <v>0.37069999999999997</v>
      </c>
      <c r="N379" s="42">
        <v>0</v>
      </c>
    </row>
    <row r="380" spans="1:14">
      <c r="A380" s="42" t="s">
        <v>1551</v>
      </c>
      <c r="B380" s="42" t="s">
        <v>291</v>
      </c>
      <c r="C380" s="42" t="s">
        <v>1019</v>
      </c>
      <c r="D380" s="57">
        <v>12796087.539999999</v>
      </c>
      <c r="E380" s="57">
        <v>12885908.289999999</v>
      </c>
      <c r="F380" s="57">
        <v>12861930.33</v>
      </c>
      <c r="G380" s="57">
        <v>20951465.039999999</v>
      </c>
      <c r="H380" s="57">
        <v>21631955.18</v>
      </c>
      <c r="I380" s="57">
        <v>22009659.280000001</v>
      </c>
      <c r="J380" s="91">
        <v>0.61070000000000002</v>
      </c>
      <c r="K380" s="91">
        <v>0.59570000000000001</v>
      </c>
      <c r="L380" s="91">
        <v>0.58440000000000003</v>
      </c>
      <c r="M380" s="91">
        <v>0.59689999999999999</v>
      </c>
      <c r="N380" s="42">
        <v>0</v>
      </c>
    </row>
    <row r="381" spans="1:14">
      <c r="A381" s="42" t="s">
        <v>1552</v>
      </c>
      <c r="B381" s="42" t="s">
        <v>63</v>
      </c>
      <c r="C381" s="42" t="s">
        <v>1021</v>
      </c>
      <c r="D381" s="57">
        <v>571205</v>
      </c>
      <c r="E381" s="57">
        <v>620174</v>
      </c>
      <c r="F381" s="57">
        <v>640812</v>
      </c>
      <c r="G381" s="57">
        <v>2169436</v>
      </c>
      <c r="H381" s="57">
        <v>2439979</v>
      </c>
      <c r="I381" s="57">
        <v>2627567</v>
      </c>
      <c r="J381" s="91">
        <v>0.26329999999999998</v>
      </c>
      <c r="K381" s="91">
        <v>0.25419999999999998</v>
      </c>
      <c r="L381" s="91">
        <v>0.24390000000000001</v>
      </c>
      <c r="M381" s="91">
        <v>0.25380000000000003</v>
      </c>
      <c r="N381" s="42">
        <v>0</v>
      </c>
    </row>
    <row r="382" spans="1:14">
      <c r="A382" s="42" t="s">
        <v>1553</v>
      </c>
      <c r="B382" s="42" t="s">
        <v>130</v>
      </c>
      <c r="C382" s="42" t="s">
        <v>1023</v>
      </c>
      <c r="D382" s="57">
        <v>477730</v>
      </c>
      <c r="E382" s="57">
        <v>498779</v>
      </c>
      <c r="F382" s="57">
        <v>491992</v>
      </c>
      <c r="G382" s="57">
        <v>1086545</v>
      </c>
      <c r="H382" s="57">
        <v>1329458</v>
      </c>
      <c r="I382" s="57">
        <v>1373986</v>
      </c>
      <c r="J382" s="91">
        <v>0.43969999999999998</v>
      </c>
      <c r="K382" s="91">
        <v>0.37519999999999998</v>
      </c>
      <c r="L382" s="91">
        <v>0.35809999999999997</v>
      </c>
      <c r="M382" s="91">
        <v>0.39100000000000001</v>
      </c>
      <c r="N382" s="42">
        <v>0</v>
      </c>
    </row>
    <row r="383" spans="1:14">
      <c r="A383" s="42" t="s">
        <v>1554</v>
      </c>
      <c r="B383" s="42" t="s">
        <v>66</v>
      </c>
      <c r="C383" s="42" t="s">
        <v>1027</v>
      </c>
      <c r="D383" s="57">
        <v>520949</v>
      </c>
      <c r="E383" s="57">
        <v>502031</v>
      </c>
      <c r="F383" s="57">
        <v>489895</v>
      </c>
      <c r="G383" s="57">
        <v>1461593</v>
      </c>
      <c r="H383" s="57">
        <v>1492552</v>
      </c>
      <c r="I383" s="57">
        <v>1525617</v>
      </c>
      <c r="J383" s="91">
        <v>0.35639999999999999</v>
      </c>
      <c r="K383" s="91">
        <v>0.33639999999999998</v>
      </c>
      <c r="L383" s="91">
        <v>0.3211</v>
      </c>
      <c r="M383" s="91">
        <v>0.33800000000000002</v>
      </c>
      <c r="N383" s="42">
        <v>0</v>
      </c>
    </row>
    <row r="384" spans="1:14">
      <c r="A384" s="42" t="s">
        <v>1555</v>
      </c>
      <c r="B384" s="42" t="s">
        <v>44</v>
      </c>
      <c r="C384" s="42" t="s">
        <v>1029</v>
      </c>
      <c r="D384" s="57">
        <v>728370</v>
      </c>
      <c r="E384" s="57">
        <v>742235</v>
      </c>
      <c r="F384" s="57">
        <v>719886</v>
      </c>
      <c r="G384" s="57">
        <v>2056607</v>
      </c>
      <c r="H384" s="57">
        <v>2348951</v>
      </c>
      <c r="I384" s="57">
        <v>2721093</v>
      </c>
      <c r="J384" s="91">
        <v>0.35420000000000001</v>
      </c>
      <c r="K384" s="91">
        <v>0.316</v>
      </c>
      <c r="L384" s="91">
        <v>0.2646</v>
      </c>
      <c r="M384" s="91">
        <v>0.31159999999999999</v>
      </c>
      <c r="N384" s="42">
        <v>0</v>
      </c>
    </row>
    <row r="385" spans="1:14">
      <c r="A385" s="42" t="s">
        <v>1556</v>
      </c>
      <c r="B385" s="42" t="s">
        <v>433</v>
      </c>
      <c r="C385" s="42" t="s">
        <v>1031</v>
      </c>
      <c r="D385" s="57">
        <v>349914.74</v>
      </c>
      <c r="E385" s="57">
        <v>373915.09</v>
      </c>
      <c r="F385" s="57">
        <v>345482.6</v>
      </c>
      <c r="G385" s="57">
        <v>907423.07</v>
      </c>
      <c r="H385" s="57">
        <v>1102724.07</v>
      </c>
      <c r="I385" s="57">
        <v>1170497.0900000001</v>
      </c>
      <c r="J385" s="91">
        <v>0.3856</v>
      </c>
      <c r="K385" s="91">
        <v>0.33910000000000001</v>
      </c>
      <c r="L385" s="91">
        <v>0.29520000000000002</v>
      </c>
      <c r="M385" s="91">
        <v>0.34</v>
      </c>
      <c r="N385" s="42">
        <v>0</v>
      </c>
    </row>
    <row r="386" spans="1:14">
      <c r="A386" s="42" t="s">
        <v>1557</v>
      </c>
      <c r="B386" s="42" t="s">
        <v>260</v>
      </c>
      <c r="C386" s="42" t="s">
        <v>1033</v>
      </c>
      <c r="D386" s="57">
        <v>2074790.3</v>
      </c>
      <c r="E386" s="57">
        <v>2014889.85</v>
      </c>
      <c r="F386" s="57">
        <v>1836474.76</v>
      </c>
      <c r="G386" s="57">
        <v>3968511.42</v>
      </c>
      <c r="H386" s="57">
        <v>4443858.3</v>
      </c>
      <c r="I386" s="57">
        <v>4247550.55</v>
      </c>
      <c r="J386" s="91">
        <v>0.52280000000000004</v>
      </c>
      <c r="K386" s="91">
        <v>0.45340000000000003</v>
      </c>
      <c r="L386" s="91">
        <v>0.43240000000000001</v>
      </c>
      <c r="M386" s="91">
        <v>0.46949999999999997</v>
      </c>
      <c r="N386" s="42">
        <v>0</v>
      </c>
    </row>
    <row r="387" spans="1:14">
      <c r="A387" s="42" t="s">
        <v>1558</v>
      </c>
      <c r="B387" s="42" t="s">
        <v>70</v>
      </c>
      <c r="C387" s="42" t="s">
        <v>1035</v>
      </c>
      <c r="D387" s="57">
        <v>9834505</v>
      </c>
      <c r="E387" s="57">
        <v>10548760</v>
      </c>
      <c r="F387" s="57">
        <v>10703175</v>
      </c>
      <c r="G387" s="57">
        <v>13098470</v>
      </c>
      <c r="H387" s="57">
        <v>14795384</v>
      </c>
      <c r="I387" s="57">
        <v>15519495</v>
      </c>
      <c r="J387" s="91">
        <v>0.75080000000000002</v>
      </c>
      <c r="K387" s="91">
        <v>0.71299999999999997</v>
      </c>
      <c r="L387" s="91">
        <v>0.68969999999999998</v>
      </c>
      <c r="M387" s="91">
        <v>0.71779999999999999</v>
      </c>
      <c r="N387" s="42">
        <v>3.33</v>
      </c>
    </row>
    <row r="388" spans="1:14">
      <c r="A388" s="42" t="s">
        <v>1559</v>
      </c>
      <c r="B388" s="42" t="s">
        <v>60</v>
      </c>
      <c r="C388" s="42" t="s">
        <v>1037</v>
      </c>
      <c r="D388" s="57">
        <v>286583.3</v>
      </c>
      <c r="E388" s="57">
        <v>306033.46000000002</v>
      </c>
      <c r="F388" s="57">
        <v>290963.02</v>
      </c>
      <c r="G388" s="57">
        <v>1082208.94</v>
      </c>
      <c r="H388" s="57">
        <v>1034954.18</v>
      </c>
      <c r="I388" s="57">
        <v>1233373.6599999999</v>
      </c>
      <c r="J388" s="91">
        <v>0.26479999999999998</v>
      </c>
      <c r="K388" s="91">
        <v>0.29570000000000002</v>
      </c>
      <c r="L388" s="91">
        <v>0.2359</v>
      </c>
      <c r="M388" s="91">
        <v>0.26550000000000001</v>
      </c>
      <c r="N388" s="42">
        <v>0</v>
      </c>
    </row>
    <row r="389" spans="1:14">
      <c r="A389" s="42" t="s">
        <v>1560</v>
      </c>
      <c r="B389" s="42" t="s">
        <v>210</v>
      </c>
      <c r="C389" s="42" t="s">
        <v>1039</v>
      </c>
      <c r="D389" s="57">
        <v>3933074</v>
      </c>
      <c r="E389" s="57">
        <v>4370761.93</v>
      </c>
      <c r="F389" s="57">
        <v>4416824</v>
      </c>
      <c r="G389" s="57">
        <v>9218482</v>
      </c>
      <c r="H389" s="57">
        <v>10655785</v>
      </c>
      <c r="I389" s="57">
        <v>10612824</v>
      </c>
      <c r="J389" s="91">
        <v>0.42670000000000002</v>
      </c>
      <c r="K389" s="91">
        <v>0.41020000000000001</v>
      </c>
      <c r="L389" s="91">
        <v>0.41620000000000001</v>
      </c>
      <c r="M389" s="91">
        <v>0.41770000000000002</v>
      </c>
      <c r="N389" s="42">
        <v>0</v>
      </c>
    </row>
    <row r="390" spans="1:14">
      <c r="A390" s="42" t="s">
        <v>1561</v>
      </c>
      <c r="B390" s="42" t="s">
        <v>251</v>
      </c>
      <c r="C390" s="42" t="s">
        <v>1041</v>
      </c>
      <c r="D390" s="57">
        <v>36315.42</v>
      </c>
      <c r="E390" s="57">
        <v>40573.230000000003</v>
      </c>
      <c r="F390" s="57">
        <v>45409.95</v>
      </c>
      <c r="G390" s="57">
        <v>163530.56</v>
      </c>
      <c r="H390" s="57">
        <v>179136.23</v>
      </c>
      <c r="I390" s="57">
        <v>209533.1</v>
      </c>
      <c r="J390" s="91">
        <v>0.22209999999999999</v>
      </c>
      <c r="K390" s="91">
        <v>0.22650000000000001</v>
      </c>
      <c r="L390" s="91">
        <v>0.2167</v>
      </c>
      <c r="M390" s="91">
        <v>0.2218</v>
      </c>
      <c r="N390" s="42">
        <v>0</v>
      </c>
    </row>
    <row r="391" spans="1:14">
      <c r="A391" s="42" t="s">
        <v>1562</v>
      </c>
      <c r="B391" s="42" t="s">
        <v>288</v>
      </c>
      <c r="C391" s="42" t="s">
        <v>1043</v>
      </c>
      <c r="D391" s="57">
        <v>2699182</v>
      </c>
      <c r="E391" s="57">
        <v>2618820</v>
      </c>
      <c r="F391" s="57">
        <v>2532452</v>
      </c>
      <c r="G391" s="57">
        <v>5209057</v>
      </c>
      <c r="H391" s="57">
        <v>5292459</v>
      </c>
      <c r="I391" s="57">
        <v>5608670</v>
      </c>
      <c r="J391" s="91">
        <v>0.51819999999999999</v>
      </c>
      <c r="K391" s="91">
        <v>0.49480000000000002</v>
      </c>
      <c r="L391" s="91">
        <v>0.45150000000000001</v>
      </c>
      <c r="M391" s="91">
        <v>0.48820000000000002</v>
      </c>
      <c r="N391" s="42">
        <v>0</v>
      </c>
    </row>
    <row r="392" spans="1:14">
      <c r="A392" s="42" t="s">
        <v>1563</v>
      </c>
      <c r="B392" s="42" t="s">
        <v>20</v>
      </c>
      <c r="C392" s="42" t="s">
        <v>1047</v>
      </c>
      <c r="D392" s="57">
        <v>400730.32</v>
      </c>
      <c r="E392" s="57">
        <v>413961.4</v>
      </c>
      <c r="F392" s="57">
        <v>409776.72</v>
      </c>
      <c r="G392" s="57">
        <v>1368333.04</v>
      </c>
      <c r="H392" s="57">
        <v>2207691.23</v>
      </c>
      <c r="I392" s="57">
        <v>1589150.82</v>
      </c>
      <c r="J392" s="91">
        <v>0.29289999999999999</v>
      </c>
      <c r="K392" s="91">
        <v>0.1875</v>
      </c>
      <c r="L392" s="91">
        <v>0.25790000000000002</v>
      </c>
      <c r="M392" s="91">
        <v>0.24610000000000001</v>
      </c>
      <c r="N392" s="42">
        <v>0</v>
      </c>
    </row>
    <row r="393" spans="1:14">
      <c r="A393" s="42" t="s">
        <v>1564</v>
      </c>
      <c r="B393" s="42" t="s">
        <v>288</v>
      </c>
      <c r="C393" s="42" t="s">
        <v>1049</v>
      </c>
      <c r="D393" s="57">
        <v>140627</v>
      </c>
      <c r="E393" s="57">
        <v>142000.41</v>
      </c>
      <c r="F393" s="57">
        <v>123989</v>
      </c>
      <c r="G393" s="57">
        <v>457569</v>
      </c>
      <c r="H393" s="57">
        <v>738672.01</v>
      </c>
      <c r="I393" s="57">
        <v>591044</v>
      </c>
      <c r="J393" s="91">
        <v>0.30730000000000002</v>
      </c>
      <c r="K393" s="91">
        <v>0.19220000000000001</v>
      </c>
      <c r="L393" s="91">
        <v>0.20979999999999999</v>
      </c>
      <c r="M393" s="91">
        <v>0.2364</v>
      </c>
      <c r="N393" s="42">
        <v>0</v>
      </c>
    </row>
    <row r="394" spans="1:14">
      <c r="A394" s="42" t="s">
        <v>1565</v>
      </c>
      <c r="B394" s="42" t="s">
        <v>44</v>
      </c>
      <c r="C394" s="42" t="s">
        <v>1051</v>
      </c>
      <c r="D394" s="57">
        <v>460665</v>
      </c>
      <c r="E394" s="57">
        <v>481114</v>
      </c>
      <c r="F394" s="57">
        <v>510811</v>
      </c>
      <c r="G394" s="57">
        <v>3621210</v>
      </c>
      <c r="H394" s="57">
        <v>3623181</v>
      </c>
      <c r="I394" s="57">
        <v>3679369</v>
      </c>
      <c r="J394" s="91">
        <v>0.12720000000000001</v>
      </c>
      <c r="K394" s="91">
        <v>0.1328</v>
      </c>
      <c r="L394" s="91">
        <v>0.13880000000000001</v>
      </c>
      <c r="M394" s="91">
        <v>0.13289999999999999</v>
      </c>
      <c r="N394" s="42">
        <v>0</v>
      </c>
    </row>
    <row r="395" spans="1:14">
      <c r="A395" s="42" t="s">
        <v>1566</v>
      </c>
      <c r="B395" s="42" t="s">
        <v>291</v>
      </c>
      <c r="C395" s="42" t="s">
        <v>1053</v>
      </c>
      <c r="D395" s="57">
        <v>940068</v>
      </c>
      <c r="E395" s="57">
        <v>938826</v>
      </c>
      <c r="F395" s="57">
        <v>1035843</v>
      </c>
      <c r="G395" s="57">
        <v>2853518</v>
      </c>
      <c r="H395" s="57">
        <v>3183051</v>
      </c>
      <c r="I395" s="57">
        <v>3176748</v>
      </c>
      <c r="J395" s="91">
        <v>0.32940000000000003</v>
      </c>
      <c r="K395" s="91">
        <v>0.2949</v>
      </c>
      <c r="L395" s="91">
        <v>0.3261</v>
      </c>
      <c r="M395" s="91">
        <v>0.31680000000000003</v>
      </c>
      <c r="N395" s="42">
        <v>0</v>
      </c>
    </row>
    <row r="396" spans="1:14">
      <c r="A396" s="42" t="s">
        <v>1567</v>
      </c>
      <c r="B396" s="42" t="s">
        <v>280</v>
      </c>
      <c r="C396" s="42" t="s">
        <v>1055</v>
      </c>
      <c r="D396" s="57">
        <v>406196.91</v>
      </c>
      <c r="E396" s="57">
        <v>417711.39</v>
      </c>
      <c r="F396" s="57">
        <v>430193.73</v>
      </c>
      <c r="G396" s="57">
        <v>1909982.75</v>
      </c>
      <c r="H396" s="57">
        <v>2289406.0699999998</v>
      </c>
      <c r="I396" s="57">
        <v>2282276.77</v>
      </c>
      <c r="J396" s="91">
        <v>0.2127</v>
      </c>
      <c r="K396" s="91">
        <v>0.1825</v>
      </c>
      <c r="L396" s="91">
        <v>0.1885</v>
      </c>
      <c r="M396" s="91">
        <v>0.1946</v>
      </c>
      <c r="N396" s="42">
        <v>0</v>
      </c>
    </row>
    <row r="397" spans="1:14">
      <c r="A397" s="42" t="s">
        <v>1568</v>
      </c>
      <c r="B397" s="42" t="s">
        <v>51</v>
      </c>
      <c r="C397" s="42" t="s">
        <v>1057</v>
      </c>
      <c r="D397" s="57">
        <v>9941</v>
      </c>
      <c r="E397" s="57">
        <v>28471.53</v>
      </c>
      <c r="F397" s="57">
        <v>39214.089999999997</v>
      </c>
      <c r="G397" s="57">
        <v>300655</v>
      </c>
      <c r="H397" s="57">
        <v>451534.06</v>
      </c>
      <c r="I397" s="57">
        <v>297852.57</v>
      </c>
      <c r="J397" s="91">
        <v>3.3099999999999997E-2</v>
      </c>
      <c r="K397" s="91">
        <v>6.3100000000000003E-2</v>
      </c>
      <c r="L397" s="91">
        <v>0.13170000000000001</v>
      </c>
      <c r="M397" s="91">
        <v>7.5999999999999998E-2</v>
      </c>
      <c r="N397" s="42">
        <v>0</v>
      </c>
    </row>
    <row r="398" spans="1:14">
      <c r="A398" s="42" t="s">
        <v>1569</v>
      </c>
      <c r="B398" s="42" t="s">
        <v>44</v>
      </c>
      <c r="C398" s="42" t="s">
        <v>1059</v>
      </c>
      <c r="D398" s="57">
        <v>27322648</v>
      </c>
      <c r="E398" s="57">
        <v>27342460</v>
      </c>
      <c r="F398" s="57">
        <v>29572268</v>
      </c>
      <c r="G398" s="57">
        <v>42310943</v>
      </c>
      <c r="H398" s="57">
        <v>44293861.189999998</v>
      </c>
      <c r="I398" s="57">
        <v>45901122</v>
      </c>
      <c r="J398" s="91">
        <v>0.64580000000000004</v>
      </c>
      <c r="K398" s="91">
        <v>0.61729999999999996</v>
      </c>
      <c r="L398" s="91">
        <v>0.64429999999999998</v>
      </c>
      <c r="M398" s="91">
        <v>0.63580000000000003</v>
      </c>
      <c r="N398" s="42">
        <v>0</v>
      </c>
    </row>
    <row r="399" spans="1:14">
      <c r="A399" s="42" t="s">
        <v>1570</v>
      </c>
      <c r="B399" s="42" t="s">
        <v>63</v>
      </c>
      <c r="C399" s="42" t="s">
        <v>1061</v>
      </c>
      <c r="D399" s="57">
        <v>542197.66</v>
      </c>
      <c r="E399" s="57">
        <v>498034.21</v>
      </c>
      <c r="F399" s="57">
        <v>524116.72</v>
      </c>
      <c r="G399" s="57">
        <v>1780964.78</v>
      </c>
      <c r="H399" s="57">
        <v>2137292.84</v>
      </c>
      <c r="I399" s="57">
        <v>2152484.19</v>
      </c>
      <c r="J399" s="91">
        <v>0.3044</v>
      </c>
      <c r="K399" s="91">
        <v>0.23300000000000001</v>
      </c>
      <c r="L399" s="91">
        <v>0.24349999999999999</v>
      </c>
      <c r="M399" s="91">
        <v>0.26029999999999998</v>
      </c>
      <c r="N399" s="42">
        <v>0</v>
      </c>
    </row>
    <row r="400" spans="1:14">
      <c r="A400" s="42" t="s">
        <v>1571</v>
      </c>
      <c r="B400" s="42" t="s">
        <v>180</v>
      </c>
      <c r="C400" s="42" t="s">
        <v>1063</v>
      </c>
      <c r="D400" s="57">
        <v>1287898.43</v>
      </c>
      <c r="E400" s="57">
        <v>1411218.49</v>
      </c>
      <c r="F400" s="57">
        <v>1462335.96</v>
      </c>
      <c r="G400" s="57">
        <v>3485270.86</v>
      </c>
      <c r="H400" s="57">
        <v>3713272.65</v>
      </c>
      <c r="I400" s="57">
        <v>3764461.61</v>
      </c>
      <c r="J400" s="91">
        <v>0.3695</v>
      </c>
      <c r="K400" s="91">
        <v>0.38</v>
      </c>
      <c r="L400" s="91">
        <v>0.38850000000000001</v>
      </c>
      <c r="M400" s="91">
        <v>0.37930000000000003</v>
      </c>
      <c r="N400" s="42">
        <v>0</v>
      </c>
    </row>
    <row r="401" spans="1:14">
      <c r="A401" s="42" t="s">
        <v>1572</v>
      </c>
      <c r="B401" s="42" t="s">
        <v>107</v>
      </c>
      <c r="C401" s="42" t="s">
        <v>1067</v>
      </c>
      <c r="D401" s="57">
        <v>106033</v>
      </c>
      <c r="E401" s="57">
        <v>109051</v>
      </c>
      <c r="F401" s="57">
        <v>114170</v>
      </c>
      <c r="G401" s="57">
        <v>1253633</v>
      </c>
      <c r="H401" s="57">
        <v>1087773</v>
      </c>
      <c r="I401" s="57">
        <v>1352283</v>
      </c>
      <c r="J401" s="91">
        <v>8.4599999999999995E-2</v>
      </c>
      <c r="K401" s="91">
        <v>0.1003</v>
      </c>
      <c r="L401" s="91">
        <v>8.4400000000000003E-2</v>
      </c>
      <c r="M401" s="91">
        <v>8.9800000000000005E-2</v>
      </c>
      <c r="N401" s="42">
        <v>0</v>
      </c>
    </row>
    <row r="402" spans="1:14">
      <c r="A402" s="42" t="s">
        <v>1573</v>
      </c>
      <c r="B402" s="42" t="s">
        <v>102</v>
      </c>
      <c r="C402" s="42" t="s">
        <v>1069</v>
      </c>
      <c r="D402" s="57">
        <v>763282</v>
      </c>
      <c r="E402" s="57">
        <v>797610</v>
      </c>
      <c r="F402" s="57">
        <v>866951.56</v>
      </c>
      <c r="G402" s="57">
        <v>2529159</v>
      </c>
      <c r="H402" s="57">
        <v>2650061</v>
      </c>
      <c r="I402" s="57">
        <v>2989982.9</v>
      </c>
      <c r="J402" s="91">
        <v>0.30180000000000001</v>
      </c>
      <c r="K402" s="91">
        <v>0.30099999999999999</v>
      </c>
      <c r="L402" s="91">
        <v>0.28999999999999998</v>
      </c>
      <c r="M402" s="91">
        <v>0.29759999999999998</v>
      </c>
      <c r="N402" s="42">
        <v>0</v>
      </c>
    </row>
    <row r="403" spans="1:14">
      <c r="A403" s="42" t="s">
        <v>1574</v>
      </c>
      <c r="B403" s="42" t="s">
        <v>238</v>
      </c>
      <c r="C403" s="42" t="s">
        <v>1071</v>
      </c>
      <c r="D403" s="57">
        <v>343226.37</v>
      </c>
      <c r="E403" s="57">
        <v>359431.72</v>
      </c>
      <c r="F403" s="57">
        <v>457453.4</v>
      </c>
      <c r="G403" s="57">
        <v>1298607.06</v>
      </c>
      <c r="H403" s="57">
        <v>1595972.49</v>
      </c>
      <c r="I403" s="57">
        <v>2655805.38</v>
      </c>
      <c r="J403" s="91">
        <v>0.26429999999999998</v>
      </c>
      <c r="K403" s="91">
        <v>0.22520000000000001</v>
      </c>
      <c r="L403" s="91">
        <v>0.17219999999999999</v>
      </c>
      <c r="M403" s="91">
        <v>0.22059999999999999</v>
      </c>
      <c r="N403" s="42">
        <v>0</v>
      </c>
    </row>
    <row r="404" spans="1:14">
      <c r="A404" s="42" t="s">
        <v>1575</v>
      </c>
      <c r="B404" s="42" t="s">
        <v>355</v>
      </c>
      <c r="C404" s="42" t="s">
        <v>1075</v>
      </c>
      <c r="D404" s="57">
        <v>1425656</v>
      </c>
      <c r="E404" s="57">
        <v>1466473</v>
      </c>
      <c r="F404" s="57">
        <v>1488278</v>
      </c>
      <c r="G404" s="57">
        <v>6135941</v>
      </c>
      <c r="H404" s="57">
        <v>6551103</v>
      </c>
      <c r="I404" s="57">
        <v>7057186</v>
      </c>
      <c r="J404" s="91">
        <v>0.23230000000000001</v>
      </c>
      <c r="K404" s="91">
        <v>0.22389999999999999</v>
      </c>
      <c r="L404" s="91">
        <v>0.2109</v>
      </c>
      <c r="M404" s="91">
        <v>0.22239999999999999</v>
      </c>
      <c r="N404" s="42">
        <v>0</v>
      </c>
    </row>
    <row r="405" spans="1:14">
      <c r="A405" s="42" t="s">
        <v>1576</v>
      </c>
      <c r="B405" s="42" t="s">
        <v>230</v>
      </c>
      <c r="C405" s="42" t="s">
        <v>1077</v>
      </c>
      <c r="D405" s="57">
        <v>29799.3</v>
      </c>
      <c r="E405" s="57">
        <v>40872.949999999997</v>
      </c>
      <c r="F405" s="57">
        <v>43886.35</v>
      </c>
      <c r="G405" s="57">
        <v>238159.41</v>
      </c>
      <c r="H405" s="57">
        <v>511583.71</v>
      </c>
      <c r="I405" s="57">
        <v>328952.7</v>
      </c>
      <c r="J405" s="91">
        <v>0.12509999999999999</v>
      </c>
      <c r="K405" s="91">
        <v>7.9899999999999999E-2</v>
      </c>
      <c r="L405" s="91">
        <v>0.13339999999999999</v>
      </c>
      <c r="M405" s="91">
        <v>0.1128</v>
      </c>
      <c r="N405" s="42">
        <v>0</v>
      </c>
    </row>
    <row r="406" spans="1:14">
      <c r="A406" s="42" t="s">
        <v>1577</v>
      </c>
      <c r="B406" s="42" t="s">
        <v>118</v>
      </c>
      <c r="C406" s="42" t="s">
        <v>1081</v>
      </c>
      <c r="D406" s="57">
        <v>2056321.98</v>
      </c>
      <c r="E406" s="57">
        <v>2123872</v>
      </c>
      <c r="F406" s="57">
        <v>2219948.11</v>
      </c>
      <c r="G406" s="57">
        <v>4033207.53</v>
      </c>
      <c r="H406" s="57">
        <v>3827745</v>
      </c>
      <c r="I406" s="57">
        <v>4390504.2699999996</v>
      </c>
      <c r="J406" s="91">
        <v>0.50980000000000003</v>
      </c>
      <c r="K406" s="91">
        <v>0.55489999999999995</v>
      </c>
      <c r="L406" s="91">
        <v>0.50560000000000005</v>
      </c>
      <c r="M406" s="91">
        <v>0.52339999999999998</v>
      </c>
      <c r="N406" s="42">
        <v>0</v>
      </c>
    </row>
    <row r="407" spans="1:14">
      <c r="A407" s="42" t="s">
        <v>1578</v>
      </c>
      <c r="B407" s="42" t="s">
        <v>288</v>
      </c>
      <c r="C407" s="42" t="s">
        <v>1083</v>
      </c>
      <c r="D407" s="57">
        <v>2995290</v>
      </c>
      <c r="E407" s="57">
        <v>3137829.63</v>
      </c>
      <c r="F407" s="57">
        <v>3157324.83</v>
      </c>
      <c r="G407" s="57">
        <v>8506125</v>
      </c>
      <c r="H407" s="57">
        <v>9134942.0600000005</v>
      </c>
      <c r="I407" s="57">
        <v>10292198.810000001</v>
      </c>
      <c r="J407" s="91">
        <v>0.35210000000000002</v>
      </c>
      <c r="K407" s="91">
        <v>0.34350000000000003</v>
      </c>
      <c r="L407" s="91">
        <v>0.30680000000000002</v>
      </c>
      <c r="M407" s="91">
        <v>0.33410000000000001</v>
      </c>
      <c r="N407" s="42">
        <v>0</v>
      </c>
    </row>
    <row r="408" spans="1:14">
      <c r="A408" s="42" t="s">
        <v>1579</v>
      </c>
      <c r="B408" s="42" t="s">
        <v>568</v>
      </c>
      <c r="C408" s="42" t="s">
        <v>1089</v>
      </c>
      <c r="D408" s="57">
        <v>3377364</v>
      </c>
      <c r="E408" s="57">
        <v>3806316.6</v>
      </c>
      <c r="F408" s="57">
        <v>3887171.55</v>
      </c>
      <c r="G408" s="57">
        <v>6826454</v>
      </c>
      <c r="H408" s="57">
        <v>7272232.8700000001</v>
      </c>
      <c r="I408" s="57">
        <v>8894730.6699999999</v>
      </c>
      <c r="J408" s="91">
        <v>0.49469999999999997</v>
      </c>
      <c r="K408" s="91">
        <v>0.52339999999999998</v>
      </c>
      <c r="L408" s="91">
        <v>0.437</v>
      </c>
      <c r="M408" s="91">
        <v>0.48499999999999999</v>
      </c>
      <c r="N408" s="42">
        <v>0</v>
      </c>
    </row>
    <row r="409" spans="1:14">
      <c r="A409" s="42" t="s">
        <v>1580</v>
      </c>
      <c r="B409" s="42" t="s">
        <v>233</v>
      </c>
      <c r="C409" s="42" t="s">
        <v>1095</v>
      </c>
      <c r="D409" s="57">
        <v>2654969</v>
      </c>
      <c r="E409" s="57">
        <v>2765305</v>
      </c>
      <c r="F409" s="57">
        <v>2891974</v>
      </c>
      <c r="G409" s="57">
        <v>5614437</v>
      </c>
      <c r="H409" s="57">
        <v>5549868.5899999999</v>
      </c>
      <c r="I409" s="57">
        <v>6070627</v>
      </c>
      <c r="J409" s="91">
        <v>0.47289999999999999</v>
      </c>
      <c r="K409" s="91">
        <v>0.49830000000000002</v>
      </c>
      <c r="L409" s="91">
        <v>0.47639999999999999</v>
      </c>
      <c r="M409" s="91">
        <v>0.48249999999999998</v>
      </c>
      <c r="N409" s="42">
        <v>0</v>
      </c>
    </row>
    <row r="410" spans="1:14">
      <c r="A410" s="42" t="s">
        <v>1581</v>
      </c>
      <c r="B410" s="42" t="s">
        <v>34</v>
      </c>
      <c r="C410" s="42" t="s">
        <v>1097</v>
      </c>
      <c r="D410" s="57">
        <v>672018.78</v>
      </c>
      <c r="E410" s="57">
        <v>696271.55</v>
      </c>
      <c r="F410" s="57">
        <v>725816</v>
      </c>
      <c r="G410" s="57">
        <v>1980245.15</v>
      </c>
      <c r="H410" s="57">
        <v>1950690.04</v>
      </c>
      <c r="I410" s="57">
        <v>2156649</v>
      </c>
      <c r="J410" s="91">
        <v>0.33939999999999998</v>
      </c>
      <c r="K410" s="91">
        <v>0.3569</v>
      </c>
      <c r="L410" s="91">
        <v>0.33650000000000002</v>
      </c>
      <c r="M410" s="91">
        <v>0.34429999999999999</v>
      </c>
      <c r="N410" s="42">
        <v>0</v>
      </c>
    </row>
    <row r="411" spans="1:14">
      <c r="A411" s="42" t="s">
        <v>1582</v>
      </c>
      <c r="B411" s="42" t="s">
        <v>55</v>
      </c>
      <c r="C411" s="42" t="s">
        <v>1099</v>
      </c>
      <c r="D411" s="57">
        <v>1702901</v>
      </c>
      <c r="E411" s="57">
        <v>1750716</v>
      </c>
      <c r="F411" s="57">
        <v>1745306</v>
      </c>
      <c r="G411" s="57">
        <v>3897450</v>
      </c>
      <c r="H411" s="57">
        <v>4536671</v>
      </c>
      <c r="I411" s="57">
        <v>5372729</v>
      </c>
      <c r="J411" s="91">
        <v>0.43690000000000001</v>
      </c>
      <c r="K411" s="91">
        <v>0.38590000000000002</v>
      </c>
      <c r="L411" s="91">
        <v>0.32479999999999998</v>
      </c>
      <c r="M411" s="91">
        <v>0.38250000000000001</v>
      </c>
      <c r="N411" s="42">
        <v>0</v>
      </c>
    </row>
    <row r="412" spans="1:14">
      <c r="A412" s="42" t="s">
        <v>1583</v>
      </c>
      <c r="B412" s="42" t="s">
        <v>20</v>
      </c>
      <c r="C412" s="42" t="s">
        <v>1101</v>
      </c>
      <c r="D412" s="57">
        <v>635018.75</v>
      </c>
      <c r="E412" s="57">
        <v>728021.02</v>
      </c>
      <c r="F412" s="57">
        <v>731941.51</v>
      </c>
      <c r="G412" s="57">
        <v>1872687.86</v>
      </c>
      <c r="H412" s="57">
        <v>2013016.27</v>
      </c>
      <c r="I412" s="57">
        <v>2109928.1</v>
      </c>
      <c r="J412" s="91">
        <v>0.33910000000000001</v>
      </c>
      <c r="K412" s="91">
        <v>0.36170000000000002</v>
      </c>
      <c r="L412" s="91">
        <v>0.34689999999999999</v>
      </c>
      <c r="M412" s="91">
        <v>0.34920000000000001</v>
      </c>
      <c r="N412" s="42">
        <v>0</v>
      </c>
    </row>
    <row r="413" spans="1:14">
      <c r="A413" s="42" t="s">
        <v>1584</v>
      </c>
      <c r="B413" s="42" t="s">
        <v>407</v>
      </c>
      <c r="C413" s="42" t="s">
        <v>1103</v>
      </c>
      <c r="D413" s="57">
        <v>71907.16</v>
      </c>
      <c r="E413" s="57">
        <v>102509.28</v>
      </c>
      <c r="F413" s="57">
        <v>76407.73</v>
      </c>
      <c r="G413" s="57">
        <v>639255.07999999996</v>
      </c>
      <c r="H413" s="57">
        <v>591323.76</v>
      </c>
      <c r="I413" s="57">
        <v>570704.01</v>
      </c>
      <c r="J413" s="91">
        <v>0.1125</v>
      </c>
      <c r="K413" s="91">
        <v>0.1734</v>
      </c>
      <c r="L413" s="91">
        <v>0.13389999999999999</v>
      </c>
      <c r="M413" s="91">
        <v>0.1399</v>
      </c>
      <c r="N413" s="42">
        <v>0</v>
      </c>
    </row>
    <row r="414" spans="1:14">
      <c r="A414" s="42" t="s">
        <v>1585</v>
      </c>
      <c r="B414" s="42" t="s">
        <v>96</v>
      </c>
      <c r="C414" s="42" t="s">
        <v>1105</v>
      </c>
      <c r="D414" s="57">
        <v>3455311</v>
      </c>
      <c r="E414" s="57">
        <v>3395973</v>
      </c>
      <c r="F414" s="57">
        <v>3967616</v>
      </c>
      <c r="G414" s="57">
        <v>8297137</v>
      </c>
      <c r="H414" s="57">
        <v>9157893</v>
      </c>
      <c r="I414" s="57">
        <v>9420444</v>
      </c>
      <c r="J414" s="91">
        <v>0.41639999999999999</v>
      </c>
      <c r="K414" s="91">
        <v>0.37080000000000002</v>
      </c>
      <c r="L414" s="91">
        <v>0.42120000000000002</v>
      </c>
      <c r="M414" s="91">
        <v>0.40279999999999999</v>
      </c>
      <c r="N414" s="42">
        <v>0</v>
      </c>
    </row>
    <row r="415" spans="1:14">
      <c r="A415" s="42" t="s">
        <v>1586</v>
      </c>
      <c r="B415" s="42" t="s">
        <v>291</v>
      </c>
      <c r="C415" s="42" t="s">
        <v>1107</v>
      </c>
      <c r="D415" s="57">
        <v>594136</v>
      </c>
      <c r="E415" s="57">
        <v>660326</v>
      </c>
      <c r="F415" s="57">
        <v>752060</v>
      </c>
      <c r="G415" s="57">
        <v>2289251</v>
      </c>
      <c r="H415" s="57">
        <v>2624662</v>
      </c>
      <c r="I415" s="57">
        <v>2948753</v>
      </c>
      <c r="J415" s="91">
        <v>0.25950000000000001</v>
      </c>
      <c r="K415" s="91">
        <v>0.25159999999999999</v>
      </c>
      <c r="L415" s="91">
        <v>0.255</v>
      </c>
      <c r="M415" s="91">
        <v>0.25540000000000002</v>
      </c>
      <c r="N415" s="42">
        <v>0</v>
      </c>
    </row>
    <row r="416" spans="1:14">
      <c r="A416" s="42" t="s">
        <v>1587</v>
      </c>
      <c r="B416" s="42" t="s">
        <v>107</v>
      </c>
      <c r="C416" s="42" t="s">
        <v>1111</v>
      </c>
      <c r="D416" s="57">
        <v>1140221.6599999999</v>
      </c>
      <c r="E416" s="57">
        <v>1185021</v>
      </c>
      <c r="F416" s="57">
        <v>1281876</v>
      </c>
      <c r="G416" s="57">
        <v>2080917.71</v>
      </c>
      <c r="H416" s="57">
        <v>2140863</v>
      </c>
      <c r="I416" s="57">
        <v>2255084</v>
      </c>
      <c r="J416" s="91">
        <v>0.54790000000000005</v>
      </c>
      <c r="K416" s="91">
        <v>0.55349999999999999</v>
      </c>
      <c r="L416" s="91">
        <v>0.56840000000000002</v>
      </c>
      <c r="M416" s="91">
        <v>0.55659999999999998</v>
      </c>
      <c r="N416" s="42">
        <v>0</v>
      </c>
    </row>
    <row r="417" spans="1:14">
      <c r="A417" s="42" t="s">
        <v>1588</v>
      </c>
      <c r="B417" s="42" t="s">
        <v>291</v>
      </c>
      <c r="C417" s="42" t="s">
        <v>1113</v>
      </c>
      <c r="D417" s="57">
        <v>4018613</v>
      </c>
      <c r="E417" s="57">
        <v>4240560</v>
      </c>
      <c r="F417" s="57">
        <v>4502513</v>
      </c>
      <c r="G417" s="57">
        <v>7874418</v>
      </c>
      <c r="H417" s="57">
        <v>7857938</v>
      </c>
      <c r="I417" s="57">
        <v>9772016</v>
      </c>
      <c r="J417" s="91">
        <v>0.51029999999999998</v>
      </c>
      <c r="K417" s="91">
        <v>0.53969999999999996</v>
      </c>
      <c r="L417" s="91">
        <v>0.46079999999999999</v>
      </c>
      <c r="M417" s="91">
        <v>0.50360000000000005</v>
      </c>
      <c r="N417" s="42">
        <v>0</v>
      </c>
    </row>
    <row r="418" spans="1:14">
      <c r="A418" s="42" t="s">
        <v>1589</v>
      </c>
      <c r="B418" s="42" t="s">
        <v>312</v>
      </c>
      <c r="C418" s="42" t="s">
        <v>1115</v>
      </c>
      <c r="D418" s="57">
        <v>357925.38</v>
      </c>
      <c r="E418" s="57">
        <v>379645.25</v>
      </c>
      <c r="F418" s="57">
        <v>402622.61</v>
      </c>
      <c r="G418" s="57">
        <v>695900.36</v>
      </c>
      <c r="H418" s="57">
        <v>758207</v>
      </c>
      <c r="I418" s="57">
        <v>1022060.37</v>
      </c>
      <c r="J418" s="91">
        <v>0.51429999999999998</v>
      </c>
      <c r="K418" s="91">
        <v>0.50070000000000003</v>
      </c>
      <c r="L418" s="91">
        <v>0.39389999999999997</v>
      </c>
      <c r="M418" s="91">
        <v>0.46960000000000002</v>
      </c>
      <c r="N418" s="42">
        <v>0</v>
      </c>
    </row>
    <row r="419" spans="1:14">
      <c r="A419" s="42" t="s">
        <v>1590</v>
      </c>
      <c r="B419" s="42" t="s">
        <v>44</v>
      </c>
      <c r="C419" s="42" t="s">
        <v>1117</v>
      </c>
      <c r="D419" s="57">
        <v>4482676</v>
      </c>
      <c r="E419" s="57">
        <v>4413039</v>
      </c>
      <c r="F419" s="57">
        <v>4741583</v>
      </c>
      <c r="G419" s="57">
        <v>8707090</v>
      </c>
      <c r="H419" s="57">
        <v>8817721</v>
      </c>
      <c r="I419" s="57">
        <v>9063060</v>
      </c>
      <c r="J419" s="91">
        <v>0.51480000000000004</v>
      </c>
      <c r="K419" s="91">
        <v>0.50049999999999994</v>
      </c>
      <c r="L419" s="91">
        <v>0.5232</v>
      </c>
      <c r="M419" s="91">
        <v>0.51280000000000003</v>
      </c>
      <c r="N419" s="42">
        <v>0</v>
      </c>
    </row>
    <row r="420" spans="1:14">
      <c r="A420" s="42" t="s">
        <v>1591</v>
      </c>
      <c r="B420" s="42" t="s">
        <v>171</v>
      </c>
      <c r="C420" s="42" t="s">
        <v>1119</v>
      </c>
      <c r="D420" s="57">
        <v>3938346</v>
      </c>
      <c r="E420" s="57">
        <v>4310053</v>
      </c>
      <c r="F420" s="57">
        <v>4367203</v>
      </c>
      <c r="G420" s="57">
        <v>9797347</v>
      </c>
      <c r="H420" s="57">
        <v>10149427</v>
      </c>
      <c r="I420" s="57">
        <v>10783365</v>
      </c>
      <c r="J420" s="91">
        <v>0.40200000000000002</v>
      </c>
      <c r="K420" s="91">
        <v>0.42470000000000002</v>
      </c>
      <c r="L420" s="91">
        <v>0.40500000000000003</v>
      </c>
      <c r="M420" s="91">
        <v>0.41060000000000002</v>
      </c>
      <c r="N420" s="42">
        <v>0</v>
      </c>
    </row>
    <row r="421" spans="1:14">
      <c r="A421" s="42" t="s">
        <v>1592</v>
      </c>
      <c r="B421" s="42" t="s">
        <v>107</v>
      </c>
      <c r="C421" s="42" t="s">
        <v>1121</v>
      </c>
      <c r="D421" s="57">
        <v>7192455</v>
      </c>
      <c r="E421" s="57">
        <v>7196639</v>
      </c>
      <c r="F421" s="57">
        <v>7931922</v>
      </c>
      <c r="G421" s="57">
        <v>11448285</v>
      </c>
      <c r="H421" s="57">
        <v>12567064</v>
      </c>
      <c r="I421" s="57">
        <v>12412310</v>
      </c>
      <c r="J421" s="91">
        <v>0.62829999999999997</v>
      </c>
      <c r="K421" s="91">
        <v>0.57269999999999999</v>
      </c>
      <c r="L421" s="91">
        <v>0.63900000000000001</v>
      </c>
      <c r="M421" s="91">
        <v>0.61329999999999996</v>
      </c>
      <c r="N421" s="42">
        <v>0</v>
      </c>
    </row>
    <row r="422" spans="1:14">
      <c r="A422" s="42" t="s">
        <v>1593</v>
      </c>
      <c r="B422" s="42" t="s">
        <v>123</v>
      </c>
      <c r="C422" s="42" t="s">
        <v>1123</v>
      </c>
      <c r="D422" s="57">
        <v>1271705.52</v>
      </c>
      <c r="E422" s="57">
        <v>1425862.06</v>
      </c>
      <c r="F422" s="57">
        <v>1351788.11</v>
      </c>
      <c r="G422" s="57">
        <v>3797926.23</v>
      </c>
      <c r="H422" s="57">
        <v>3477804.66</v>
      </c>
      <c r="I422" s="57">
        <v>3747220.28</v>
      </c>
      <c r="J422" s="91">
        <v>0.33479999999999999</v>
      </c>
      <c r="K422" s="91">
        <v>0.41</v>
      </c>
      <c r="L422" s="91">
        <v>0.36070000000000002</v>
      </c>
      <c r="M422" s="91">
        <v>0.36849999999999999</v>
      </c>
      <c r="N422" s="42">
        <v>0</v>
      </c>
    </row>
    <row r="423" spans="1:14">
      <c r="A423" s="42" t="s">
        <v>1594</v>
      </c>
      <c r="B423" s="42" t="s">
        <v>63</v>
      </c>
      <c r="C423" s="42" t="s">
        <v>1125</v>
      </c>
      <c r="D423" s="57">
        <v>1483018.36</v>
      </c>
      <c r="E423" s="57">
        <v>1589397.32</v>
      </c>
      <c r="F423" s="57">
        <v>1789996.68</v>
      </c>
      <c r="G423" s="57">
        <v>3091233.28</v>
      </c>
      <c r="H423" s="57">
        <v>2994559.62</v>
      </c>
      <c r="I423" s="57">
        <v>3207705.56</v>
      </c>
      <c r="J423" s="91">
        <v>0.47970000000000002</v>
      </c>
      <c r="K423" s="91">
        <v>0.53080000000000005</v>
      </c>
      <c r="L423" s="91">
        <v>0.55800000000000005</v>
      </c>
      <c r="M423" s="91">
        <v>0.52280000000000004</v>
      </c>
      <c r="N423" s="42">
        <v>0</v>
      </c>
    </row>
    <row r="424" spans="1:14">
      <c r="A424" s="42" t="s">
        <v>1595</v>
      </c>
      <c r="B424" s="42" t="s">
        <v>360</v>
      </c>
      <c r="C424" s="42" t="s">
        <v>1127</v>
      </c>
      <c r="D424" s="57">
        <v>375099.15</v>
      </c>
      <c r="E424" s="57">
        <v>410741.85</v>
      </c>
      <c r="F424" s="57">
        <v>437403.13</v>
      </c>
      <c r="G424" s="57">
        <v>1517550.76</v>
      </c>
      <c r="H424" s="57">
        <v>1485571.25</v>
      </c>
      <c r="I424" s="57">
        <v>1710888.93</v>
      </c>
      <c r="J424" s="91">
        <v>0.2472</v>
      </c>
      <c r="K424" s="91">
        <v>0.27650000000000002</v>
      </c>
      <c r="L424" s="91">
        <v>0.25569999999999998</v>
      </c>
      <c r="M424" s="91">
        <v>0.25979999999999998</v>
      </c>
      <c r="N424" s="42">
        <v>0</v>
      </c>
    </row>
    <row r="425" spans="1:14">
      <c r="A425" s="42" t="s">
        <v>1596</v>
      </c>
      <c r="B425" s="42" t="s">
        <v>29</v>
      </c>
      <c r="C425" s="42" t="s">
        <v>1129</v>
      </c>
      <c r="D425" s="57">
        <v>1600666</v>
      </c>
      <c r="E425" s="57">
        <v>1646101</v>
      </c>
      <c r="F425" s="57">
        <v>1461536</v>
      </c>
      <c r="G425" s="57">
        <v>6611832</v>
      </c>
      <c r="H425" s="57">
        <v>6300461</v>
      </c>
      <c r="I425" s="57">
        <v>6591975</v>
      </c>
      <c r="J425" s="91">
        <v>0.24210000000000001</v>
      </c>
      <c r="K425" s="91">
        <v>0.26129999999999998</v>
      </c>
      <c r="L425" s="91">
        <v>0.22170000000000001</v>
      </c>
      <c r="M425" s="91">
        <v>0.2417</v>
      </c>
      <c r="N425" s="42">
        <v>0</v>
      </c>
    </row>
    <row r="426" spans="1:14">
      <c r="A426" s="42" t="s">
        <v>1597</v>
      </c>
      <c r="B426" s="42" t="s">
        <v>44</v>
      </c>
      <c r="C426" s="42" t="s">
        <v>1131</v>
      </c>
      <c r="D426" s="57">
        <v>4242018</v>
      </c>
      <c r="E426" s="57">
        <v>4299333</v>
      </c>
      <c r="F426" s="57">
        <v>4244041</v>
      </c>
      <c r="G426" s="57">
        <v>9959041</v>
      </c>
      <c r="H426" s="57">
        <v>9356628</v>
      </c>
      <c r="I426" s="57">
        <v>9594157</v>
      </c>
      <c r="J426" s="91">
        <v>0.4259</v>
      </c>
      <c r="K426" s="91">
        <v>0.45950000000000002</v>
      </c>
      <c r="L426" s="91">
        <v>0.44240000000000002</v>
      </c>
      <c r="M426" s="91">
        <v>0.44259999999999999</v>
      </c>
      <c r="N426" s="42">
        <v>0</v>
      </c>
    </row>
    <row r="427" spans="1:14">
      <c r="A427" s="42" t="s">
        <v>1598</v>
      </c>
      <c r="B427" s="42" t="s">
        <v>154</v>
      </c>
      <c r="C427" s="42" t="s">
        <v>1133</v>
      </c>
      <c r="D427" s="57">
        <v>482404</v>
      </c>
      <c r="E427" s="57">
        <v>482836.08</v>
      </c>
      <c r="F427" s="57">
        <v>580117.41</v>
      </c>
      <c r="G427" s="57">
        <v>1255483</v>
      </c>
      <c r="H427" s="57">
        <v>1195847.3799999999</v>
      </c>
      <c r="I427" s="57">
        <v>1203253.07</v>
      </c>
      <c r="J427" s="91">
        <v>0.38419999999999999</v>
      </c>
      <c r="K427" s="91">
        <v>0.40379999999999999</v>
      </c>
      <c r="L427" s="91">
        <v>0.48209999999999997</v>
      </c>
      <c r="M427" s="91">
        <v>0.4234</v>
      </c>
      <c r="N427" s="42">
        <v>0</v>
      </c>
    </row>
    <row r="428" spans="1:14">
      <c r="A428" s="42" t="s">
        <v>1599</v>
      </c>
      <c r="B428" s="42" t="s">
        <v>360</v>
      </c>
      <c r="C428" s="42" t="s">
        <v>1135</v>
      </c>
      <c r="D428" s="57">
        <v>309057.71000000002</v>
      </c>
      <c r="E428" s="57">
        <v>330000.53000000003</v>
      </c>
      <c r="F428" s="57">
        <v>333118.62</v>
      </c>
      <c r="G428" s="57">
        <v>733444.55</v>
      </c>
      <c r="H428" s="57">
        <v>849929.4</v>
      </c>
      <c r="I428" s="57">
        <v>890045.53</v>
      </c>
      <c r="J428" s="91">
        <v>0.4214</v>
      </c>
      <c r="K428" s="91">
        <v>0.38829999999999998</v>
      </c>
      <c r="L428" s="91">
        <v>0.37430000000000002</v>
      </c>
      <c r="M428" s="91">
        <v>0.3947</v>
      </c>
      <c r="N428" s="42">
        <v>0</v>
      </c>
    </row>
    <row r="429" spans="1:14">
      <c r="A429" s="42" t="s">
        <v>1600</v>
      </c>
      <c r="B429" s="42" t="s">
        <v>307</v>
      </c>
      <c r="C429" s="42" t="s">
        <v>1137</v>
      </c>
      <c r="D429" s="57">
        <v>678608.3</v>
      </c>
      <c r="E429" s="57">
        <v>715333.96</v>
      </c>
      <c r="F429" s="57">
        <v>740387.51</v>
      </c>
      <c r="G429" s="57">
        <v>1636717.57</v>
      </c>
      <c r="H429" s="57">
        <v>1747923.83</v>
      </c>
      <c r="I429" s="57">
        <v>1832127.94</v>
      </c>
      <c r="J429" s="91">
        <v>0.41460000000000002</v>
      </c>
      <c r="K429" s="91">
        <v>0.40920000000000001</v>
      </c>
      <c r="L429" s="91">
        <v>0.40410000000000001</v>
      </c>
      <c r="M429" s="91">
        <v>0.4093</v>
      </c>
      <c r="N429" s="42">
        <v>0</v>
      </c>
    </row>
    <row r="430" spans="1:14">
      <c r="A430" s="42" t="s">
        <v>1601</v>
      </c>
      <c r="B430" s="42" t="s">
        <v>288</v>
      </c>
      <c r="C430" s="42" t="s">
        <v>1139</v>
      </c>
      <c r="D430" s="57">
        <v>4587606.66</v>
      </c>
      <c r="E430" s="57">
        <v>4941859.2699999996</v>
      </c>
      <c r="F430" s="57">
        <v>4929319.21</v>
      </c>
      <c r="G430" s="57">
        <v>10258916.880000001</v>
      </c>
      <c r="H430" s="57">
        <v>10864804.130000001</v>
      </c>
      <c r="I430" s="57">
        <v>13024012.08</v>
      </c>
      <c r="J430" s="91">
        <v>0.44719999999999999</v>
      </c>
      <c r="K430" s="91">
        <v>0.45490000000000003</v>
      </c>
      <c r="L430" s="91">
        <v>0.3785</v>
      </c>
      <c r="M430" s="91">
        <v>0.4269</v>
      </c>
      <c r="N430" s="42">
        <v>0</v>
      </c>
    </row>
    <row r="431" spans="1:14">
      <c r="A431" s="42" t="s">
        <v>1602</v>
      </c>
      <c r="B431" s="42" t="s">
        <v>183</v>
      </c>
      <c r="C431" s="42" t="s">
        <v>1141</v>
      </c>
      <c r="D431" s="57">
        <v>1416538</v>
      </c>
      <c r="E431" s="57">
        <v>1459881</v>
      </c>
      <c r="F431" s="57">
        <v>1576466</v>
      </c>
      <c r="G431" s="57">
        <v>3687099</v>
      </c>
      <c r="H431" s="57">
        <v>3591729</v>
      </c>
      <c r="I431" s="57">
        <v>3709125</v>
      </c>
      <c r="J431" s="91">
        <v>0.38419999999999999</v>
      </c>
      <c r="K431" s="91">
        <v>0.40649999999999997</v>
      </c>
      <c r="L431" s="91">
        <v>0.42499999999999999</v>
      </c>
      <c r="M431" s="91">
        <v>0.4052</v>
      </c>
      <c r="N431" s="42">
        <v>0</v>
      </c>
    </row>
    <row r="432" spans="1:14">
      <c r="A432" s="42" t="s">
        <v>1603</v>
      </c>
      <c r="B432" s="42" t="s">
        <v>44</v>
      </c>
      <c r="C432" s="42" t="s">
        <v>1143</v>
      </c>
      <c r="D432" s="57">
        <v>238002</v>
      </c>
      <c r="E432" s="57">
        <v>211536</v>
      </c>
      <c r="F432" s="57">
        <v>206979</v>
      </c>
      <c r="G432" s="57">
        <v>714573</v>
      </c>
      <c r="H432" s="57">
        <v>769797</v>
      </c>
      <c r="I432" s="57">
        <v>902396</v>
      </c>
      <c r="J432" s="91">
        <v>0.33310000000000001</v>
      </c>
      <c r="K432" s="91">
        <v>0.27479999999999999</v>
      </c>
      <c r="L432" s="91">
        <v>0.22939999999999999</v>
      </c>
      <c r="M432" s="91">
        <v>0.27910000000000001</v>
      </c>
      <c r="N432" s="42">
        <v>0</v>
      </c>
    </row>
    <row r="433" spans="1:14">
      <c r="A433" s="42" t="s">
        <v>1604</v>
      </c>
      <c r="B433" s="42" t="s">
        <v>183</v>
      </c>
      <c r="C433" s="42" t="s">
        <v>1145</v>
      </c>
      <c r="D433" s="57">
        <v>148447</v>
      </c>
      <c r="E433" s="57">
        <v>159453</v>
      </c>
      <c r="F433" s="57">
        <v>189796</v>
      </c>
      <c r="G433" s="57">
        <v>765963</v>
      </c>
      <c r="H433" s="57">
        <v>809909</v>
      </c>
      <c r="I433" s="57">
        <v>1053954</v>
      </c>
      <c r="J433" s="91">
        <v>0.1938</v>
      </c>
      <c r="K433" s="91">
        <v>0.19689999999999999</v>
      </c>
      <c r="L433" s="91">
        <v>0.18010000000000001</v>
      </c>
      <c r="M433" s="91">
        <v>0.1903</v>
      </c>
      <c r="N433" s="42">
        <v>0</v>
      </c>
    </row>
    <row r="434" spans="1:14">
      <c r="A434" s="42" t="s">
        <v>1605</v>
      </c>
      <c r="B434" s="42" t="s">
        <v>118</v>
      </c>
      <c r="C434" s="42" t="s">
        <v>1146</v>
      </c>
      <c r="D434" s="57">
        <v>90481</v>
      </c>
      <c r="E434" s="57">
        <v>112084</v>
      </c>
      <c r="F434" s="57">
        <v>107996</v>
      </c>
      <c r="G434" s="57">
        <v>239083</v>
      </c>
      <c r="H434" s="57">
        <v>313687</v>
      </c>
      <c r="I434" s="57">
        <v>661979</v>
      </c>
      <c r="J434" s="91">
        <v>0.3785</v>
      </c>
      <c r="K434" s="91">
        <v>0.35730000000000001</v>
      </c>
      <c r="L434" s="91">
        <v>0.16309999999999999</v>
      </c>
      <c r="M434" s="91">
        <v>0.29959999999999998</v>
      </c>
      <c r="N434" s="42">
        <v>0</v>
      </c>
    </row>
    <row r="435" spans="1:14">
      <c r="A435" s="42" t="s">
        <v>1606</v>
      </c>
      <c r="B435" s="42" t="s">
        <v>63</v>
      </c>
      <c r="C435" s="42" t="s">
        <v>1148</v>
      </c>
      <c r="D435" s="57">
        <v>1055430</v>
      </c>
      <c r="E435" s="57">
        <v>1172034.8799999999</v>
      </c>
      <c r="F435" s="57">
        <v>1343361.38</v>
      </c>
      <c r="G435" s="57">
        <v>2166245</v>
      </c>
      <c r="H435" s="57">
        <v>2428233.61</v>
      </c>
      <c r="I435" s="57">
        <v>2502550.81</v>
      </c>
      <c r="J435" s="91">
        <v>0.48720000000000002</v>
      </c>
      <c r="K435" s="91">
        <v>0.48270000000000002</v>
      </c>
      <c r="L435" s="91">
        <v>0.53680000000000005</v>
      </c>
      <c r="M435" s="91">
        <v>0.50219999999999998</v>
      </c>
      <c r="N435" s="42">
        <v>0</v>
      </c>
    </row>
    <row r="436" spans="1:14">
      <c r="A436" s="42" t="s">
        <v>1607</v>
      </c>
      <c r="B436" s="42" t="s">
        <v>154</v>
      </c>
      <c r="C436" s="42" t="s">
        <v>1150</v>
      </c>
      <c r="D436" s="57">
        <v>619569</v>
      </c>
      <c r="E436" s="57">
        <v>661738</v>
      </c>
      <c r="F436" s="57">
        <v>680627.72</v>
      </c>
      <c r="G436" s="57">
        <v>1944490.88</v>
      </c>
      <c r="H436" s="57">
        <v>1960044</v>
      </c>
      <c r="I436" s="57">
        <v>2405093.34</v>
      </c>
      <c r="J436" s="91">
        <v>0.31859999999999999</v>
      </c>
      <c r="K436" s="91">
        <v>0.33760000000000001</v>
      </c>
      <c r="L436" s="91">
        <v>0.28299999999999997</v>
      </c>
      <c r="M436" s="91">
        <v>0.31309999999999999</v>
      </c>
      <c r="N436" s="42">
        <v>0</v>
      </c>
    </row>
    <row r="437" spans="1:14">
      <c r="D437" s="57"/>
      <c r="E437" s="57"/>
      <c r="F437" s="57"/>
      <c r="G437" s="57"/>
      <c r="H437" s="57"/>
      <c r="I437" s="57"/>
      <c r="J437" s="91"/>
      <c r="K437" s="91"/>
      <c r="L437" s="91"/>
    </row>
    <row r="438" spans="1:14">
      <c r="D438" s="57"/>
      <c r="E438" s="57"/>
      <c r="F438" s="57"/>
      <c r="G438" s="57"/>
      <c r="H438" s="57"/>
      <c r="I438" s="57"/>
      <c r="J438" s="91"/>
      <c r="K438" s="91"/>
      <c r="L438" s="91"/>
    </row>
    <row r="439" spans="1:14">
      <c r="D439" s="57"/>
      <c r="E439" s="57"/>
      <c r="F439" s="57"/>
      <c r="G439" s="57"/>
      <c r="H439" s="57"/>
      <c r="I439" s="57"/>
      <c r="J439" s="91"/>
      <c r="K439" s="91"/>
      <c r="L439" s="91"/>
    </row>
    <row r="440" spans="1:14">
      <c r="J440" s="91"/>
      <c r="K440" s="91"/>
      <c r="L440" s="91"/>
    </row>
    <row r="441" spans="1:14">
      <c r="J441" s="91"/>
      <c r="K441" s="91"/>
      <c r="L441" s="91"/>
    </row>
    <row r="442" spans="1:14">
      <c r="J442" s="91"/>
      <c r="K442" s="91"/>
      <c r="L442" s="91"/>
    </row>
    <row r="443" spans="1:14">
      <c r="J443" s="91"/>
      <c r="K443" s="91"/>
      <c r="L443" s="91"/>
    </row>
  </sheetData>
  <autoFilter ref="A6:N6" xr:uid="{00000000-0001-0000-0F00-000000000000}"/>
  <mergeCells count="6">
    <mergeCell ref="D4:F4"/>
    <mergeCell ref="G4:I4"/>
    <mergeCell ref="J4:L4"/>
    <mergeCell ref="D5:F5"/>
    <mergeCell ref="G5:I5"/>
    <mergeCell ref="J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7"/>
  <dimension ref="A2:Q452"/>
  <sheetViews>
    <sheetView workbookViewId="0">
      <selection activeCell="D7" sqref="D7"/>
    </sheetView>
  </sheetViews>
  <sheetFormatPr defaultColWidth="9.28515625" defaultRowHeight="15"/>
  <cols>
    <col min="1" max="1" width="31.5703125" style="42" bestFit="1" customWidth="1"/>
    <col min="2" max="2" width="16.7109375" style="42" bestFit="1" customWidth="1"/>
    <col min="3" max="3" width="15.42578125" style="42" bestFit="1" customWidth="1"/>
    <col min="4" max="6" width="14.5703125" style="42" bestFit="1" customWidth="1"/>
    <col min="7" max="9" width="16.28515625" style="42" bestFit="1" customWidth="1"/>
    <col min="10" max="12" width="16.28515625" style="42" customWidth="1"/>
    <col min="13" max="15" width="12.28515625" style="42" bestFit="1" customWidth="1"/>
    <col min="16" max="16" width="18.42578125" style="42" bestFit="1" customWidth="1"/>
    <col min="17" max="17" width="12.28515625" style="42" bestFit="1" customWidth="1"/>
    <col min="18" max="16384" width="9.28515625" style="42"/>
  </cols>
  <sheetData>
    <row r="2" spans="1:17" ht="15.75">
      <c r="A2" s="112" t="s">
        <v>1658</v>
      </c>
      <c r="B2" s="86"/>
      <c r="C2" s="86"/>
      <c r="D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</row>
    <row r="3" spans="1:17" ht="15.75">
      <c r="A3" s="113" t="s">
        <v>1659</v>
      </c>
      <c r="B3" s="86"/>
      <c r="C3" s="86"/>
      <c r="D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</row>
    <row r="4" spans="1:17">
      <c r="A4" s="86"/>
      <c r="B4" s="86"/>
      <c r="D4" s="220" t="s">
        <v>1171</v>
      </c>
      <c r="E4" s="221"/>
      <c r="F4" s="222"/>
      <c r="G4" s="220" t="s">
        <v>1172</v>
      </c>
      <c r="H4" s="221"/>
      <c r="I4" s="222"/>
      <c r="J4" s="220" t="s">
        <v>1626</v>
      </c>
      <c r="K4" s="221"/>
      <c r="L4" s="222"/>
      <c r="M4" s="220" t="s">
        <v>1660</v>
      </c>
      <c r="N4" s="221"/>
      <c r="O4" s="222"/>
      <c r="P4" s="87" t="s">
        <v>1661</v>
      </c>
      <c r="Q4" s="86"/>
    </row>
    <row r="5" spans="1:17" ht="57" customHeight="1">
      <c r="A5" s="137"/>
      <c r="B5" s="138"/>
      <c r="C5" s="139"/>
      <c r="D5" s="224" t="s">
        <v>1662</v>
      </c>
      <c r="E5" s="216"/>
      <c r="F5" s="223"/>
      <c r="G5" s="215" t="s">
        <v>1663</v>
      </c>
      <c r="H5" s="216"/>
      <c r="I5" s="223"/>
      <c r="J5" s="215" t="s">
        <v>1655</v>
      </c>
      <c r="K5" s="216"/>
      <c r="L5" s="223"/>
      <c r="M5" s="215" t="s">
        <v>1664</v>
      </c>
      <c r="N5" s="216"/>
      <c r="O5" s="217"/>
      <c r="P5" s="90" t="s">
        <v>1665</v>
      </c>
      <c r="Q5" s="175" t="s">
        <v>1166</v>
      </c>
    </row>
    <row r="6" spans="1:17">
      <c r="A6" s="114" t="s">
        <v>1177</v>
      </c>
      <c r="B6" s="114" t="s">
        <v>3</v>
      </c>
      <c r="C6" s="114" t="s">
        <v>1666</v>
      </c>
      <c r="D6" s="111" t="s">
        <v>1622</v>
      </c>
      <c r="E6" s="111" t="s">
        <v>1623</v>
      </c>
      <c r="F6" s="111" t="s">
        <v>1152</v>
      </c>
      <c r="G6" s="111" t="s">
        <v>1622</v>
      </c>
      <c r="H6" s="111" t="s">
        <v>1623</v>
      </c>
      <c r="I6" s="111" t="s">
        <v>1152</v>
      </c>
      <c r="J6" s="109" t="s">
        <v>1622</v>
      </c>
      <c r="K6" s="109" t="s">
        <v>1623</v>
      </c>
      <c r="L6" s="109" t="s">
        <v>1152</v>
      </c>
      <c r="M6" s="109" t="str">
        <f>J6</f>
        <v>CY 2021</v>
      </c>
      <c r="N6" s="109" t="str">
        <f t="shared" ref="N6:O6" si="0">K6</f>
        <v>CY 2022</v>
      </c>
      <c r="O6" s="109" t="str">
        <f t="shared" si="0"/>
        <v>CY 2023</v>
      </c>
      <c r="P6" s="109" t="str">
        <f>O6</f>
        <v>CY 2023</v>
      </c>
      <c r="Q6" s="109" t="str">
        <f>P6</f>
        <v>CY 2023</v>
      </c>
    </row>
    <row r="7" spans="1:17">
      <c r="A7" s="42" t="s">
        <v>1178</v>
      </c>
      <c r="B7" s="42" t="s">
        <v>14</v>
      </c>
      <c r="C7" s="42" t="s">
        <v>15</v>
      </c>
      <c r="D7" s="57">
        <v>3606673.74</v>
      </c>
      <c r="E7" s="57">
        <v>2906153.73</v>
      </c>
      <c r="F7" s="57">
        <v>2909480.84</v>
      </c>
      <c r="G7" s="57"/>
      <c r="H7" s="57"/>
      <c r="I7" s="57"/>
      <c r="J7" s="57">
        <v>32061780.649999999</v>
      </c>
      <c r="K7" s="57">
        <v>36434137.399999999</v>
      </c>
      <c r="L7" s="57">
        <v>37675090.18</v>
      </c>
      <c r="M7" s="91">
        <v>0.1125</v>
      </c>
      <c r="N7" s="91">
        <v>7.9799999999999996E-2</v>
      </c>
      <c r="O7" s="91">
        <v>7.7200000000000005E-2</v>
      </c>
      <c r="P7" s="91">
        <v>8.9800000000000005E-2</v>
      </c>
      <c r="Q7" s="42">
        <v>0</v>
      </c>
    </row>
    <row r="8" spans="1:17">
      <c r="A8" s="42" t="s">
        <v>1179</v>
      </c>
      <c r="B8" s="42" t="s">
        <v>20</v>
      </c>
      <c r="C8" s="42" t="s">
        <v>21</v>
      </c>
      <c r="D8" s="57">
        <v>8244281</v>
      </c>
      <c r="E8" s="57">
        <v>9036913</v>
      </c>
      <c r="F8" s="57">
        <v>8845045</v>
      </c>
      <c r="G8" s="57"/>
      <c r="H8" s="57"/>
      <c r="I8" s="57"/>
      <c r="J8" s="57">
        <v>55089649</v>
      </c>
      <c r="K8" s="57">
        <v>60235210</v>
      </c>
      <c r="L8" s="57">
        <v>64513102</v>
      </c>
      <c r="M8" s="91">
        <v>0.1497</v>
      </c>
      <c r="N8" s="91">
        <v>0.15</v>
      </c>
      <c r="O8" s="91">
        <v>0.1371</v>
      </c>
      <c r="P8" s="91">
        <v>0.14560000000000001</v>
      </c>
      <c r="Q8" s="42">
        <v>1.67</v>
      </c>
    </row>
    <row r="9" spans="1:17">
      <c r="A9" s="42" t="s">
        <v>1180</v>
      </c>
      <c r="B9" s="42" t="s">
        <v>24</v>
      </c>
      <c r="C9" s="42" t="s">
        <v>25</v>
      </c>
      <c r="D9" s="57">
        <v>724244.57</v>
      </c>
      <c r="E9" s="57">
        <v>614252.52</v>
      </c>
      <c r="F9" s="57">
        <v>525473.05000000005</v>
      </c>
      <c r="G9" s="57"/>
      <c r="H9" s="57"/>
      <c r="I9" s="57"/>
      <c r="J9" s="57">
        <v>25756037.010000002</v>
      </c>
      <c r="K9" s="57">
        <v>28770694.719999999</v>
      </c>
      <c r="L9" s="57">
        <v>31046226.059999999</v>
      </c>
      <c r="M9" s="91">
        <v>2.81E-2</v>
      </c>
      <c r="N9" s="91">
        <v>2.1299999999999999E-2</v>
      </c>
      <c r="O9" s="91">
        <v>1.6899999999999998E-2</v>
      </c>
      <c r="P9" s="91">
        <v>2.2100000000000002E-2</v>
      </c>
      <c r="Q9" s="42">
        <v>0</v>
      </c>
    </row>
    <row r="10" spans="1:17">
      <c r="A10" s="42" t="s">
        <v>1181</v>
      </c>
      <c r="B10" s="42" t="s">
        <v>29</v>
      </c>
      <c r="C10" s="42" t="s">
        <v>30</v>
      </c>
      <c r="D10" s="57">
        <v>84630595.620000005</v>
      </c>
      <c r="E10" s="57">
        <v>45602499.009999998</v>
      </c>
      <c r="F10" s="57">
        <v>45872682.979999997</v>
      </c>
      <c r="G10" s="57">
        <v>7305000</v>
      </c>
      <c r="H10" s="57"/>
      <c r="I10" s="57"/>
      <c r="J10" s="57">
        <v>1475622871.3900001</v>
      </c>
      <c r="K10" s="57">
        <v>1516989229.3599999</v>
      </c>
      <c r="L10" s="57">
        <v>1642919209.55</v>
      </c>
      <c r="M10" s="91">
        <v>5.2400000000000002E-2</v>
      </c>
      <c r="N10" s="91">
        <v>3.0099999999999998E-2</v>
      </c>
      <c r="O10" s="91">
        <v>2.7900000000000001E-2</v>
      </c>
      <c r="P10" s="91">
        <v>3.6799999999999999E-2</v>
      </c>
      <c r="Q10" s="42">
        <v>0</v>
      </c>
    </row>
    <row r="11" spans="1:17">
      <c r="A11" s="42" t="s">
        <v>1182</v>
      </c>
      <c r="B11" s="42" t="s">
        <v>34</v>
      </c>
      <c r="C11" s="42" t="s">
        <v>35</v>
      </c>
      <c r="D11" s="57">
        <v>1701301.28</v>
      </c>
      <c r="E11" s="57">
        <v>3425998.61</v>
      </c>
      <c r="F11" s="57">
        <v>1273752.97</v>
      </c>
      <c r="G11" s="57"/>
      <c r="H11" s="57">
        <v>1810000</v>
      </c>
      <c r="I11" s="57"/>
      <c r="J11" s="57">
        <v>21177809.609999999</v>
      </c>
      <c r="K11" s="57">
        <v>22299410.629999999</v>
      </c>
      <c r="L11" s="57">
        <v>23389197.670000002</v>
      </c>
      <c r="M11" s="91">
        <v>8.0299999999999996E-2</v>
      </c>
      <c r="N11" s="91">
        <v>7.2499999999999995E-2</v>
      </c>
      <c r="O11" s="91">
        <v>5.45E-2</v>
      </c>
      <c r="P11" s="91">
        <v>6.9099999999999995E-2</v>
      </c>
      <c r="Q11" s="42">
        <v>0</v>
      </c>
    </row>
    <row r="12" spans="1:17">
      <c r="A12" s="42" t="s">
        <v>1183</v>
      </c>
      <c r="B12" s="42" t="s">
        <v>34</v>
      </c>
      <c r="C12" s="42" t="s">
        <v>38</v>
      </c>
      <c r="D12" s="57">
        <v>906357</v>
      </c>
      <c r="E12" s="57">
        <v>927474</v>
      </c>
      <c r="F12" s="57">
        <v>1084232</v>
      </c>
      <c r="G12" s="57"/>
      <c r="H12" s="57"/>
      <c r="I12" s="57"/>
      <c r="J12" s="57">
        <v>16249767</v>
      </c>
      <c r="K12" s="57">
        <v>17092867</v>
      </c>
      <c r="L12" s="57">
        <v>18791233</v>
      </c>
      <c r="M12" s="91">
        <v>5.5800000000000002E-2</v>
      </c>
      <c r="N12" s="91">
        <v>5.4300000000000001E-2</v>
      </c>
      <c r="O12" s="91">
        <v>5.7700000000000001E-2</v>
      </c>
      <c r="P12" s="91">
        <v>5.5899999999999998E-2</v>
      </c>
      <c r="Q12" s="42">
        <v>0</v>
      </c>
    </row>
    <row r="13" spans="1:17">
      <c r="A13" s="42" t="s">
        <v>1184</v>
      </c>
      <c r="B13" s="42" t="s">
        <v>44</v>
      </c>
      <c r="C13" s="42" t="s">
        <v>45</v>
      </c>
      <c r="D13" s="57">
        <v>12226050.039999999</v>
      </c>
      <c r="E13" s="57">
        <v>12881041.66</v>
      </c>
      <c r="F13" s="57">
        <v>17651972.280000001</v>
      </c>
      <c r="G13" s="57"/>
      <c r="H13" s="57"/>
      <c r="I13" s="57"/>
      <c r="J13" s="57">
        <v>104237284.81999999</v>
      </c>
      <c r="K13" s="57">
        <v>105047230.55</v>
      </c>
      <c r="L13" s="57">
        <v>109868923.40000001</v>
      </c>
      <c r="M13" s="91">
        <v>0.1173</v>
      </c>
      <c r="N13" s="91">
        <v>0.1226</v>
      </c>
      <c r="O13" s="91">
        <v>0.16070000000000001</v>
      </c>
      <c r="P13" s="91">
        <v>0.13350000000000001</v>
      </c>
      <c r="Q13" s="42">
        <v>1.67</v>
      </c>
    </row>
    <row r="14" spans="1:17">
      <c r="A14" s="42" t="s">
        <v>1185</v>
      </c>
      <c r="B14" s="42" t="s">
        <v>48</v>
      </c>
      <c r="C14" s="42" t="s">
        <v>49</v>
      </c>
      <c r="D14" s="57">
        <v>3530245</v>
      </c>
      <c r="E14" s="57">
        <v>9128042.9199999999</v>
      </c>
      <c r="F14" s="57">
        <v>3428109</v>
      </c>
      <c r="G14" s="57"/>
      <c r="H14" s="57">
        <v>4970000</v>
      </c>
      <c r="I14" s="57"/>
      <c r="J14" s="57">
        <v>25542741</v>
      </c>
      <c r="K14" s="57">
        <v>26997814.300000001</v>
      </c>
      <c r="L14" s="57">
        <v>26221041</v>
      </c>
      <c r="M14" s="91">
        <v>0.13819999999999999</v>
      </c>
      <c r="N14" s="91">
        <v>0.154</v>
      </c>
      <c r="O14" s="91">
        <v>0.13070000000000001</v>
      </c>
      <c r="P14" s="91">
        <v>0.14099999999999999</v>
      </c>
      <c r="Q14" s="42">
        <v>1.67</v>
      </c>
    </row>
    <row r="15" spans="1:17">
      <c r="A15" s="42" t="s">
        <v>1186</v>
      </c>
      <c r="B15" s="42" t="s">
        <v>55</v>
      </c>
      <c r="C15" s="42" t="s">
        <v>56</v>
      </c>
      <c r="D15" s="57">
        <v>31686236.280000001</v>
      </c>
      <c r="E15" s="57">
        <v>32413080.5</v>
      </c>
      <c r="F15" s="57">
        <v>29918205.899999999</v>
      </c>
      <c r="G15" s="57"/>
      <c r="H15" s="57"/>
      <c r="I15" s="57"/>
      <c r="J15" s="57">
        <v>1396782253.49</v>
      </c>
      <c r="K15" s="57">
        <v>1482743175.54</v>
      </c>
      <c r="L15" s="57">
        <v>1544667760.1900001</v>
      </c>
      <c r="M15" s="91">
        <v>2.2700000000000001E-2</v>
      </c>
      <c r="N15" s="91">
        <v>2.1899999999999999E-2</v>
      </c>
      <c r="O15" s="91">
        <v>1.9400000000000001E-2</v>
      </c>
      <c r="P15" s="91">
        <v>2.1299999999999999E-2</v>
      </c>
      <c r="Q15" s="42">
        <v>0</v>
      </c>
    </row>
    <row r="16" spans="1:17">
      <c r="A16" s="42" t="s">
        <v>1187</v>
      </c>
      <c r="B16" s="42" t="s">
        <v>63</v>
      </c>
      <c r="C16" s="42" t="s">
        <v>64</v>
      </c>
      <c r="D16" s="57">
        <v>7156913</v>
      </c>
      <c r="E16" s="57">
        <v>7320313</v>
      </c>
      <c r="F16" s="57">
        <v>7246530</v>
      </c>
      <c r="G16" s="57"/>
      <c r="H16" s="57"/>
      <c r="I16" s="57"/>
      <c r="J16" s="57">
        <v>89437655</v>
      </c>
      <c r="K16" s="57">
        <v>101663230</v>
      </c>
      <c r="L16" s="57">
        <v>118046594</v>
      </c>
      <c r="M16" s="91">
        <v>0.08</v>
      </c>
      <c r="N16" s="91">
        <v>7.1999999999999995E-2</v>
      </c>
      <c r="O16" s="91">
        <v>6.1400000000000003E-2</v>
      </c>
      <c r="P16" s="91">
        <v>7.1099999999999997E-2</v>
      </c>
      <c r="Q16" s="42">
        <v>0</v>
      </c>
    </row>
    <row r="17" spans="1:17">
      <c r="A17" s="42" t="s">
        <v>1188</v>
      </c>
      <c r="B17" s="42" t="s">
        <v>66</v>
      </c>
      <c r="C17" s="42" t="s">
        <v>67</v>
      </c>
      <c r="D17" s="57">
        <v>4866051.57</v>
      </c>
      <c r="E17" s="57">
        <v>3226983.11</v>
      </c>
      <c r="F17" s="57">
        <v>3170670.77</v>
      </c>
      <c r="G17" s="57">
        <v>1225000</v>
      </c>
      <c r="H17" s="57">
        <v>0</v>
      </c>
      <c r="I17" s="57"/>
      <c r="J17" s="57">
        <v>69228872.870000005</v>
      </c>
      <c r="K17" s="57">
        <v>76224522.290000007</v>
      </c>
      <c r="L17" s="57">
        <v>79237022.640000001</v>
      </c>
      <c r="M17" s="91">
        <v>5.2600000000000001E-2</v>
      </c>
      <c r="N17" s="91">
        <v>4.2299999999999997E-2</v>
      </c>
      <c r="O17" s="91">
        <v>0.04</v>
      </c>
      <c r="P17" s="91">
        <v>4.4999999999999998E-2</v>
      </c>
      <c r="Q17" s="42">
        <v>0</v>
      </c>
    </row>
    <row r="18" spans="1:17">
      <c r="A18" s="42" t="s">
        <v>1189</v>
      </c>
      <c r="B18" s="42" t="s">
        <v>70</v>
      </c>
      <c r="C18" s="42" t="s">
        <v>71</v>
      </c>
      <c r="D18" s="57">
        <v>31646666</v>
      </c>
      <c r="E18" s="57">
        <v>29866083</v>
      </c>
      <c r="F18" s="57">
        <v>22149632</v>
      </c>
      <c r="G18" s="57">
        <v>12075379</v>
      </c>
      <c r="H18" s="57">
        <v>11318095</v>
      </c>
      <c r="I18" s="57">
        <v>5730000</v>
      </c>
      <c r="J18" s="57">
        <v>437482387</v>
      </c>
      <c r="K18" s="57">
        <v>472910604</v>
      </c>
      <c r="L18" s="57">
        <v>460174404</v>
      </c>
      <c r="M18" s="91">
        <v>4.4699999999999997E-2</v>
      </c>
      <c r="N18" s="91">
        <v>3.9199999999999999E-2</v>
      </c>
      <c r="O18" s="91">
        <v>3.5700000000000003E-2</v>
      </c>
      <c r="P18" s="91">
        <v>3.9899999999999998E-2</v>
      </c>
      <c r="Q18" s="42">
        <v>0</v>
      </c>
    </row>
    <row r="19" spans="1:17">
      <c r="A19" s="42" t="s">
        <v>1190</v>
      </c>
      <c r="B19" s="42" t="s">
        <v>70</v>
      </c>
      <c r="C19" s="42" t="s">
        <v>74</v>
      </c>
      <c r="D19" s="57">
        <v>57366413</v>
      </c>
      <c r="E19" s="57">
        <v>83229480</v>
      </c>
      <c r="F19" s="57">
        <v>62387194.07</v>
      </c>
      <c r="G19" s="57"/>
      <c r="H19" s="57">
        <v>21995000</v>
      </c>
      <c r="I19" s="57"/>
      <c r="J19" s="57">
        <v>1331839408</v>
      </c>
      <c r="K19" s="57">
        <v>1419885999</v>
      </c>
      <c r="L19" s="57">
        <v>1457844478.9400001</v>
      </c>
      <c r="M19" s="91">
        <v>4.3099999999999999E-2</v>
      </c>
      <c r="N19" s="91">
        <v>4.3099999999999999E-2</v>
      </c>
      <c r="O19" s="91">
        <v>4.2799999999999998E-2</v>
      </c>
      <c r="P19" s="91">
        <v>4.2999999999999997E-2</v>
      </c>
      <c r="Q19" s="42">
        <v>0</v>
      </c>
    </row>
    <row r="20" spans="1:17">
      <c r="A20" s="42" t="s">
        <v>1191</v>
      </c>
      <c r="B20" s="42" t="s">
        <v>66</v>
      </c>
      <c r="C20" s="42" t="s">
        <v>77</v>
      </c>
      <c r="D20" s="57">
        <v>389740</v>
      </c>
      <c r="E20" s="57">
        <v>433503.63</v>
      </c>
      <c r="F20" s="57">
        <v>447392.65</v>
      </c>
      <c r="G20" s="57"/>
      <c r="H20" s="57"/>
      <c r="I20" s="57"/>
      <c r="J20" s="57">
        <v>2664203</v>
      </c>
      <c r="K20" s="57">
        <v>2449496.7200000002</v>
      </c>
      <c r="L20" s="57">
        <v>2426522.73</v>
      </c>
      <c r="M20" s="91">
        <v>0.14630000000000001</v>
      </c>
      <c r="N20" s="91">
        <v>0.17699999999999999</v>
      </c>
      <c r="O20" s="91">
        <v>0.18440000000000001</v>
      </c>
      <c r="P20" s="91">
        <v>0.16919999999999999</v>
      </c>
      <c r="Q20" s="42">
        <v>3.33</v>
      </c>
    </row>
    <row r="21" spans="1:17">
      <c r="A21" s="42" t="s">
        <v>1192</v>
      </c>
      <c r="B21" s="42" t="s">
        <v>34</v>
      </c>
      <c r="C21" s="42" t="s">
        <v>80</v>
      </c>
      <c r="D21" s="57">
        <v>164978</v>
      </c>
      <c r="E21" s="57">
        <v>219213</v>
      </c>
      <c r="F21" s="57">
        <v>194127</v>
      </c>
      <c r="G21" s="57"/>
      <c r="H21" s="57"/>
      <c r="I21" s="57"/>
      <c r="J21" s="57">
        <v>1449026</v>
      </c>
      <c r="K21" s="57">
        <v>1847155</v>
      </c>
      <c r="L21" s="57">
        <v>2099806</v>
      </c>
      <c r="M21" s="91">
        <v>0.1139</v>
      </c>
      <c r="N21" s="91">
        <v>0.1187</v>
      </c>
      <c r="O21" s="91">
        <v>9.2399999999999996E-2</v>
      </c>
      <c r="P21" s="91">
        <v>0.10829999999999999</v>
      </c>
      <c r="Q21" s="42">
        <v>1.67</v>
      </c>
    </row>
    <row r="22" spans="1:17">
      <c r="A22" s="42" t="s">
        <v>1193</v>
      </c>
      <c r="B22" s="42" t="s">
        <v>82</v>
      </c>
      <c r="C22" s="42" t="s">
        <v>83</v>
      </c>
      <c r="D22" s="57">
        <v>15008.29</v>
      </c>
      <c r="E22" s="57">
        <v>11849.41</v>
      </c>
      <c r="F22" s="57">
        <v>11668.8</v>
      </c>
      <c r="G22" s="57"/>
      <c r="H22" s="57"/>
      <c r="I22" s="57"/>
      <c r="J22" s="57">
        <v>707797.57</v>
      </c>
      <c r="K22" s="57">
        <v>684776.37</v>
      </c>
      <c r="L22" s="57">
        <v>755399.13</v>
      </c>
      <c r="M22" s="91">
        <v>2.12E-2</v>
      </c>
      <c r="N22" s="91">
        <v>1.7299999999999999E-2</v>
      </c>
      <c r="O22" s="91">
        <v>1.54E-2</v>
      </c>
      <c r="P22" s="91">
        <v>1.7999999999999999E-2</v>
      </c>
      <c r="Q22" s="42">
        <v>0</v>
      </c>
    </row>
    <row r="23" spans="1:17">
      <c r="A23" s="42" t="s">
        <v>1194</v>
      </c>
      <c r="B23" s="42" t="s">
        <v>29</v>
      </c>
      <c r="C23" s="42" t="s">
        <v>85</v>
      </c>
      <c r="D23" s="57">
        <v>216335</v>
      </c>
      <c r="E23" s="57">
        <v>1526339</v>
      </c>
      <c r="F23" s="57">
        <v>309964</v>
      </c>
      <c r="G23" s="57"/>
      <c r="H23" s="57">
        <v>1360000</v>
      </c>
      <c r="I23" s="57"/>
      <c r="J23" s="57">
        <v>6348610</v>
      </c>
      <c r="K23" s="57">
        <v>6579235</v>
      </c>
      <c r="L23" s="57">
        <v>6726172</v>
      </c>
      <c r="M23" s="91">
        <v>3.4099999999999998E-2</v>
      </c>
      <c r="N23" s="91">
        <v>2.53E-2</v>
      </c>
      <c r="O23" s="91">
        <v>4.6100000000000002E-2</v>
      </c>
      <c r="P23" s="91">
        <v>3.5200000000000002E-2</v>
      </c>
      <c r="Q23" s="42">
        <v>0</v>
      </c>
    </row>
    <row r="24" spans="1:17">
      <c r="A24" s="42" t="s">
        <v>1195</v>
      </c>
      <c r="B24" s="42" t="s">
        <v>29</v>
      </c>
      <c r="C24" s="42" t="s">
        <v>90</v>
      </c>
      <c r="D24" s="57">
        <v>277178</v>
      </c>
      <c r="E24" s="57">
        <v>208160</v>
      </c>
      <c r="F24" s="57">
        <v>160819</v>
      </c>
      <c r="G24" s="57"/>
      <c r="H24" s="57"/>
      <c r="I24" s="57"/>
      <c r="J24" s="57">
        <v>3094239</v>
      </c>
      <c r="K24" s="57">
        <v>3481630</v>
      </c>
      <c r="L24" s="57">
        <v>4235518</v>
      </c>
      <c r="M24" s="91">
        <v>8.9599999999999999E-2</v>
      </c>
      <c r="N24" s="91">
        <v>5.9799999999999999E-2</v>
      </c>
      <c r="O24" s="91">
        <v>3.7999999999999999E-2</v>
      </c>
      <c r="P24" s="91">
        <v>6.25E-2</v>
      </c>
      <c r="Q24" s="42">
        <v>0</v>
      </c>
    </row>
    <row r="25" spans="1:17">
      <c r="A25" s="42" t="s">
        <v>1196</v>
      </c>
      <c r="B25" s="42" t="s">
        <v>24</v>
      </c>
      <c r="C25" s="42" t="s">
        <v>92</v>
      </c>
      <c r="D25" s="57">
        <v>33839</v>
      </c>
      <c r="E25" s="57">
        <v>120058</v>
      </c>
      <c r="F25" s="57">
        <v>128434</v>
      </c>
      <c r="G25" s="57"/>
      <c r="H25" s="57"/>
      <c r="I25" s="57"/>
      <c r="J25" s="57">
        <v>461225</v>
      </c>
      <c r="K25" s="57">
        <v>487544</v>
      </c>
      <c r="L25" s="57">
        <v>513617</v>
      </c>
      <c r="M25" s="91">
        <v>7.3400000000000007E-2</v>
      </c>
      <c r="N25" s="91">
        <v>0.24629999999999999</v>
      </c>
      <c r="O25" s="91">
        <v>0.25009999999999999</v>
      </c>
      <c r="P25" s="91">
        <v>0.18990000000000001</v>
      </c>
      <c r="Q25" s="42">
        <v>3.33</v>
      </c>
    </row>
    <row r="26" spans="1:17">
      <c r="A26" s="42" t="s">
        <v>1197</v>
      </c>
      <c r="B26" s="42" t="s">
        <v>66</v>
      </c>
      <c r="C26" s="42" t="s">
        <v>94</v>
      </c>
      <c r="D26" s="57">
        <v>328700</v>
      </c>
      <c r="E26" s="57">
        <v>349137</v>
      </c>
      <c r="F26" s="57">
        <v>352281</v>
      </c>
      <c r="G26" s="57"/>
      <c r="H26" s="57"/>
      <c r="I26" s="57"/>
      <c r="J26" s="57">
        <v>2659980</v>
      </c>
      <c r="K26" s="57">
        <v>2809334</v>
      </c>
      <c r="L26" s="57">
        <v>2988247</v>
      </c>
      <c r="M26" s="91">
        <v>0.1236</v>
      </c>
      <c r="N26" s="91">
        <v>0.12429999999999999</v>
      </c>
      <c r="O26" s="91">
        <v>0.1179</v>
      </c>
      <c r="P26" s="91">
        <v>0.12189999999999999</v>
      </c>
      <c r="Q26" s="42">
        <v>1.67</v>
      </c>
    </row>
    <row r="27" spans="1:17">
      <c r="A27" s="42" t="s">
        <v>1198</v>
      </c>
      <c r="B27" s="42" t="s">
        <v>48</v>
      </c>
      <c r="C27" s="42" t="s">
        <v>98</v>
      </c>
      <c r="D27" s="57"/>
      <c r="E27" s="57"/>
      <c r="F27" s="57"/>
      <c r="G27" s="57"/>
      <c r="H27" s="57"/>
      <c r="I27" s="57"/>
      <c r="J27" s="57">
        <v>2042812.1</v>
      </c>
      <c r="K27" s="57">
        <v>2170673.27</v>
      </c>
      <c r="L27" s="57">
        <v>2360472.56</v>
      </c>
      <c r="M27" s="91">
        <v>0</v>
      </c>
      <c r="N27" s="91">
        <v>0</v>
      </c>
      <c r="O27" s="91">
        <v>0</v>
      </c>
      <c r="P27" s="91">
        <v>0</v>
      </c>
      <c r="Q27" s="42">
        <v>0</v>
      </c>
    </row>
    <row r="28" spans="1:17">
      <c r="A28" s="42" t="s">
        <v>1199</v>
      </c>
      <c r="B28" s="42" t="s">
        <v>102</v>
      </c>
      <c r="C28" s="42" t="s">
        <v>103</v>
      </c>
      <c r="D28" s="57">
        <v>278540.90000000002</v>
      </c>
      <c r="E28" s="57">
        <v>278412.34000000003</v>
      </c>
      <c r="F28" s="57">
        <v>272915.37</v>
      </c>
      <c r="G28" s="57"/>
      <c r="H28" s="57"/>
      <c r="I28" s="57"/>
      <c r="J28" s="57">
        <v>2021343.3</v>
      </c>
      <c r="K28" s="57">
        <v>2336754.29</v>
      </c>
      <c r="L28" s="57">
        <v>2366306.34</v>
      </c>
      <c r="M28" s="91">
        <v>0.13780000000000001</v>
      </c>
      <c r="N28" s="91">
        <v>0.1191</v>
      </c>
      <c r="O28" s="91">
        <v>0.1153</v>
      </c>
      <c r="P28" s="91">
        <v>0.1241</v>
      </c>
      <c r="Q28" s="42">
        <v>1.67</v>
      </c>
    </row>
    <row r="29" spans="1:17">
      <c r="A29" s="42" t="s">
        <v>1200</v>
      </c>
      <c r="B29" s="42" t="s">
        <v>14</v>
      </c>
      <c r="C29" s="42" t="s">
        <v>105</v>
      </c>
      <c r="D29" s="57"/>
      <c r="E29" s="57"/>
      <c r="F29" s="57">
        <v>15221.03</v>
      </c>
      <c r="G29" s="57"/>
      <c r="H29" s="57"/>
      <c r="I29" s="57"/>
      <c r="J29" s="57">
        <v>111305.1</v>
      </c>
      <c r="K29" s="57">
        <v>109109.56</v>
      </c>
      <c r="L29" s="57">
        <v>230551.41</v>
      </c>
      <c r="M29" s="91">
        <v>0</v>
      </c>
      <c r="N29" s="91">
        <v>0</v>
      </c>
      <c r="O29" s="91">
        <v>6.6000000000000003E-2</v>
      </c>
      <c r="P29" s="91">
        <v>2.1999999999999999E-2</v>
      </c>
      <c r="Q29" s="42">
        <v>0</v>
      </c>
    </row>
    <row r="30" spans="1:17">
      <c r="A30" s="42" t="s">
        <v>1201</v>
      </c>
      <c r="B30" s="42" t="s">
        <v>107</v>
      </c>
      <c r="C30" s="42" t="s">
        <v>108</v>
      </c>
      <c r="D30" s="57">
        <v>1227745</v>
      </c>
      <c r="E30" s="57">
        <v>1213956</v>
      </c>
      <c r="F30" s="57">
        <v>1024881</v>
      </c>
      <c r="G30" s="57"/>
      <c r="H30" s="57"/>
      <c r="I30" s="57"/>
      <c r="J30" s="57">
        <v>17677348</v>
      </c>
      <c r="K30" s="57">
        <v>18776942</v>
      </c>
      <c r="L30" s="57">
        <v>18590204</v>
      </c>
      <c r="M30" s="91">
        <v>6.9500000000000006E-2</v>
      </c>
      <c r="N30" s="91">
        <v>6.4699999999999994E-2</v>
      </c>
      <c r="O30" s="91">
        <v>5.5100000000000003E-2</v>
      </c>
      <c r="P30" s="91">
        <v>6.3100000000000003E-2</v>
      </c>
      <c r="Q30" s="42">
        <v>0</v>
      </c>
    </row>
    <row r="31" spans="1:17">
      <c r="A31" s="42" t="s">
        <v>1202</v>
      </c>
      <c r="B31" s="42" t="s">
        <v>96</v>
      </c>
      <c r="C31" s="42" t="s">
        <v>110</v>
      </c>
      <c r="D31" s="57">
        <v>67169.460000000006</v>
      </c>
      <c r="E31" s="57">
        <v>65822.58</v>
      </c>
      <c r="F31" s="57">
        <v>62455.23</v>
      </c>
      <c r="G31" s="57"/>
      <c r="H31" s="57"/>
      <c r="I31" s="57"/>
      <c r="J31" s="57">
        <v>1074911.1599999999</v>
      </c>
      <c r="K31" s="57">
        <v>1055288.81</v>
      </c>
      <c r="L31" s="57">
        <v>1089979.52</v>
      </c>
      <c r="M31" s="91">
        <v>6.25E-2</v>
      </c>
      <c r="N31" s="91">
        <v>6.2399999999999997E-2</v>
      </c>
      <c r="O31" s="91">
        <v>5.7299999999999997E-2</v>
      </c>
      <c r="P31" s="91">
        <v>6.0699999999999997E-2</v>
      </c>
      <c r="Q31" s="42">
        <v>0</v>
      </c>
    </row>
    <row r="32" spans="1:17">
      <c r="A32" s="42" t="s">
        <v>1203</v>
      </c>
      <c r="B32" s="42" t="s">
        <v>96</v>
      </c>
      <c r="C32" s="42" t="s">
        <v>112</v>
      </c>
      <c r="D32" s="57">
        <v>70678</v>
      </c>
      <c r="E32" s="57">
        <v>73836</v>
      </c>
      <c r="F32" s="57">
        <v>81455</v>
      </c>
      <c r="G32" s="57"/>
      <c r="H32" s="57"/>
      <c r="I32" s="57"/>
      <c r="J32" s="57">
        <v>1393405</v>
      </c>
      <c r="K32" s="57">
        <v>1725062</v>
      </c>
      <c r="L32" s="57">
        <v>1902587</v>
      </c>
      <c r="M32" s="91">
        <v>5.0700000000000002E-2</v>
      </c>
      <c r="N32" s="91">
        <v>4.2799999999999998E-2</v>
      </c>
      <c r="O32" s="91">
        <v>4.2799999999999998E-2</v>
      </c>
      <c r="P32" s="91">
        <v>4.5400000000000003E-2</v>
      </c>
      <c r="Q32" s="42">
        <v>0</v>
      </c>
    </row>
    <row r="33" spans="1:17">
      <c r="A33" s="42" t="s">
        <v>1204</v>
      </c>
      <c r="B33" s="42" t="s">
        <v>29</v>
      </c>
      <c r="C33" s="42" t="s">
        <v>114</v>
      </c>
      <c r="D33" s="57">
        <v>182967</v>
      </c>
      <c r="E33" s="57">
        <v>90239</v>
      </c>
      <c r="F33" s="57">
        <v>168137</v>
      </c>
      <c r="G33" s="57"/>
      <c r="H33" s="57"/>
      <c r="I33" s="57"/>
      <c r="J33" s="57">
        <v>2234988</v>
      </c>
      <c r="K33" s="57">
        <v>2581438</v>
      </c>
      <c r="L33" s="57">
        <v>2627805</v>
      </c>
      <c r="M33" s="91">
        <v>8.1900000000000001E-2</v>
      </c>
      <c r="N33" s="91">
        <v>3.5000000000000003E-2</v>
      </c>
      <c r="O33" s="91">
        <v>6.4000000000000001E-2</v>
      </c>
      <c r="P33" s="91">
        <v>6.0299999999999999E-2</v>
      </c>
      <c r="Q33" s="42">
        <v>0</v>
      </c>
    </row>
    <row r="34" spans="1:17">
      <c r="A34" s="42" t="s">
        <v>1205</v>
      </c>
      <c r="B34" s="42" t="s">
        <v>66</v>
      </c>
      <c r="C34" s="42" t="s">
        <v>116</v>
      </c>
      <c r="D34" s="57">
        <v>168625.75</v>
      </c>
      <c r="E34" s="57">
        <v>169248.8</v>
      </c>
      <c r="F34" s="57">
        <v>169871.85</v>
      </c>
      <c r="G34" s="57"/>
      <c r="H34" s="57"/>
      <c r="I34" s="57"/>
      <c r="J34" s="57">
        <v>733554.9</v>
      </c>
      <c r="K34" s="57">
        <v>715732.14</v>
      </c>
      <c r="L34" s="57">
        <v>967578.17</v>
      </c>
      <c r="M34" s="91">
        <v>0.22989999999999999</v>
      </c>
      <c r="N34" s="91">
        <v>0.23649999999999999</v>
      </c>
      <c r="O34" s="91">
        <v>0.17560000000000001</v>
      </c>
      <c r="P34" s="91">
        <v>0.214</v>
      </c>
      <c r="Q34" s="42">
        <v>5</v>
      </c>
    </row>
    <row r="35" spans="1:17">
      <c r="A35" s="42" t="s">
        <v>1206</v>
      </c>
      <c r="B35" s="42" t="s">
        <v>118</v>
      </c>
      <c r="C35" s="42" t="s">
        <v>119</v>
      </c>
      <c r="D35" s="57">
        <v>386399.31</v>
      </c>
      <c r="E35" s="57">
        <v>606902</v>
      </c>
      <c r="F35" s="57">
        <v>621054</v>
      </c>
      <c r="G35" s="57"/>
      <c r="H35" s="57"/>
      <c r="I35" s="57"/>
      <c r="J35" s="57">
        <v>14239440</v>
      </c>
      <c r="K35" s="57">
        <v>14838669</v>
      </c>
      <c r="L35" s="57">
        <v>14789927</v>
      </c>
      <c r="M35" s="91">
        <v>2.7099999999999999E-2</v>
      </c>
      <c r="N35" s="91">
        <v>4.0899999999999999E-2</v>
      </c>
      <c r="O35" s="91">
        <v>4.2000000000000003E-2</v>
      </c>
      <c r="P35" s="91">
        <v>3.6700000000000003E-2</v>
      </c>
      <c r="Q35" s="42">
        <v>0</v>
      </c>
    </row>
    <row r="36" spans="1:17">
      <c r="A36" s="42" t="s">
        <v>1207</v>
      </c>
      <c r="B36" s="42" t="s">
        <v>70</v>
      </c>
      <c r="C36" s="42" t="s">
        <v>121</v>
      </c>
      <c r="D36" s="57">
        <v>1749187</v>
      </c>
      <c r="E36" s="57">
        <v>1777642</v>
      </c>
      <c r="F36" s="57">
        <v>1881012</v>
      </c>
      <c r="G36" s="57"/>
      <c r="H36" s="57"/>
      <c r="I36" s="57"/>
      <c r="J36" s="57">
        <v>14853809</v>
      </c>
      <c r="K36" s="57">
        <v>16118222</v>
      </c>
      <c r="L36" s="57">
        <v>16899962</v>
      </c>
      <c r="M36" s="91">
        <v>0.1178</v>
      </c>
      <c r="N36" s="91">
        <v>0.1103</v>
      </c>
      <c r="O36" s="91">
        <v>0.1113</v>
      </c>
      <c r="P36" s="91">
        <v>0.11310000000000001</v>
      </c>
      <c r="Q36" s="42">
        <v>1.67</v>
      </c>
    </row>
    <row r="37" spans="1:17">
      <c r="A37" s="42" t="s">
        <v>1208</v>
      </c>
      <c r="B37" s="42" t="s">
        <v>123</v>
      </c>
      <c r="C37" s="42" t="s">
        <v>124</v>
      </c>
      <c r="D37" s="57"/>
      <c r="E37" s="57">
        <v>10623</v>
      </c>
      <c r="F37" s="57"/>
      <c r="G37" s="57"/>
      <c r="H37" s="57"/>
      <c r="I37" s="57"/>
      <c r="J37" s="57">
        <v>91001</v>
      </c>
      <c r="K37" s="57">
        <v>107965</v>
      </c>
      <c r="L37" s="57">
        <v>130190.96</v>
      </c>
      <c r="M37" s="91">
        <v>0</v>
      </c>
      <c r="N37" s="91">
        <v>9.8400000000000001E-2</v>
      </c>
      <c r="O37" s="91">
        <v>0</v>
      </c>
      <c r="P37" s="91">
        <v>3.2800000000000003E-2</v>
      </c>
      <c r="Q37" s="42">
        <v>0</v>
      </c>
    </row>
    <row r="38" spans="1:17">
      <c r="A38" s="42" t="s">
        <v>1209</v>
      </c>
      <c r="B38" s="42" t="s">
        <v>34</v>
      </c>
      <c r="C38" s="42" t="s">
        <v>126</v>
      </c>
      <c r="D38" s="57">
        <v>166545</v>
      </c>
      <c r="E38" s="57">
        <v>165422.5</v>
      </c>
      <c r="F38" s="57">
        <v>163278.74</v>
      </c>
      <c r="G38" s="57"/>
      <c r="H38" s="57"/>
      <c r="I38" s="57"/>
      <c r="J38" s="57">
        <v>650468.39</v>
      </c>
      <c r="K38" s="57">
        <v>878463.04</v>
      </c>
      <c r="L38" s="57">
        <v>903439.29</v>
      </c>
      <c r="M38" s="91">
        <v>0.25600000000000001</v>
      </c>
      <c r="N38" s="91">
        <v>0.1883</v>
      </c>
      <c r="O38" s="91">
        <v>0.1807</v>
      </c>
      <c r="P38" s="91">
        <v>0.20830000000000001</v>
      </c>
      <c r="Q38" s="42">
        <v>5</v>
      </c>
    </row>
    <row r="39" spans="1:17">
      <c r="A39" s="42" t="s">
        <v>1210</v>
      </c>
      <c r="B39" s="42" t="s">
        <v>107</v>
      </c>
      <c r="C39" s="42" t="s">
        <v>128</v>
      </c>
      <c r="D39" s="57"/>
      <c r="E39" s="57"/>
      <c r="F39" s="57"/>
      <c r="G39" s="57"/>
      <c r="H39" s="57"/>
      <c r="I39" s="57"/>
      <c r="J39" s="57">
        <v>2079117</v>
      </c>
      <c r="K39" s="57">
        <v>2247665</v>
      </c>
      <c r="L39" s="57">
        <v>2686666</v>
      </c>
      <c r="M39" s="91">
        <v>0</v>
      </c>
      <c r="N39" s="91">
        <v>0</v>
      </c>
      <c r="O39" s="91">
        <v>0</v>
      </c>
      <c r="P39" s="91">
        <v>0</v>
      </c>
      <c r="Q39" s="42">
        <v>0</v>
      </c>
    </row>
    <row r="40" spans="1:17">
      <c r="A40" s="42" t="s">
        <v>1211</v>
      </c>
      <c r="B40" s="42" t="s">
        <v>44</v>
      </c>
      <c r="C40" s="42" t="s">
        <v>133</v>
      </c>
      <c r="D40" s="57">
        <v>463972</v>
      </c>
      <c r="E40" s="57">
        <v>443950</v>
      </c>
      <c r="F40" s="57">
        <v>445391</v>
      </c>
      <c r="G40" s="57"/>
      <c r="H40" s="57"/>
      <c r="I40" s="57"/>
      <c r="J40" s="57">
        <v>3767822</v>
      </c>
      <c r="K40" s="57">
        <v>3767340</v>
      </c>
      <c r="L40" s="57">
        <v>4151997</v>
      </c>
      <c r="M40" s="91">
        <v>0.1231</v>
      </c>
      <c r="N40" s="91">
        <v>0.1178</v>
      </c>
      <c r="O40" s="91">
        <v>0.10730000000000001</v>
      </c>
      <c r="P40" s="91">
        <v>0.11609999999999999</v>
      </c>
      <c r="Q40" s="42">
        <v>1.67</v>
      </c>
    </row>
    <row r="41" spans="1:17">
      <c r="A41" s="42" t="s">
        <v>1212</v>
      </c>
      <c r="B41" s="42" t="s">
        <v>118</v>
      </c>
      <c r="C41" s="42" t="s">
        <v>135</v>
      </c>
      <c r="D41" s="57">
        <v>305609.38</v>
      </c>
      <c r="E41" s="57">
        <v>328769.63</v>
      </c>
      <c r="F41" s="57">
        <v>399203.84000000003</v>
      </c>
      <c r="G41" s="57"/>
      <c r="H41" s="57"/>
      <c r="I41" s="57"/>
      <c r="J41" s="57">
        <v>3224802.67</v>
      </c>
      <c r="K41" s="57">
        <v>3315812.57</v>
      </c>
      <c r="L41" s="57">
        <v>3599110.68</v>
      </c>
      <c r="M41" s="91">
        <v>9.4799999999999995E-2</v>
      </c>
      <c r="N41" s="91">
        <v>9.9199999999999997E-2</v>
      </c>
      <c r="O41" s="91">
        <v>0.1109</v>
      </c>
      <c r="P41" s="91">
        <v>0.1016</v>
      </c>
      <c r="Q41" s="42">
        <v>1.67</v>
      </c>
    </row>
    <row r="42" spans="1:17">
      <c r="A42" s="42" t="s">
        <v>1213</v>
      </c>
      <c r="B42" s="42" t="s">
        <v>20</v>
      </c>
      <c r="C42" s="42" t="s">
        <v>137</v>
      </c>
      <c r="D42" s="57">
        <v>28396.13</v>
      </c>
      <c r="E42" s="57">
        <v>27105.42</v>
      </c>
      <c r="F42" s="57"/>
      <c r="G42" s="57"/>
      <c r="H42" s="57"/>
      <c r="I42" s="57"/>
      <c r="J42" s="57">
        <v>747429.84</v>
      </c>
      <c r="K42" s="57">
        <v>792160.42</v>
      </c>
      <c r="L42" s="57">
        <v>846784.29</v>
      </c>
      <c r="M42" s="91">
        <v>3.7999999999999999E-2</v>
      </c>
      <c r="N42" s="91">
        <v>3.4200000000000001E-2</v>
      </c>
      <c r="O42" s="91">
        <v>0</v>
      </c>
      <c r="P42" s="91">
        <v>2.41E-2</v>
      </c>
      <c r="Q42" s="42">
        <v>0</v>
      </c>
    </row>
    <row r="43" spans="1:17">
      <c r="A43" s="42" t="s">
        <v>1214</v>
      </c>
      <c r="B43" s="42" t="s">
        <v>141</v>
      </c>
      <c r="C43" s="42" t="s">
        <v>142</v>
      </c>
      <c r="D43" s="57">
        <v>488025</v>
      </c>
      <c r="E43" s="57">
        <v>303740.67</v>
      </c>
      <c r="F43" s="57">
        <v>295863.34000000003</v>
      </c>
      <c r="G43" s="57">
        <v>0</v>
      </c>
      <c r="H43" s="57">
        <v>0</v>
      </c>
      <c r="I43" s="57"/>
      <c r="J43" s="57">
        <v>4153580.84</v>
      </c>
      <c r="K43" s="57">
        <v>4534038.2</v>
      </c>
      <c r="L43" s="57">
        <v>4453797.6500000004</v>
      </c>
      <c r="M43" s="91">
        <v>0.11749999999999999</v>
      </c>
      <c r="N43" s="91">
        <v>6.7000000000000004E-2</v>
      </c>
      <c r="O43" s="91">
        <v>6.6400000000000001E-2</v>
      </c>
      <c r="P43" s="91">
        <v>8.3599999999999994E-2</v>
      </c>
      <c r="Q43" s="42">
        <v>0</v>
      </c>
    </row>
    <row r="44" spans="1:17">
      <c r="A44" s="42" t="s">
        <v>1215</v>
      </c>
      <c r="B44" s="42" t="s">
        <v>107</v>
      </c>
      <c r="C44" s="42" t="s">
        <v>144</v>
      </c>
      <c r="D44" s="57">
        <v>1099794</v>
      </c>
      <c r="E44" s="57">
        <v>717169</v>
      </c>
      <c r="F44" s="57">
        <v>798474</v>
      </c>
      <c r="G44" s="57"/>
      <c r="H44" s="57"/>
      <c r="I44" s="57"/>
      <c r="J44" s="57">
        <v>10651232</v>
      </c>
      <c r="K44" s="57">
        <v>12146508</v>
      </c>
      <c r="L44" s="57">
        <v>12790400</v>
      </c>
      <c r="M44" s="91">
        <v>0.1033</v>
      </c>
      <c r="N44" s="91">
        <v>5.8999999999999997E-2</v>
      </c>
      <c r="O44" s="91">
        <v>6.2399999999999997E-2</v>
      </c>
      <c r="P44" s="91">
        <v>7.4899999999999994E-2</v>
      </c>
      <c r="Q44" s="42">
        <v>0</v>
      </c>
    </row>
    <row r="45" spans="1:17">
      <c r="A45" s="42" t="s">
        <v>1216</v>
      </c>
      <c r="B45" s="42" t="s">
        <v>82</v>
      </c>
      <c r="C45" s="42" t="s">
        <v>146</v>
      </c>
      <c r="D45" s="57">
        <v>218418</v>
      </c>
      <c r="E45" s="57">
        <v>206897</v>
      </c>
      <c r="F45" s="57">
        <v>128736</v>
      </c>
      <c r="G45" s="57"/>
      <c r="H45" s="57"/>
      <c r="I45" s="57"/>
      <c r="J45" s="57">
        <v>1174412</v>
      </c>
      <c r="K45" s="57">
        <v>1302285</v>
      </c>
      <c r="L45" s="57">
        <v>1377220</v>
      </c>
      <c r="M45" s="91">
        <v>0.186</v>
      </c>
      <c r="N45" s="91">
        <v>0.15890000000000001</v>
      </c>
      <c r="O45" s="91">
        <v>9.35E-2</v>
      </c>
      <c r="P45" s="91">
        <v>0.14610000000000001</v>
      </c>
      <c r="Q45" s="42">
        <v>1.67</v>
      </c>
    </row>
    <row r="46" spans="1:17">
      <c r="A46" s="42" t="s">
        <v>1217</v>
      </c>
      <c r="B46" s="42" t="s">
        <v>151</v>
      </c>
      <c r="C46" s="42" t="s">
        <v>152</v>
      </c>
      <c r="D46" s="57">
        <v>326076</v>
      </c>
      <c r="E46" s="57">
        <v>315826</v>
      </c>
      <c r="F46" s="57">
        <v>355794</v>
      </c>
      <c r="G46" s="57"/>
      <c r="H46" s="57"/>
      <c r="I46" s="57"/>
      <c r="J46" s="57">
        <v>6949062</v>
      </c>
      <c r="K46" s="57">
        <v>7495154</v>
      </c>
      <c r="L46" s="57">
        <v>7821570</v>
      </c>
      <c r="M46" s="91">
        <v>4.6899999999999997E-2</v>
      </c>
      <c r="N46" s="91">
        <v>4.2099999999999999E-2</v>
      </c>
      <c r="O46" s="91">
        <v>4.5499999999999999E-2</v>
      </c>
      <c r="P46" s="91">
        <v>4.48E-2</v>
      </c>
      <c r="Q46" s="42">
        <v>0</v>
      </c>
    </row>
    <row r="47" spans="1:17">
      <c r="A47" s="42" t="s">
        <v>1218</v>
      </c>
      <c r="B47" s="42" t="s">
        <v>154</v>
      </c>
      <c r="C47" s="42" t="s">
        <v>155</v>
      </c>
      <c r="D47" s="57">
        <v>35319</v>
      </c>
      <c r="E47" s="57">
        <v>34936.25</v>
      </c>
      <c r="F47" s="57">
        <v>35543.120000000003</v>
      </c>
      <c r="G47" s="57"/>
      <c r="H47" s="57"/>
      <c r="I47" s="57"/>
      <c r="J47" s="57">
        <v>402464</v>
      </c>
      <c r="K47" s="57">
        <v>468117.46</v>
      </c>
      <c r="L47" s="57">
        <v>479718.73</v>
      </c>
      <c r="M47" s="91">
        <v>8.7800000000000003E-2</v>
      </c>
      <c r="N47" s="91">
        <v>7.46E-2</v>
      </c>
      <c r="O47" s="91">
        <v>7.4099999999999999E-2</v>
      </c>
      <c r="P47" s="91">
        <v>7.8799999999999995E-2</v>
      </c>
      <c r="Q47" s="42">
        <v>0</v>
      </c>
    </row>
    <row r="48" spans="1:17">
      <c r="A48" s="42" t="s">
        <v>1219</v>
      </c>
      <c r="B48" s="42" t="s">
        <v>34</v>
      </c>
      <c r="C48" s="42" t="s">
        <v>157</v>
      </c>
      <c r="D48" s="57">
        <v>438144</v>
      </c>
      <c r="E48" s="57">
        <v>402253</v>
      </c>
      <c r="F48" s="57">
        <v>399598</v>
      </c>
      <c r="G48" s="57"/>
      <c r="H48" s="57"/>
      <c r="I48" s="57"/>
      <c r="J48" s="57">
        <v>15999961</v>
      </c>
      <c r="K48" s="57">
        <v>16992755</v>
      </c>
      <c r="L48" s="57">
        <v>17763514</v>
      </c>
      <c r="M48" s="91">
        <v>2.7400000000000001E-2</v>
      </c>
      <c r="N48" s="91">
        <v>2.3699999999999999E-2</v>
      </c>
      <c r="O48" s="91">
        <v>2.2499999999999999E-2</v>
      </c>
      <c r="P48" s="91">
        <v>2.4500000000000001E-2</v>
      </c>
      <c r="Q48" s="42">
        <v>0</v>
      </c>
    </row>
    <row r="49" spans="1:17">
      <c r="A49" s="42" t="s">
        <v>1220</v>
      </c>
      <c r="B49" s="42" t="s">
        <v>44</v>
      </c>
      <c r="C49" s="42" t="s">
        <v>159</v>
      </c>
      <c r="D49" s="57"/>
      <c r="E49" s="57"/>
      <c r="F49" s="57"/>
      <c r="G49" s="57"/>
      <c r="H49" s="57"/>
      <c r="I49" s="57"/>
      <c r="J49" s="57">
        <v>984265</v>
      </c>
      <c r="K49" s="57">
        <v>1033331</v>
      </c>
      <c r="L49" s="57">
        <v>941822</v>
      </c>
      <c r="M49" s="91">
        <v>0</v>
      </c>
      <c r="N49" s="91">
        <v>0</v>
      </c>
      <c r="O49" s="91">
        <v>0</v>
      </c>
      <c r="P49" s="91">
        <v>0</v>
      </c>
      <c r="Q49" s="42">
        <v>0</v>
      </c>
    </row>
    <row r="50" spans="1:17">
      <c r="A50" s="42" t="s">
        <v>1221</v>
      </c>
      <c r="B50" s="42" t="s">
        <v>44</v>
      </c>
      <c r="C50" s="42" t="s">
        <v>161</v>
      </c>
      <c r="D50" s="57">
        <v>501528.5</v>
      </c>
      <c r="E50" s="57">
        <v>558385.6</v>
      </c>
      <c r="F50" s="57">
        <v>520615.03</v>
      </c>
      <c r="G50" s="57"/>
      <c r="H50" s="57"/>
      <c r="I50" s="57"/>
      <c r="J50" s="57">
        <v>7816723.6600000001</v>
      </c>
      <c r="K50" s="57">
        <v>8289720.75</v>
      </c>
      <c r="L50" s="57">
        <v>8476348.8399999999</v>
      </c>
      <c r="M50" s="91">
        <v>6.4199999999999993E-2</v>
      </c>
      <c r="N50" s="91">
        <v>6.7400000000000002E-2</v>
      </c>
      <c r="O50" s="91">
        <v>6.1400000000000003E-2</v>
      </c>
      <c r="P50" s="91">
        <v>6.4299999999999996E-2</v>
      </c>
      <c r="Q50" s="42">
        <v>0</v>
      </c>
    </row>
    <row r="51" spans="1:17">
      <c r="A51" s="42" t="s">
        <v>1222</v>
      </c>
      <c r="B51" s="42" t="s">
        <v>107</v>
      </c>
      <c r="C51" s="42" t="s">
        <v>163</v>
      </c>
      <c r="D51" s="57"/>
      <c r="E51" s="57"/>
      <c r="F51" s="57"/>
      <c r="G51" s="57"/>
      <c r="H51" s="57"/>
      <c r="I51" s="57"/>
      <c r="J51" s="57">
        <v>1704257</v>
      </c>
      <c r="K51" s="57">
        <v>1469031</v>
      </c>
      <c r="L51" s="57">
        <v>1561578</v>
      </c>
      <c r="M51" s="91">
        <v>0</v>
      </c>
      <c r="N51" s="91">
        <v>0</v>
      </c>
      <c r="O51" s="91">
        <v>0</v>
      </c>
      <c r="P51" s="91">
        <v>0</v>
      </c>
      <c r="Q51" s="42">
        <v>0</v>
      </c>
    </row>
    <row r="52" spans="1:17">
      <c r="A52" s="42" t="s">
        <v>1223</v>
      </c>
      <c r="B52" s="42" t="s">
        <v>44</v>
      </c>
      <c r="C52" s="42" t="s">
        <v>165</v>
      </c>
      <c r="D52" s="57">
        <v>68275</v>
      </c>
      <c r="E52" s="57">
        <v>66788</v>
      </c>
      <c r="F52" s="57">
        <v>65263</v>
      </c>
      <c r="G52" s="57"/>
      <c r="H52" s="57"/>
      <c r="I52" s="57"/>
      <c r="J52" s="57">
        <v>1631223</v>
      </c>
      <c r="K52" s="57">
        <v>2022538</v>
      </c>
      <c r="L52" s="57">
        <v>2061270</v>
      </c>
      <c r="M52" s="91">
        <v>4.19E-2</v>
      </c>
      <c r="N52" s="91">
        <v>3.3000000000000002E-2</v>
      </c>
      <c r="O52" s="91">
        <v>3.1699999999999999E-2</v>
      </c>
      <c r="P52" s="91">
        <v>3.5499999999999997E-2</v>
      </c>
      <c r="Q52" s="42">
        <v>0</v>
      </c>
    </row>
    <row r="53" spans="1:17">
      <c r="A53" s="42" t="s">
        <v>1224</v>
      </c>
      <c r="B53" s="42" t="s">
        <v>96</v>
      </c>
      <c r="C53" s="42" t="s">
        <v>169</v>
      </c>
      <c r="D53" s="57">
        <v>160057.79999999999</v>
      </c>
      <c r="E53" s="57">
        <v>149471.22</v>
      </c>
      <c r="F53" s="57">
        <v>125889.54</v>
      </c>
      <c r="G53" s="57"/>
      <c r="H53" s="57"/>
      <c r="I53" s="57"/>
      <c r="J53" s="57">
        <v>887292.85</v>
      </c>
      <c r="K53" s="57">
        <v>1036609.01</v>
      </c>
      <c r="L53" s="57">
        <v>956211.6</v>
      </c>
      <c r="M53" s="91">
        <v>0.1804</v>
      </c>
      <c r="N53" s="91">
        <v>0.14419999999999999</v>
      </c>
      <c r="O53" s="91">
        <v>0.13170000000000001</v>
      </c>
      <c r="P53" s="91">
        <v>0.15210000000000001</v>
      </c>
      <c r="Q53" s="42">
        <v>3.33</v>
      </c>
    </row>
    <row r="54" spans="1:17">
      <c r="A54" s="42" t="s">
        <v>1225</v>
      </c>
      <c r="B54" s="42" t="s">
        <v>24</v>
      </c>
      <c r="C54" s="42" t="s">
        <v>174</v>
      </c>
      <c r="D54" s="57">
        <v>110365</v>
      </c>
      <c r="E54" s="57">
        <v>95313</v>
      </c>
      <c r="F54" s="57">
        <v>126509</v>
      </c>
      <c r="G54" s="57"/>
      <c r="H54" s="57"/>
      <c r="I54" s="57"/>
      <c r="J54" s="57">
        <v>3623045</v>
      </c>
      <c r="K54" s="57">
        <v>3763975</v>
      </c>
      <c r="L54" s="57">
        <v>4044751</v>
      </c>
      <c r="M54" s="91">
        <v>3.0499999999999999E-2</v>
      </c>
      <c r="N54" s="91">
        <v>2.53E-2</v>
      </c>
      <c r="O54" s="91">
        <v>3.1300000000000001E-2</v>
      </c>
      <c r="P54" s="91">
        <v>2.9000000000000001E-2</v>
      </c>
      <c r="Q54" s="42">
        <v>0</v>
      </c>
    </row>
    <row r="55" spans="1:17">
      <c r="A55" s="42" t="s">
        <v>1226</v>
      </c>
      <c r="B55" s="42" t="s">
        <v>66</v>
      </c>
      <c r="C55" s="42" t="s">
        <v>176</v>
      </c>
      <c r="D55" s="57">
        <v>179324</v>
      </c>
      <c r="E55" s="57">
        <v>89725</v>
      </c>
      <c r="F55" s="57">
        <v>107352.19</v>
      </c>
      <c r="G55" s="57"/>
      <c r="H55" s="57"/>
      <c r="I55" s="57"/>
      <c r="J55" s="57">
        <v>1434554</v>
      </c>
      <c r="K55" s="57">
        <v>1584107</v>
      </c>
      <c r="L55" s="57">
        <v>1558092</v>
      </c>
      <c r="M55" s="91">
        <v>0.125</v>
      </c>
      <c r="N55" s="91">
        <v>5.6599999999999998E-2</v>
      </c>
      <c r="O55" s="91">
        <v>6.8900000000000003E-2</v>
      </c>
      <c r="P55" s="91">
        <v>8.3500000000000005E-2</v>
      </c>
      <c r="Q55" s="42">
        <v>0</v>
      </c>
    </row>
    <row r="56" spans="1:17">
      <c r="A56" s="42" t="s">
        <v>1227</v>
      </c>
      <c r="B56" s="42" t="s">
        <v>29</v>
      </c>
      <c r="C56" s="42" t="s">
        <v>178</v>
      </c>
      <c r="D56" s="57">
        <v>537474</v>
      </c>
      <c r="E56" s="57">
        <v>535971</v>
      </c>
      <c r="F56" s="57">
        <v>348299</v>
      </c>
      <c r="G56" s="57"/>
      <c r="H56" s="57"/>
      <c r="I56" s="57"/>
      <c r="J56" s="57">
        <v>2470848</v>
      </c>
      <c r="K56" s="57">
        <v>2633694</v>
      </c>
      <c r="L56" s="57">
        <v>2618604</v>
      </c>
      <c r="M56" s="91">
        <v>0.2175</v>
      </c>
      <c r="N56" s="91">
        <v>0.20349999999999999</v>
      </c>
      <c r="O56" s="91">
        <v>0.13300000000000001</v>
      </c>
      <c r="P56" s="91">
        <v>0.1847</v>
      </c>
      <c r="Q56" s="42">
        <v>3.33</v>
      </c>
    </row>
    <row r="57" spans="1:17">
      <c r="A57" s="42" t="s">
        <v>1228</v>
      </c>
      <c r="B57" s="42" t="s">
        <v>180</v>
      </c>
      <c r="C57" s="42" t="s">
        <v>181</v>
      </c>
      <c r="D57" s="57">
        <v>241096.73</v>
      </c>
      <c r="E57" s="57">
        <v>243579.94</v>
      </c>
      <c r="F57" s="57">
        <v>240787.64</v>
      </c>
      <c r="G57" s="57"/>
      <c r="H57" s="57"/>
      <c r="I57" s="57"/>
      <c r="J57" s="57">
        <v>1382250.41</v>
      </c>
      <c r="K57" s="57">
        <v>1525358.71</v>
      </c>
      <c r="L57" s="57">
        <v>1496513.19</v>
      </c>
      <c r="M57" s="91">
        <v>0.1744</v>
      </c>
      <c r="N57" s="91">
        <v>0.15970000000000001</v>
      </c>
      <c r="O57" s="91">
        <v>0.16089999999999999</v>
      </c>
      <c r="P57" s="91">
        <v>0.16500000000000001</v>
      </c>
      <c r="Q57" s="42">
        <v>3.33</v>
      </c>
    </row>
    <row r="58" spans="1:17">
      <c r="A58" s="42" t="s">
        <v>1229</v>
      </c>
      <c r="B58" s="42" t="s">
        <v>96</v>
      </c>
      <c r="C58" s="42" t="s">
        <v>186</v>
      </c>
      <c r="D58" s="57">
        <v>85899.08</v>
      </c>
      <c r="E58" s="57">
        <v>93145</v>
      </c>
      <c r="F58" s="57">
        <v>93806</v>
      </c>
      <c r="G58" s="57"/>
      <c r="H58" s="57"/>
      <c r="I58" s="57"/>
      <c r="J58" s="57">
        <v>800321.63</v>
      </c>
      <c r="K58" s="57">
        <v>1026397</v>
      </c>
      <c r="L58" s="57">
        <v>1021603</v>
      </c>
      <c r="M58" s="91">
        <v>0.10730000000000001</v>
      </c>
      <c r="N58" s="91">
        <v>9.0700000000000003E-2</v>
      </c>
      <c r="O58" s="91">
        <v>9.1800000000000007E-2</v>
      </c>
      <c r="P58" s="91">
        <v>9.6600000000000005E-2</v>
      </c>
      <c r="Q58" s="42">
        <v>0</v>
      </c>
    </row>
    <row r="59" spans="1:17">
      <c r="A59" s="42" t="s">
        <v>1230</v>
      </c>
      <c r="B59" s="42" t="s">
        <v>63</v>
      </c>
      <c r="C59" s="42" t="s">
        <v>188</v>
      </c>
      <c r="D59" s="57">
        <v>183892.84</v>
      </c>
      <c r="E59" s="57">
        <v>144806.32</v>
      </c>
      <c r="F59" s="57">
        <v>157677.12</v>
      </c>
      <c r="G59" s="57"/>
      <c r="H59" s="57"/>
      <c r="I59" s="57"/>
      <c r="J59" s="57">
        <v>7179565.1500000004</v>
      </c>
      <c r="K59" s="57">
        <v>7357819.4199999999</v>
      </c>
      <c r="L59" s="57">
        <v>7242577.8799999999</v>
      </c>
      <c r="M59" s="91">
        <v>2.5600000000000001E-2</v>
      </c>
      <c r="N59" s="91">
        <v>1.9699999999999999E-2</v>
      </c>
      <c r="O59" s="91">
        <v>2.18E-2</v>
      </c>
      <c r="P59" s="91">
        <v>2.24E-2</v>
      </c>
      <c r="Q59" s="42">
        <v>0</v>
      </c>
    </row>
    <row r="60" spans="1:17">
      <c r="A60" s="42" t="s">
        <v>1231</v>
      </c>
      <c r="B60" s="42" t="s">
        <v>190</v>
      </c>
      <c r="C60" s="42" t="s">
        <v>191</v>
      </c>
      <c r="D60" s="57">
        <v>1111058</v>
      </c>
      <c r="E60" s="57">
        <v>933713</v>
      </c>
      <c r="F60" s="57">
        <v>939637</v>
      </c>
      <c r="G60" s="57"/>
      <c r="H60" s="57"/>
      <c r="I60" s="57"/>
      <c r="J60" s="57">
        <v>4407727</v>
      </c>
      <c r="K60" s="57">
        <v>5121341</v>
      </c>
      <c r="L60" s="57">
        <v>5815131</v>
      </c>
      <c r="M60" s="91">
        <v>0.25209999999999999</v>
      </c>
      <c r="N60" s="91">
        <v>0.18229999999999999</v>
      </c>
      <c r="O60" s="91">
        <v>0.16159999999999999</v>
      </c>
      <c r="P60" s="91">
        <v>0.19869999999999999</v>
      </c>
      <c r="Q60" s="42">
        <v>3.33</v>
      </c>
    </row>
    <row r="61" spans="1:17">
      <c r="A61" s="42" t="s">
        <v>1232</v>
      </c>
      <c r="B61" s="42" t="s">
        <v>70</v>
      </c>
      <c r="C61" s="42" t="s">
        <v>193</v>
      </c>
      <c r="D61" s="57">
        <v>7879429</v>
      </c>
      <c r="E61" s="57">
        <v>4027596</v>
      </c>
      <c r="F61" s="57">
        <v>4389742</v>
      </c>
      <c r="G61" s="57">
        <v>3175000</v>
      </c>
      <c r="H61" s="57">
        <v>0</v>
      </c>
      <c r="I61" s="57"/>
      <c r="J61" s="57">
        <v>24089484</v>
      </c>
      <c r="K61" s="57">
        <v>25249982</v>
      </c>
      <c r="L61" s="57">
        <v>30577807</v>
      </c>
      <c r="M61" s="91">
        <v>0.1953</v>
      </c>
      <c r="N61" s="91">
        <v>0.1595</v>
      </c>
      <c r="O61" s="91">
        <v>0.14360000000000001</v>
      </c>
      <c r="P61" s="91">
        <v>0.1661</v>
      </c>
      <c r="Q61" s="42">
        <v>3.33</v>
      </c>
    </row>
    <row r="62" spans="1:17">
      <c r="A62" s="42" t="s">
        <v>1233</v>
      </c>
      <c r="B62" s="42" t="s">
        <v>107</v>
      </c>
      <c r="C62" s="42" t="s">
        <v>195</v>
      </c>
      <c r="D62" s="57">
        <v>263391</v>
      </c>
      <c r="E62" s="57">
        <v>278418</v>
      </c>
      <c r="F62" s="57">
        <v>233973</v>
      </c>
      <c r="G62" s="57"/>
      <c r="H62" s="57"/>
      <c r="I62" s="57"/>
      <c r="J62" s="57">
        <v>3405507</v>
      </c>
      <c r="K62" s="57">
        <v>3179090</v>
      </c>
      <c r="L62" s="57">
        <v>3774505</v>
      </c>
      <c r="M62" s="91">
        <v>7.7299999999999994E-2</v>
      </c>
      <c r="N62" s="91">
        <v>8.7599999999999997E-2</v>
      </c>
      <c r="O62" s="91">
        <v>6.2E-2</v>
      </c>
      <c r="P62" s="91">
        <v>7.5600000000000001E-2</v>
      </c>
      <c r="Q62" s="42">
        <v>0</v>
      </c>
    </row>
    <row r="63" spans="1:17">
      <c r="A63" s="42" t="s">
        <v>1234</v>
      </c>
      <c r="B63" s="42" t="s">
        <v>197</v>
      </c>
      <c r="C63" s="42" t="s">
        <v>198</v>
      </c>
      <c r="D63" s="57">
        <v>144000</v>
      </c>
      <c r="E63" s="57">
        <v>144000</v>
      </c>
      <c r="F63" s="57">
        <v>144000</v>
      </c>
      <c r="G63" s="57"/>
      <c r="H63" s="57"/>
      <c r="I63" s="57"/>
      <c r="J63" s="57">
        <v>995175.24</v>
      </c>
      <c r="K63" s="57">
        <v>1055711.74</v>
      </c>
      <c r="L63" s="57">
        <v>1041239.01</v>
      </c>
      <c r="M63" s="91">
        <v>0.1447</v>
      </c>
      <c r="N63" s="91">
        <v>0.13639999999999999</v>
      </c>
      <c r="O63" s="91">
        <v>0.13830000000000001</v>
      </c>
      <c r="P63" s="91">
        <v>0.13980000000000001</v>
      </c>
      <c r="Q63" s="42">
        <v>1.67</v>
      </c>
    </row>
    <row r="64" spans="1:17">
      <c r="A64" s="42" t="s">
        <v>1235</v>
      </c>
      <c r="B64" s="42" t="s">
        <v>55</v>
      </c>
      <c r="C64" s="42" t="s">
        <v>200</v>
      </c>
      <c r="D64" s="57">
        <v>215704.68</v>
      </c>
      <c r="E64" s="57">
        <v>222258.72</v>
      </c>
      <c r="F64" s="57">
        <v>221058.66</v>
      </c>
      <c r="G64" s="57"/>
      <c r="H64" s="57"/>
      <c r="I64" s="57"/>
      <c r="J64" s="57">
        <v>7765451.7800000003</v>
      </c>
      <c r="K64" s="57">
        <v>8300390.2300000004</v>
      </c>
      <c r="L64" s="57">
        <v>8088944.79</v>
      </c>
      <c r="M64" s="91">
        <v>2.7799999999999998E-2</v>
      </c>
      <c r="N64" s="91">
        <v>2.6800000000000001E-2</v>
      </c>
      <c r="O64" s="91">
        <v>2.7300000000000001E-2</v>
      </c>
      <c r="P64" s="91">
        <v>2.7300000000000001E-2</v>
      </c>
      <c r="Q64" s="42">
        <v>0</v>
      </c>
    </row>
    <row r="65" spans="1:17">
      <c r="A65" s="42" t="s">
        <v>1236</v>
      </c>
      <c r="B65" s="42" t="s">
        <v>171</v>
      </c>
      <c r="C65" s="42" t="s">
        <v>202</v>
      </c>
      <c r="D65" s="57">
        <v>287148</v>
      </c>
      <c r="E65" s="57">
        <v>341975</v>
      </c>
      <c r="F65" s="57">
        <v>345200</v>
      </c>
      <c r="G65" s="57"/>
      <c r="H65" s="57"/>
      <c r="I65" s="57"/>
      <c r="J65" s="57">
        <v>2485143</v>
      </c>
      <c r="K65" s="57">
        <v>2228230</v>
      </c>
      <c r="L65" s="57">
        <v>2432835</v>
      </c>
      <c r="M65" s="91">
        <v>0.11550000000000001</v>
      </c>
      <c r="N65" s="91">
        <v>0.1535</v>
      </c>
      <c r="O65" s="91">
        <v>0.1419</v>
      </c>
      <c r="P65" s="91">
        <v>0.13700000000000001</v>
      </c>
      <c r="Q65" s="42">
        <v>1.67</v>
      </c>
    </row>
    <row r="66" spans="1:17">
      <c r="A66" s="42" t="s">
        <v>1237</v>
      </c>
      <c r="B66" s="42" t="s">
        <v>70</v>
      </c>
      <c r="C66" s="42" t="s">
        <v>204</v>
      </c>
      <c r="D66" s="57">
        <v>2197608.52</v>
      </c>
      <c r="E66" s="57">
        <v>2352162.5699999998</v>
      </c>
      <c r="F66" s="57">
        <v>2351112.52</v>
      </c>
      <c r="G66" s="57"/>
      <c r="H66" s="57"/>
      <c r="I66" s="57"/>
      <c r="J66" s="57">
        <v>16708948.859999999</v>
      </c>
      <c r="K66" s="57">
        <v>18036670.399999999</v>
      </c>
      <c r="L66" s="57">
        <v>19726525.670000002</v>
      </c>
      <c r="M66" s="91">
        <v>0.13150000000000001</v>
      </c>
      <c r="N66" s="91">
        <v>0.13039999999999999</v>
      </c>
      <c r="O66" s="91">
        <v>0.1192</v>
      </c>
      <c r="P66" s="91">
        <v>0.127</v>
      </c>
      <c r="Q66" s="42">
        <v>1.67</v>
      </c>
    </row>
    <row r="67" spans="1:17">
      <c r="A67" s="42" t="s">
        <v>1238</v>
      </c>
      <c r="B67" s="42" t="s">
        <v>44</v>
      </c>
      <c r="C67" s="42" t="s">
        <v>206</v>
      </c>
      <c r="D67" s="57"/>
      <c r="E67" s="57"/>
      <c r="F67" s="57"/>
      <c r="G67" s="57"/>
      <c r="H67" s="57"/>
      <c r="I67" s="57"/>
      <c r="J67" s="57">
        <v>5028765</v>
      </c>
      <c r="K67" s="57">
        <v>4918560</v>
      </c>
      <c r="L67" s="57">
        <v>5021488</v>
      </c>
      <c r="M67" s="91">
        <v>0</v>
      </c>
      <c r="N67" s="91">
        <v>0</v>
      </c>
      <c r="O67" s="91">
        <v>0</v>
      </c>
      <c r="P67" s="91">
        <v>0</v>
      </c>
      <c r="Q67" s="42">
        <v>0</v>
      </c>
    </row>
    <row r="68" spans="1:17">
      <c r="A68" s="42" t="s">
        <v>1239</v>
      </c>
      <c r="B68" s="42" t="s">
        <v>215</v>
      </c>
      <c r="C68" s="42" t="s">
        <v>216</v>
      </c>
      <c r="D68" s="57">
        <v>0</v>
      </c>
      <c r="E68" s="57">
        <v>196305.75</v>
      </c>
      <c r="F68" s="57">
        <v>151470</v>
      </c>
      <c r="G68" s="57"/>
      <c r="H68" s="57"/>
      <c r="I68" s="57"/>
      <c r="J68" s="57">
        <v>484185.72</v>
      </c>
      <c r="K68" s="57">
        <v>287484.96999999997</v>
      </c>
      <c r="L68" s="57">
        <v>423728.38</v>
      </c>
      <c r="M68" s="91">
        <v>0</v>
      </c>
      <c r="N68" s="91">
        <v>0.68279999999999996</v>
      </c>
      <c r="O68" s="91">
        <v>0.35749999999999998</v>
      </c>
      <c r="P68" s="91">
        <v>0.3468</v>
      </c>
      <c r="Q68" s="42">
        <v>5</v>
      </c>
    </row>
    <row r="69" spans="1:17">
      <c r="A69" s="42" t="s">
        <v>1240</v>
      </c>
      <c r="B69" s="42" t="s">
        <v>141</v>
      </c>
      <c r="C69" s="42" t="s">
        <v>220</v>
      </c>
      <c r="D69" s="57">
        <v>103748</v>
      </c>
      <c r="E69" s="57">
        <v>38044</v>
      </c>
      <c r="F69" s="57">
        <v>37344</v>
      </c>
      <c r="G69" s="57"/>
      <c r="H69" s="57"/>
      <c r="I69" s="57"/>
      <c r="J69" s="57">
        <v>2033636</v>
      </c>
      <c r="K69" s="57">
        <v>2130620</v>
      </c>
      <c r="L69" s="57">
        <v>2119795</v>
      </c>
      <c r="M69" s="91">
        <v>5.0999999999999997E-2</v>
      </c>
      <c r="N69" s="91">
        <v>1.7899999999999999E-2</v>
      </c>
      <c r="O69" s="91">
        <v>1.7600000000000001E-2</v>
      </c>
      <c r="P69" s="91">
        <v>2.8799999999999999E-2</v>
      </c>
      <c r="Q69" s="42">
        <v>0</v>
      </c>
    </row>
    <row r="70" spans="1:17">
      <c r="A70" s="42" t="s">
        <v>1241</v>
      </c>
      <c r="B70" s="42" t="s">
        <v>123</v>
      </c>
      <c r="C70" s="42" t="s">
        <v>222</v>
      </c>
      <c r="D70" s="57">
        <v>50847.64</v>
      </c>
      <c r="E70" s="57">
        <v>256189.11</v>
      </c>
      <c r="F70" s="57">
        <v>250410.69</v>
      </c>
      <c r="G70" s="57"/>
      <c r="H70" s="57"/>
      <c r="I70" s="57"/>
      <c r="J70" s="57">
        <v>1449421.66</v>
      </c>
      <c r="K70" s="57">
        <v>1554720.44</v>
      </c>
      <c r="L70" s="57">
        <v>1881351.02</v>
      </c>
      <c r="M70" s="91">
        <v>3.5099999999999999E-2</v>
      </c>
      <c r="N70" s="91">
        <v>0.1648</v>
      </c>
      <c r="O70" s="91">
        <v>0.1331</v>
      </c>
      <c r="P70" s="91">
        <v>0.111</v>
      </c>
      <c r="Q70" s="42">
        <v>1.67</v>
      </c>
    </row>
    <row r="71" spans="1:17">
      <c r="A71" s="42" t="s">
        <v>1242</v>
      </c>
      <c r="B71" s="42" t="s">
        <v>63</v>
      </c>
      <c r="C71" s="42" t="s">
        <v>224</v>
      </c>
      <c r="D71" s="57"/>
      <c r="E71" s="57"/>
      <c r="F71" s="57"/>
      <c r="G71" s="57"/>
      <c r="H71" s="57"/>
      <c r="I71" s="57"/>
      <c r="J71" s="57">
        <v>1632164</v>
      </c>
      <c r="K71" s="57">
        <v>1975994</v>
      </c>
      <c r="L71" s="57">
        <v>2841209</v>
      </c>
      <c r="M71" s="91">
        <v>0</v>
      </c>
      <c r="N71" s="91">
        <v>0</v>
      </c>
      <c r="O71" s="91">
        <v>0</v>
      </c>
      <c r="P71" s="91">
        <v>0</v>
      </c>
      <c r="Q71" s="42">
        <v>0</v>
      </c>
    </row>
    <row r="72" spans="1:17">
      <c r="A72" s="42" t="s">
        <v>1243</v>
      </c>
      <c r="B72" s="42" t="s">
        <v>14</v>
      </c>
      <c r="C72" s="42" t="s">
        <v>226</v>
      </c>
      <c r="D72" s="57">
        <v>228655.01</v>
      </c>
      <c r="E72" s="57">
        <v>376151.01</v>
      </c>
      <c r="F72" s="57">
        <v>295588.19</v>
      </c>
      <c r="G72" s="57"/>
      <c r="H72" s="57"/>
      <c r="I72" s="57"/>
      <c r="J72" s="57">
        <v>3279761.82</v>
      </c>
      <c r="K72" s="57">
        <v>3608685.17</v>
      </c>
      <c r="L72" s="57">
        <v>3955949.28</v>
      </c>
      <c r="M72" s="91">
        <v>6.9699999999999998E-2</v>
      </c>
      <c r="N72" s="91">
        <v>0.1042</v>
      </c>
      <c r="O72" s="91">
        <v>7.4700000000000003E-2</v>
      </c>
      <c r="P72" s="91">
        <v>8.2900000000000001E-2</v>
      </c>
      <c r="Q72" s="42">
        <v>0</v>
      </c>
    </row>
    <row r="73" spans="1:17">
      <c r="A73" s="42" t="s">
        <v>1244</v>
      </c>
      <c r="B73" s="42" t="s">
        <v>96</v>
      </c>
      <c r="C73" s="42" t="s">
        <v>228</v>
      </c>
      <c r="D73" s="57">
        <v>130826</v>
      </c>
      <c r="E73" s="57">
        <v>132109</v>
      </c>
      <c r="F73" s="57">
        <v>133392</v>
      </c>
      <c r="G73" s="57"/>
      <c r="H73" s="57"/>
      <c r="I73" s="57"/>
      <c r="J73" s="57">
        <v>507819.2</v>
      </c>
      <c r="K73" s="57">
        <v>501620.01</v>
      </c>
      <c r="L73" s="57">
        <v>534199.34</v>
      </c>
      <c r="M73" s="91">
        <v>0.2576</v>
      </c>
      <c r="N73" s="91">
        <v>0.26340000000000002</v>
      </c>
      <c r="O73" s="91">
        <v>0.24970000000000001</v>
      </c>
      <c r="P73" s="91">
        <v>0.25690000000000002</v>
      </c>
      <c r="Q73" s="42">
        <v>5</v>
      </c>
    </row>
    <row r="74" spans="1:17">
      <c r="A74" s="42" t="s">
        <v>1245</v>
      </c>
      <c r="B74" s="42" t="s">
        <v>230</v>
      </c>
      <c r="C74" s="42" t="s">
        <v>231</v>
      </c>
      <c r="D74" s="57">
        <v>346711.99</v>
      </c>
      <c r="E74" s="57">
        <v>346974</v>
      </c>
      <c r="F74" s="57">
        <v>363605</v>
      </c>
      <c r="G74" s="57"/>
      <c r="H74" s="57"/>
      <c r="I74" s="57"/>
      <c r="J74" s="57">
        <v>4972420.7300000004</v>
      </c>
      <c r="K74" s="57">
        <v>4635155</v>
      </c>
      <c r="L74" s="57">
        <v>4698866</v>
      </c>
      <c r="M74" s="91">
        <v>6.9699999999999998E-2</v>
      </c>
      <c r="N74" s="91">
        <v>7.4899999999999994E-2</v>
      </c>
      <c r="O74" s="91">
        <v>7.7399999999999997E-2</v>
      </c>
      <c r="P74" s="91">
        <v>7.3999999999999996E-2</v>
      </c>
      <c r="Q74" s="42">
        <v>0</v>
      </c>
    </row>
    <row r="75" spans="1:17">
      <c r="A75" s="42" t="s">
        <v>1246</v>
      </c>
      <c r="B75" s="42" t="s">
        <v>233</v>
      </c>
      <c r="C75" s="42" t="s">
        <v>234</v>
      </c>
      <c r="D75" s="57">
        <v>0</v>
      </c>
      <c r="E75" s="57">
        <v>0</v>
      </c>
      <c r="F75" s="57"/>
      <c r="G75" s="57"/>
      <c r="H75" s="57"/>
      <c r="I75" s="57"/>
      <c r="J75" s="57">
        <v>439114.62</v>
      </c>
      <c r="K75" s="57">
        <v>462005.06</v>
      </c>
      <c r="L75" s="57">
        <v>512280.25</v>
      </c>
      <c r="M75" s="91">
        <v>0</v>
      </c>
      <c r="N75" s="91">
        <v>0</v>
      </c>
      <c r="O75" s="91">
        <v>0</v>
      </c>
      <c r="P75" s="91">
        <v>0</v>
      </c>
      <c r="Q75" s="42">
        <v>0</v>
      </c>
    </row>
    <row r="76" spans="1:17">
      <c r="A76" s="42" t="s">
        <v>1247</v>
      </c>
      <c r="B76" s="42" t="s">
        <v>34</v>
      </c>
      <c r="C76" s="42" t="s">
        <v>236</v>
      </c>
      <c r="D76" s="57">
        <v>179703</v>
      </c>
      <c r="E76" s="57">
        <v>176201.44</v>
      </c>
      <c r="F76" s="57">
        <v>172229.46</v>
      </c>
      <c r="G76" s="57"/>
      <c r="H76" s="57"/>
      <c r="I76" s="57"/>
      <c r="J76" s="57">
        <v>1939051.02</v>
      </c>
      <c r="K76" s="57">
        <v>2110987.0299999998</v>
      </c>
      <c r="L76" s="57">
        <v>2143960.25</v>
      </c>
      <c r="M76" s="91">
        <v>9.2700000000000005E-2</v>
      </c>
      <c r="N76" s="91">
        <v>8.3500000000000005E-2</v>
      </c>
      <c r="O76" s="91">
        <v>8.0299999999999996E-2</v>
      </c>
      <c r="P76" s="91">
        <v>8.5500000000000007E-2</v>
      </c>
      <c r="Q76" s="42">
        <v>0</v>
      </c>
    </row>
    <row r="77" spans="1:17">
      <c r="A77" s="42" t="s">
        <v>1248</v>
      </c>
      <c r="B77" s="42" t="s">
        <v>238</v>
      </c>
      <c r="C77" s="42" t="s">
        <v>239</v>
      </c>
      <c r="D77" s="57">
        <v>260328</v>
      </c>
      <c r="E77" s="57">
        <v>243392</v>
      </c>
      <c r="F77" s="57"/>
      <c r="G77" s="57"/>
      <c r="H77" s="57"/>
      <c r="I77" s="57"/>
      <c r="J77" s="57">
        <v>6369690</v>
      </c>
      <c r="K77" s="57">
        <v>6455787</v>
      </c>
      <c r="L77" s="57">
        <v>7951975</v>
      </c>
      <c r="M77" s="91">
        <v>4.0899999999999999E-2</v>
      </c>
      <c r="N77" s="91">
        <v>3.7699999999999997E-2</v>
      </c>
      <c r="O77" s="91">
        <v>0</v>
      </c>
      <c r="P77" s="91">
        <v>2.6200000000000001E-2</v>
      </c>
      <c r="Q77" s="42">
        <v>0</v>
      </c>
    </row>
    <row r="78" spans="1:17">
      <c r="A78" s="42" t="s">
        <v>1249</v>
      </c>
      <c r="B78" s="42" t="s">
        <v>66</v>
      </c>
      <c r="C78" s="42" t="s">
        <v>241</v>
      </c>
      <c r="D78" s="57">
        <v>385614</v>
      </c>
      <c r="E78" s="57">
        <v>375630</v>
      </c>
      <c r="F78" s="57">
        <v>483524</v>
      </c>
      <c r="G78" s="57"/>
      <c r="H78" s="57"/>
      <c r="I78" s="57"/>
      <c r="J78" s="57">
        <v>1755162</v>
      </c>
      <c r="K78" s="57">
        <v>1983436</v>
      </c>
      <c r="L78" s="57">
        <v>1636701</v>
      </c>
      <c r="M78" s="91">
        <v>0.21970000000000001</v>
      </c>
      <c r="N78" s="91">
        <v>0.18940000000000001</v>
      </c>
      <c r="O78" s="91">
        <v>0.2954</v>
      </c>
      <c r="P78" s="91">
        <v>0.23480000000000001</v>
      </c>
      <c r="Q78" s="42">
        <v>5</v>
      </c>
    </row>
    <row r="79" spans="1:17">
      <c r="A79" s="42" t="s">
        <v>1250</v>
      </c>
      <c r="B79" s="42" t="s">
        <v>66</v>
      </c>
      <c r="C79" s="42" t="s">
        <v>243</v>
      </c>
      <c r="D79" s="57">
        <v>123654.27</v>
      </c>
      <c r="E79" s="57">
        <v>127352.71</v>
      </c>
      <c r="F79" s="57">
        <v>62130</v>
      </c>
      <c r="G79" s="57"/>
      <c r="H79" s="57"/>
      <c r="I79" s="57"/>
      <c r="J79" s="57">
        <v>3196088.69</v>
      </c>
      <c r="K79" s="57">
        <v>3466284.13</v>
      </c>
      <c r="L79" s="57">
        <v>3898745.4</v>
      </c>
      <c r="M79" s="91">
        <v>3.8699999999999998E-2</v>
      </c>
      <c r="N79" s="91">
        <v>3.6700000000000003E-2</v>
      </c>
      <c r="O79" s="91">
        <v>1.5900000000000001E-2</v>
      </c>
      <c r="P79" s="91">
        <v>3.04E-2</v>
      </c>
      <c r="Q79" s="42">
        <v>0</v>
      </c>
    </row>
    <row r="80" spans="1:17">
      <c r="A80" s="42" t="s">
        <v>1251</v>
      </c>
      <c r="B80" s="42" t="s">
        <v>171</v>
      </c>
      <c r="C80" s="42" t="s">
        <v>245</v>
      </c>
      <c r="D80" s="57">
        <v>126100</v>
      </c>
      <c r="E80" s="57">
        <v>126100</v>
      </c>
      <c r="F80" s="57">
        <v>126100</v>
      </c>
      <c r="G80" s="57"/>
      <c r="H80" s="57"/>
      <c r="I80" s="57"/>
      <c r="J80" s="57">
        <v>638068.04</v>
      </c>
      <c r="K80" s="57">
        <v>638179.52</v>
      </c>
      <c r="L80" s="57">
        <v>685369.61</v>
      </c>
      <c r="M80" s="91">
        <v>0.1976</v>
      </c>
      <c r="N80" s="91">
        <v>0.1976</v>
      </c>
      <c r="O80" s="91">
        <v>0.184</v>
      </c>
      <c r="P80" s="91">
        <v>0.19309999999999999</v>
      </c>
      <c r="Q80" s="42">
        <v>3.33</v>
      </c>
    </row>
    <row r="81" spans="1:17">
      <c r="A81" s="42" t="s">
        <v>1252</v>
      </c>
      <c r="B81" s="42" t="s">
        <v>118</v>
      </c>
      <c r="C81" s="42" t="s">
        <v>247</v>
      </c>
      <c r="D81" s="57">
        <v>432494.1</v>
      </c>
      <c r="E81" s="57">
        <v>432363.85</v>
      </c>
      <c r="F81" s="57">
        <v>432197.97</v>
      </c>
      <c r="G81" s="57"/>
      <c r="H81" s="57"/>
      <c r="I81" s="57"/>
      <c r="J81" s="57">
        <v>1856689.66</v>
      </c>
      <c r="K81" s="57">
        <v>1959031.34</v>
      </c>
      <c r="L81" s="57">
        <v>2098792.5499999998</v>
      </c>
      <c r="M81" s="91">
        <v>0.2329</v>
      </c>
      <c r="N81" s="91">
        <v>0.22070000000000001</v>
      </c>
      <c r="O81" s="91">
        <v>0.2059</v>
      </c>
      <c r="P81" s="91">
        <v>0.2198</v>
      </c>
      <c r="Q81" s="42">
        <v>5</v>
      </c>
    </row>
    <row r="82" spans="1:17">
      <c r="A82" s="42" t="s">
        <v>1253</v>
      </c>
      <c r="B82" s="42" t="s">
        <v>251</v>
      </c>
      <c r="C82" s="42" t="s">
        <v>252</v>
      </c>
      <c r="D82" s="57">
        <v>24910</v>
      </c>
      <c r="E82" s="57">
        <v>18610</v>
      </c>
      <c r="F82" s="57">
        <v>18610</v>
      </c>
      <c r="G82" s="57"/>
      <c r="H82" s="57"/>
      <c r="I82" s="57"/>
      <c r="J82" s="57">
        <v>196249.81</v>
      </c>
      <c r="K82" s="57">
        <v>208656.06</v>
      </c>
      <c r="L82" s="57">
        <v>249664.83</v>
      </c>
      <c r="M82" s="91">
        <v>0.12690000000000001</v>
      </c>
      <c r="N82" s="91">
        <v>8.9200000000000002E-2</v>
      </c>
      <c r="O82" s="91">
        <v>7.4499999999999997E-2</v>
      </c>
      <c r="P82" s="91">
        <v>9.69E-2</v>
      </c>
      <c r="Q82" s="42">
        <v>0</v>
      </c>
    </row>
    <row r="83" spans="1:17">
      <c r="A83" s="42" t="s">
        <v>1254</v>
      </c>
      <c r="B83" s="42" t="s">
        <v>48</v>
      </c>
      <c r="C83" s="42" t="s">
        <v>257</v>
      </c>
      <c r="D83" s="57">
        <v>106455</v>
      </c>
      <c r="E83" s="57">
        <v>131787</v>
      </c>
      <c r="F83" s="57">
        <v>105090.87</v>
      </c>
      <c r="G83" s="57"/>
      <c r="H83" s="57"/>
      <c r="I83" s="57"/>
      <c r="J83" s="57">
        <v>957291</v>
      </c>
      <c r="K83" s="57">
        <v>962899</v>
      </c>
      <c r="L83" s="57">
        <v>988828.1</v>
      </c>
      <c r="M83" s="91">
        <v>0.11119999999999999</v>
      </c>
      <c r="N83" s="91">
        <v>0.13689999999999999</v>
      </c>
      <c r="O83" s="91">
        <v>0.10630000000000001</v>
      </c>
      <c r="P83" s="91">
        <v>0.1181</v>
      </c>
      <c r="Q83" s="42">
        <v>1.67</v>
      </c>
    </row>
    <row r="84" spans="1:17">
      <c r="A84" s="42" t="s">
        <v>1255</v>
      </c>
      <c r="B84" s="42" t="s">
        <v>20</v>
      </c>
      <c r="C84" s="42" t="s">
        <v>258</v>
      </c>
      <c r="D84" s="57">
        <v>220047</v>
      </c>
      <c r="E84" s="57">
        <v>198763.5</v>
      </c>
      <c r="F84" s="57">
        <v>195400</v>
      </c>
      <c r="G84" s="57"/>
      <c r="H84" s="57"/>
      <c r="I84" s="57"/>
      <c r="J84" s="57">
        <v>934334.9</v>
      </c>
      <c r="K84" s="57">
        <v>927063.54</v>
      </c>
      <c r="L84" s="57">
        <v>1138989.4099999999</v>
      </c>
      <c r="M84" s="91">
        <v>0.23549999999999999</v>
      </c>
      <c r="N84" s="91">
        <v>0.21440000000000001</v>
      </c>
      <c r="O84" s="91">
        <v>0.1716</v>
      </c>
      <c r="P84" s="91">
        <v>0.2072</v>
      </c>
      <c r="Q84" s="42">
        <v>5</v>
      </c>
    </row>
    <row r="85" spans="1:17">
      <c r="A85" s="42" t="s">
        <v>1256</v>
      </c>
      <c r="B85" s="42" t="s">
        <v>260</v>
      </c>
      <c r="C85" s="42" t="s">
        <v>261</v>
      </c>
      <c r="D85" s="57">
        <v>237778.66</v>
      </c>
      <c r="E85" s="57">
        <v>173350.56</v>
      </c>
      <c r="F85" s="57">
        <v>172107.06</v>
      </c>
      <c r="G85" s="57"/>
      <c r="H85" s="57"/>
      <c r="I85" s="57"/>
      <c r="J85" s="57">
        <v>6692115.1299999999</v>
      </c>
      <c r="K85" s="57">
        <v>7288532.8200000003</v>
      </c>
      <c r="L85" s="57">
        <v>7168245.7000000002</v>
      </c>
      <c r="M85" s="91">
        <v>3.5499999999999997E-2</v>
      </c>
      <c r="N85" s="91">
        <v>2.3800000000000002E-2</v>
      </c>
      <c r="O85" s="91">
        <v>2.4E-2</v>
      </c>
      <c r="P85" s="91">
        <v>2.7799999999999998E-2</v>
      </c>
      <c r="Q85" s="42">
        <v>0</v>
      </c>
    </row>
    <row r="86" spans="1:17">
      <c r="A86" s="42" t="s">
        <v>1257</v>
      </c>
      <c r="B86" s="42" t="s">
        <v>171</v>
      </c>
      <c r="C86" s="42" t="s">
        <v>267</v>
      </c>
      <c r="D86" s="57">
        <v>24214.35</v>
      </c>
      <c r="E86" s="57">
        <v>84666.53</v>
      </c>
      <c r="F86" s="57">
        <v>70565.179999999993</v>
      </c>
      <c r="G86" s="57"/>
      <c r="H86" s="57"/>
      <c r="I86" s="57"/>
      <c r="J86" s="57">
        <v>706733.46</v>
      </c>
      <c r="K86" s="57">
        <v>1539385.15</v>
      </c>
      <c r="L86" s="57">
        <v>1241046.53</v>
      </c>
      <c r="M86" s="91">
        <v>3.4299999999999997E-2</v>
      </c>
      <c r="N86" s="91">
        <v>5.5E-2</v>
      </c>
      <c r="O86" s="91">
        <v>5.6899999999999999E-2</v>
      </c>
      <c r="P86" s="91">
        <v>4.87E-2</v>
      </c>
      <c r="Q86" s="42">
        <v>0</v>
      </c>
    </row>
    <row r="87" spans="1:17">
      <c r="A87" s="42" t="s">
        <v>1258</v>
      </c>
      <c r="B87" s="42" t="s">
        <v>269</v>
      </c>
      <c r="C87" s="42" t="s">
        <v>270</v>
      </c>
      <c r="D87" s="57">
        <v>106633</v>
      </c>
      <c r="E87" s="57">
        <v>134017</v>
      </c>
      <c r="F87" s="57">
        <v>147560</v>
      </c>
      <c r="G87" s="57"/>
      <c r="H87" s="57"/>
      <c r="I87" s="57"/>
      <c r="J87" s="57">
        <v>1730688</v>
      </c>
      <c r="K87" s="57">
        <v>1875553</v>
      </c>
      <c r="L87" s="57">
        <v>1998164</v>
      </c>
      <c r="M87" s="91">
        <v>6.1600000000000002E-2</v>
      </c>
      <c r="N87" s="91">
        <v>7.1499999999999994E-2</v>
      </c>
      <c r="O87" s="91">
        <v>7.3800000000000004E-2</v>
      </c>
      <c r="P87" s="91">
        <v>6.9000000000000006E-2</v>
      </c>
      <c r="Q87" s="42">
        <v>0</v>
      </c>
    </row>
    <row r="88" spans="1:17">
      <c r="A88" s="42" t="s">
        <v>1259</v>
      </c>
      <c r="B88" s="42" t="s">
        <v>44</v>
      </c>
      <c r="C88" s="42" t="s">
        <v>272</v>
      </c>
      <c r="D88" s="57"/>
      <c r="E88" s="57"/>
      <c r="F88" s="57"/>
      <c r="G88" s="57"/>
      <c r="H88" s="57"/>
      <c r="I88" s="57"/>
      <c r="J88" s="57">
        <v>2996773</v>
      </c>
      <c r="K88" s="57">
        <v>3386962</v>
      </c>
      <c r="L88" s="57">
        <v>3299771</v>
      </c>
      <c r="M88" s="91">
        <v>0</v>
      </c>
      <c r="N88" s="91">
        <v>0</v>
      </c>
      <c r="O88" s="91">
        <v>0</v>
      </c>
      <c r="P88" s="91">
        <v>0</v>
      </c>
      <c r="Q88" s="42">
        <v>0</v>
      </c>
    </row>
    <row r="89" spans="1:17">
      <c r="A89" s="42" t="s">
        <v>1260</v>
      </c>
      <c r="B89" s="42" t="s">
        <v>274</v>
      </c>
      <c r="C89" s="42" t="s">
        <v>275</v>
      </c>
      <c r="D89" s="57"/>
      <c r="E89" s="57">
        <v>7200</v>
      </c>
      <c r="F89" s="57">
        <v>30740.15</v>
      </c>
      <c r="G89" s="57"/>
      <c r="H89" s="57"/>
      <c r="I89" s="57"/>
      <c r="J89" s="57">
        <v>1118054.48</v>
      </c>
      <c r="K89" s="57">
        <v>1272879.29</v>
      </c>
      <c r="L89" s="57">
        <v>1126733.6599999999</v>
      </c>
      <c r="M89" s="91">
        <v>0</v>
      </c>
      <c r="N89" s="91">
        <v>5.7000000000000002E-3</v>
      </c>
      <c r="O89" s="91">
        <v>2.7300000000000001E-2</v>
      </c>
      <c r="P89" s="91">
        <v>1.0999999999999999E-2</v>
      </c>
      <c r="Q89" s="42">
        <v>0</v>
      </c>
    </row>
    <row r="90" spans="1:17">
      <c r="A90" s="42" t="s">
        <v>1261</v>
      </c>
      <c r="B90" s="42" t="s">
        <v>210</v>
      </c>
      <c r="C90" s="42" t="s">
        <v>277</v>
      </c>
      <c r="D90" s="57">
        <v>55000</v>
      </c>
      <c r="E90" s="57">
        <v>55000</v>
      </c>
      <c r="F90" s="57">
        <v>55000</v>
      </c>
      <c r="G90" s="57"/>
      <c r="H90" s="57"/>
      <c r="I90" s="57"/>
      <c r="J90" s="57">
        <v>717705.89</v>
      </c>
      <c r="K90" s="57">
        <v>720617.65</v>
      </c>
      <c r="L90" s="57">
        <v>797967.22</v>
      </c>
      <c r="M90" s="91">
        <v>7.6600000000000001E-2</v>
      </c>
      <c r="N90" s="91">
        <v>7.6300000000000007E-2</v>
      </c>
      <c r="O90" s="91">
        <v>6.8900000000000003E-2</v>
      </c>
      <c r="P90" s="91">
        <v>7.3899999999999993E-2</v>
      </c>
      <c r="Q90" s="42">
        <v>0</v>
      </c>
    </row>
    <row r="91" spans="1:17">
      <c r="A91" s="42" t="s">
        <v>1262</v>
      </c>
      <c r="B91" s="42" t="s">
        <v>280</v>
      </c>
      <c r="C91" s="42" t="s">
        <v>281</v>
      </c>
      <c r="D91" s="57">
        <v>327369</v>
      </c>
      <c r="E91" s="57">
        <v>304871</v>
      </c>
      <c r="F91" s="57">
        <v>312268</v>
      </c>
      <c r="G91" s="57"/>
      <c r="H91" s="57"/>
      <c r="I91" s="57"/>
      <c r="J91" s="57">
        <v>2352287</v>
      </c>
      <c r="K91" s="57">
        <v>2718424</v>
      </c>
      <c r="L91" s="57">
        <v>2652573</v>
      </c>
      <c r="M91" s="91">
        <v>0.13919999999999999</v>
      </c>
      <c r="N91" s="91">
        <v>0.11210000000000001</v>
      </c>
      <c r="O91" s="91">
        <v>0.1177</v>
      </c>
      <c r="P91" s="91">
        <v>0.123</v>
      </c>
      <c r="Q91" s="42">
        <v>1.67</v>
      </c>
    </row>
    <row r="92" spans="1:17">
      <c r="A92" s="42" t="s">
        <v>1263</v>
      </c>
      <c r="B92" s="42" t="s">
        <v>66</v>
      </c>
      <c r="C92" s="42" t="s">
        <v>283</v>
      </c>
      <c r="D92" s="57">
        <v>97719</v>
      </c>
      <c r="E92" s="57">
        <v>98327</v>
      </c>
      <c r="F92" s="57">
        <v>92860</v>
      </c>
      <c r="G92" s="57"/>
      <c r="H92" s="57"/>
      <c r="I92" s="57"/>
      <c r="J92" s="57">
        <v>733949</v>
      </c>
      <c r="K92" s="57">
        <v>791655</v>
      </c>
      <c r="L92" s="57">
        <v>796811</v>
      </c>
      <c r="M92" s="91">
        <v>0.1331</v>
      </c>
      <c r="N92" s="91">
        <v>0.1242</v>
      </c>
      <c r="O92" s="91">
        <v>0.11650000000000001</v>
      </c>
      <c r="P92" s="91">
        <v>0.1246</v>
      </c>
      <c r="Q92" s="42">
        <v>1.67</v>
      </c>
    </row>
    <row r="93" spans="1:17">
      <c r="A93" s="42" t="s">
        <v>1264</v>
      </c>
      <c r="B93" s="42" t="s">
        <v>285</v>
      </c>
      <c r="C93" s="42" t="s">
        <v>286</v>
      </c>
      <c r="D93" s="57">
        <v>45674.080000000002</v>
      </c>
      <c r="E93" s="57">
        <v>45459.08</v>
      </c>
      <c r="F93" s="57">
        <v>55462.41</v>
      </c>
      <c r="G93" s="57"/>
      <c r="H93" s="57"/>
      <c r="I93" s="57"/>
      <c r="J93" s="57">
        <v>382823.74</v>
      </c>
      <c r="K93" s="57">
        <v>440481.36</v>
      </c>
      <c r="L93" s="57">
        <v>479288.18</v>
      </c>
      <c r="M93" s="91">
        <v>0.1193</v>
      </c>
      <c r="N93" s="91">
        <v>0.1032</v>
      </c>
      <c r="O93" s="91">
        <v>0.1157</v>
      </c>
      <c r="P93" s="91">
        <v>0.11269999999999999</v>
      </c>
      <c r="Q93" s="42">
        <v>1.67</v>
      </c>
    </row>
    <row r="94" spans="1:17">
      <c r="A94" s="42" t="s">
        <v>1265</v>
      </c>
      <c r="B94" s="42" t="s">
        <v>288</v>
      </c>
      <c r="C94" s="42" t="s">
        <v>289</v>
      </c>
      <c r="D94" s="57">
        <v>134688</v>
      </c>
      <c r="E94" s="57">
        <v>131258</v>
      </c>
      <c r="F94" s="57">
        <v>84225</v>
      </c>
      <c r="G94" s="57"/>
      <c r="H94" s="57"/>
      <c r="I94" s="57"/>
      <c r="J94" s="57">
        <v>7412705</v>
      </c>
      <c r="K94" s="57">
        <v>7732589</v>
      </c>
      <c r="L94" s="57">
        <v>9001831</v>
      </c>
      <c r="M94" s="91">
        <v>1.8200000000000001E-2</v>
      </c>
      <c r="N94" s="91">
        <v>1.7000000000000001E-2</v>
      </c>
      <c r="O94" s="91">
        <v>9.4000000000000004E-3</v>
      </c>
      <c r="P94" s="91">
        <v>1.49E-2</v>
      </c>
      <c r="Q94" s="42">
        <v>0</v>
      </c>
    </row>
    <row r="95" spans="1:17">
      <c r="A95" s="42" t="s">
        <v>1266</v>
      </c>
      <c r="B95" s="42" t="s">
        <v>291</v>
      </c>
      <c r="C95" s="42" t="s">
        <v>292</v>
      </c>
      <c r="D95" s="57">
        <v>84015</v>
      </c>
      <c r="E95" s="57">
        <v>87093</v>
      </c>
      <c r="F95" s="57">
        <v>85015</v>
      </c>
      <c r="G95" s="57"/>
      <c r="H95" s="57"/>
      <c r="I95" s="57"/>
      <c r="J95" s="57">
        <v>3639937</v>
      </c>
      <c r="K95" s="57">
        <v>3637957</v>
      </c>
      <c r="L95" s="57">
        <v>4531185</v>
      </c>
      <c r="M95" s="91">
        <v>2.3099999999999999E-2</v>
      </c>
      <c r="N95" s="91">
        <v>2.3900000000000001E-2</v>
      </c>
      <c r="O95" s="91">
        <v>1.8800000000000001E-2</v>
      </c>
      <c r="P95" s="91">
        <v>2.1899999999999999E-2</v>
      </c>
      <c r="Q95" s="42">
        <v>0</v>
      </c>
    </row>
    <row r="96" spans="1:17">
      <c r="A96" s="42" t="s">
        <v>1267</v>
      </c>
      <c r="B96" s="42" t="s">
        <v>55</v>
      </c>
      <c r="C96" s="42" t="s">
        <v>296</v>
      </c>
      <c r="D96" s="57">
        <v>22558</v>
      </c>
      <c r="E96" s="57">
        <v>16096</v>
      </c>
      <c r="F96" s="57">
        <v>9508</v>
      </c>
      <c r="G96" s="57"/>
      <c r="H96" s="57"/>
      <c r="I96" s="57"/>
      <c r="J96" s="57">
        <v>3869310</v>
      </c>
      <c r="K96" s="57">
        <v>4121101.34</v>
      </c>
      <c r="L96" s="57">
        <v>4300239</v>
      </c>
      <c r="M96" s="91">
        <v>5.7999999999999996E-3</v>
      </c>
      <c r="N96" s="91">
        <v>3.8999999999999998E-3</v>
      </c>
      <c r="O96" s="91">
        <v>2.2000000000000001E-3</v>
      </c>
      <c r="P96" s="91">
        <v>4.0000000000000001E-3</v>
      </c>
      <c r="Q96" s="42">
        <v>0</v>
      </c>
    </row>
    <row r="97" spans="1:17">
      <c r="A97" s="42" t="s">
        <v>1268</v>
      </c>
      <c r="B97" s="42" t="s">
        <v>63</v>
      </c>
      <c r="C97" s="42" t="s">
        <v>300</v>
      </c>
      <c r="D97" s="57">
        <v>48887.59</v>
      </c>
      <c r="E97" s="57">
        <v>40125.279999999999</v>
      </c>
      <c r="F97" s="57">
        <v>40198.47</v>
      </c>
      <c r="G97" s="57"/>
      <c r="H97" s="57"/>
      <c r="I97" s="57"/>
      <c r="J97" s="57">
        <v>524056.5</v>
      </c>
      <c r="K97" s="57">
        <v>562482.82999999996</v>
      </c>
      <c r="L97" s="57">
        <v>576141.93000000005</v>
      </c>
      <c r="M97" s="91">
        <v>9.3299999999999994E-2</v>
      </c>
      <c r="N97" s="91">
        <v>7.1300000000000002E-2</v>
      </c>
      <c r="O97" s="91">
        <v>6.9800000000000001E-2</v>
      </c>
      <c r="P97" s="91">
        <v>7.8100000000000003E-2</v>
      </c>
      <c r="Q97" s="42">
        <v>0</v>
      </c>
    </row>
    <row r="98" spans="1:17">
      <c r="A98" s="42" t="s">
        <v>1269</v>
      </c>
      <c r="B98" s="42" t="s">
        <v>269</v>
      </c>
      <c r="C98" s="42" t="s">
        <v>302</v>
      </c>
      <c r="D98" s="57">
        <v>101513.86</v>
      </c>
      <c r="E98" s="57">
        <v>82703.86</v>
      </c>
      <c r="F98" s="57">
        <v>111655.47</v>
      </c>
      <c r="G98" s="57"/>
      <c r="H98" s="57"/>
      <c r="I98" s="57"/>
      <c r="J98" s="57">
        <v>840409.07</v>
      </c>
      <c r="K98" s="57">
        <v>985217.12</v>
      </c>
      <c r="L98" s="57">
        <v>1205197.1100000001</v>
      </c>
      <c r="M98" s="91">
        <v>0.1208</v>
      </c>
      <c r="N98" s="91">
        <v>8.3900000000000002E-2</v>
      </c>
      <c r="O98" s="91">
        <v>9.2600000000000002E-2</v>
      </c>
      <c r="P98" s="91">
        <v>9.9099999999999994E-2</v>
      </c>
      <c r="Q98" s="42">
        <v>0</v>
      </c>
    </row>
    <row r="99" spans="1:17">
      <c r="A99" s="42" t="s">
        <v>1270</v>
      </c>
      <c r="B99" s="42" t="s">
        <v>180</v>
      </c>
      <c r="C99" s="42" t="s">
        <v>304</v>
      </c>
      <c r="D99" s="57">
        <v>209393</v>
      </c>
      <c r="E99" s="57">
        <v>202417</v>
      </c>
      <c r="F99" s="57">
        <v>171501</v>
      </c>
      <c r="G99" s="57"/>
      <c r="H99" s="57"/>
      <c r="I99" s="57"/>
      <c r="J99" s="57">
        <v>2514183</v>
      </c>
      <c r="K99" s="57">
        <v>2691827</v>
      </c>
      <c r="L99" s="57">
        <v>2770297</v>
      </c>
      <c r="M99" s="91">
        <v>8.3299999999999999E-2</v>
      </c>
      <c r="N99" s="91">
        <v>7.5200000000000003E-2</v>
      </c>
      <c r="O99" s="91">
        <v>6.1899999999999997E-2</v>
      </c>
      <c r="P99" s="91">
        <v>7.3499999999999996E-2</v>
      </c>
      <c r="Q99" s="42">
        <v>0</v>
      </c>
    </row>
    <row r="100" spans="1:17">
      <c r="A100" s="42" t="s">
        <v>1271</v>
      </c>
      <c r="B100" s="42" t="s">
        <v>63</v>
      </c>
      <c r="C100" s="42" t="s">
        <v>305</v>
      </c>
      <c r="D100" s="57">
        <v>476552.14</v>
      </c>
      <c r="E100" s="57">
        <v>521685.08</v>
      </c>
      <c r="F100" s="57">
        <v>519278.81</v>
      </c>
      <c r="G100" s="57"/>
      <c r="H100" s="57"/>
      <c r="I100" s="57"/>
      <c r="J100" s="57">
        <v>2860900.45</v>
      </c>
      <c r="K100" s="57">
        <v>3065824.06</v>
      </c>
      <c r="L100" s="57">
        <v>3278940.57</v>
      </c>
      <c r="M100" s="91">
        <v>0.1666</v>
      </c>
      <c r="N100" s="91">
        <v>0.17019999999999999</v>
      </c>
      <c r="O100" s="91">
        <v>0.15840000000000001</v>
      </c>
      <c r="P100" s="91">
        <v>0.1651</v>
      </c>
      <c r="Q100" s="42">
        <v>3.33</v>
      </c>
    </row>
    <row r="101" spans="1:17">
      <c r="A101" s="42" t="s">
        <v>1272</v>
      </c>
      <c r="B101" s="42" t="s">
        <v>307</v>
      </c>
      <c r="C101" s="42" t="s">
        <v>308</v>
      </c>
      <c r="D101" s="57">
        <v>125880</v>
      </c>
      <c r="E101" s="57">
        <v>124678</v>
      </c>
      <c r="F101" s="57">
        <v>258003</v>
      </c>
      <c r="G101" s="57"/>
      <c r="H101" s="57"/>
      <c r="I101" s="57"/>
      <c r="J101" s="57">
        <v>2115625</v>
      </c>
      <c r="K101" s="57">
        <v>2097084</v>
      </c>
      <c r="L101" s="57">
        <v>2115015</v>
      </c>
      <c r="M101" s="91">
        <v>5.9499999999999997E-2</v>
      </c>
      <c r="N101" s="91">
        <v>5.9499999999999997E-2</v>
      </c>
      <c r="O101" s="91">
        <v>0.122</v>
      </c>
      <c r="P101" s="91">
        <v>8.0299999999999996E-2</v>
      </c>
      <c r="Q101" s="42">
        <v>0</v>
      </c>
    </row>
    <row r="102" spans="1:17">
      <c r="A102" s="42" t="s">
        <v>1273</v>
      </c>
      <c r="B102" s="42" t="s">
        <v>34</v>
      </c>
      <c r="C102" s="42" t="s">
        <v>310</v>
      </c>
      <c r="D102" s="57">
        <v>170210.62</v>
      </c>
      <c r="E102" s="57">
        <v>124443.5</v>
      </c>
      <c r="F102" s="57">
        <v>180256.02</v>
      </c>
      <c r="G102" s="57"/>
      <c r="H102" s="57"/>
      <c r="I102" s="57"/>
      <c r="J102" s="57">
        <v>719844.55</v>
      </c>
      <c r="K102" s="57">
        <v>744643.61</v>
      </c>
      <c r="L102" s="57">
        <v>763148.73</v>
      </c>
      <c r="M102" s="91">
        <v>0.23649999999999999</v>
      </c>
      <c r="N102" s="91">
        <v>0.1671</v>
      </c>
      <c r="O102" s="91">
        <v>0.23619999999999999</v>
      </c>
      <c r="P102" s="91">
        <v>0.21329999999999999</v>
      </c>
      <c r="Q102" s="42">
        <v>5</v>
      </c>
    </row>
    <row r="103" spans="1:17">
      <c r="A103" s="42" t="s">
        <v>1274</v>
      </c>
      <c r="B103" s="42" t="s">
        <v>312</v>
      </c>
      <c r="C103" s="42" t="s">
        <v>313</v>
      </c>
      <c r="D103" s="57"/>
      <c r="E103" s="57"/>
      <c r="F103" s="57"/>
      <c r="G103" s="57"/>
      <c r="H103" s="57"/>
      <c r="I103" s="57"/>
      <c r="J103" s="57">
        <v>36539</v>
      </c>
      <c r="K103" s="57">
        <v>42680</v>
      </c>
      <c r="L103" s="57">
        <v>147968</v>
      </c>
      <c r="M103" s="91">
        <v>0</v>
      </c>
      <c r="N103" s="91">
        <v>0</v>
      </c>
      <c r="O103" s="91">
        <v>0</v>
      </c>
      <c r="P103" s="91">
        <v>0</v>
      </c>
      <c r="Q103" s="42">
        <v>0</v>
      </c>
    </row>
    <row r="104" spans="1:17">
      <c r="A104" s="42" t="s">
        <v>1275</v>
      </c>
      <c r="B104" s="42" t="s">
        <v>190</v>
      </c>
      <c r="C104" s="42" t="s">
        <v>315</v>
      </c>
      <c r="D104" s="57">
        <v>512982</v>
      </c>
      <c r="E104" s="57">
        <v>227327</v>
      </c>
      <c r="F104" s="57">
        <v>227126</v>
      </c>
      <c r="G104" s="57"/>
      <c r="H104" s="57"/>
      <c r="I104" s="57"/>
      <c r="J104" s="57">
        <v>3485077</v>
      </c>
      <c r="K104" s="57">
        <v>3533268</v>
      </c>
      <c r="L104" s="57">
        <v>3526874</v>
      </c>
      <c r="M104" s="91">
        <v>0.1472</v>
      </c>
      <c r="N104" s="91">
        <v>6.4299999999999996E-2</v>
      </c>
      <c r="O104" s="91">
        <v>6.4399999999999999E-2</v>
      </c>
      <c r="P104" s="91">
        <v>9.1999999999999998E-2</v>
      </c>
      <c r="Q104" s="42">
        <v>0</v>
      </c>
    </row>
    <row r="105" spans="1:17">
      <c r="A105" s="42" t="s">
        <v>1276</v>
      </c>
      <c r="B105" s="42" t="s">
        <v>102</v>
      </c>
      <c r="C105" s="42" t="s">
        <v>317</v>
      </c>
      <c r="D105" s="57"/>
      <c r="E105" s="57"/>
      <c r="F105" s="57">
        <v>19228</v>
      </c>
      <c r="G105" s="57"/>
      <c r="H105" s="57"/>
      <c r="I105" s="57"/>
      <c r="J105" s="57">
        <v>7245527</v>
      </c>
      <c r="K105" s="57">
        <v>8246591</v>
      </c>
      <c r="L105" s="57">
        <v>8709441</v>
      </c>
      <c r="M105" s="91">
        <v>0</v>
      </c>
      <c r="N105" s="91">
        <v>0</v>
      </c>
      <c r="O105" s="91">
        <v>2.2000000000000001E-3</v>
      </c>
      <c r="P105" s="91">
        <v>6.9999999999999999E-4</v>
      </c>
      <c r="Q105" s="42">
        <v>0</v>
      </c>
    </row>
    <row r="106" spans="1:17">
      <c r="A106" s="42" t="s">
        <v>1277</v>
      </c>
      <c r="B106" s="42" t="s">
        <v>251</v>
      </c>
      <c r="C106" s="42" t="s">
        <v>319</v>
      </c>
      <c r="D106" s="57">
        <v>1479</v>
      </c>
      <c r="E106" s="57">
        <v>1804.75</v>
      </c>
      <c r="F106" s="57">
        <v>1498</v>
      </c>
      <c r="G106" s="57"/>
      <c r="H106" s="57"/>
      <c r="I106" s="57"/>
      <c r="J106" s="57">
        <v>247923.05</v>
      </c>
      <c r="K106" s="57">
        <v>252622.11</v>
      </c>
      <c r="L106" s="57">
        <v>234540</v>
      </c>
      <c r="M106" s="91">
        <v>6.0000000000000001E-3</v>
      </c>
      <c r="N106" s="91">
        <v>7.1000000000000004E-3</v>
      </c>
      <c r="O106" s="91">
        <v>6.4000000000000003E-3</v>
      </c>
      <c r="P106" s="91">
        <v>6.4999999999999997E-3</v>
      </c>
      <c r="Q106" s="42">
        <v>0</v>
      </c>
    </row>
    <row r="107" spans="1:17">
      <c r="A107" s="42" t="s">
        <v>1278</v>
      </c>
      <c r="B107" s="42" t="s">
        <v>285</v>
      </c>
      <c r="C107" s="42" t="s">
        <v>321</v>
      </c>
      <c r="D107" s="57">
        <v>657814.61</v>
      </c>
      <c r="E107" s="57">
        <v>1689651.33</v>
      </c>
      <c r="F107" s="57">
        <v>3720013.96</v>
      </c>
      <c r="G107" s="57"/>
      <c r="H107" s="57"/>
      <c r="I107" s="57"/>
      <c r="J107" s="57">
        <v>4700802.8600000003</v>
      </c>
      <c r="K107" s="57">
        <v>6291182.6200000001</v>
      </c>
      <c r="L107" s="57">
        <v>8703459.6300000008</v>
      </c>
      <c r="M107" s="91">
        <v>0.1399</v>
      </c>
      <c r="N107" s="91">
        <v>0.26860000000000001</v>
      </c>
      <c r="O107" s="91">
        <v>0.4274</v>
      </c>
      <c r="P107" s="91">
        <v>0.27860000000000001</v>
      </c>
      <c r="Q107" s="42">
        <v>5</v>
      </c>
    </row>
    <row r="108" spans="1:17">
      <c r="A108" s="42" t="s">
        <v>1279</v>
      </c>
      <c r="B108" s="42" t="s">
        <v>24</v>
      </c>
      <c r="C108" s="42" t="s">
        <v>325</v>
      </c>
      <c r="D108" s="57">
        <v>31300</v>
      </c>
      <c r="E108" s="57">
        <v>68794</v>
      </c>
      <c r="F108" s="57">
        <v>57946</v>
      </c>
      <c r="G108" s="57"/>
      <c r="H108" s="57"/>
      <c r="I108" s="57"/>
      <c r="J108" s="57">
        <v>806152</v>
      </c>
      <c r="K108" s="57">
        <v>789809</v>
      </c>
      <c r="L108" s="57">
        <v>1092178</v>
      </c>
      <c r="M108" s="91">
        <v>3.8800000000000001E-2</v>
      </c>
      <c r="N108" s="91">
        <v>8.7099999999999997E-2</v>
      </c>
      <c r="O108" s="91">
        <v>5.3100000000000001E-2</v>
      </c>
      <c r="P108" s="91">
        <v>5.9700000000000003E-2</v>
      </c>
      <c r="Q108" s="42">
        <v>0</v>
      </c>
    </row>
    <row r="109" spans="1:17">
      <c r="A109" s="42" t="s">
        <v>1280</v>
      </c>
      <c r="B109" s="42" t="s">
        <v>151</v>
      </c>
      <c r="C109" s="42" t="s">
        <v>327</v>
      </c>
      <c r="D109" s="57">
        <v>4225173.93</v>
      </c>
      <c r="E109" s="57">
        <v>1148886.8700000001</v>
      </c>
      <c r="F109" s="57">
        <v>1099113.6000000001</v>
      </c>
      <c r="G109" s="57">
        <v>3155000</v>
      </c>
      <c r="H109" s="57"/>
      <c r="I109" s="57"/>
      <c r="J109" s="57">
        <v>5973126.3899999997</v>
      </c>
      <c r="K109" s="57">
        <v>5600213.7400000002</v>
      </c>
      <c r="L109" s="57">
        <v>5686580.21</v>
      </c>
      <c r="M109" s="91">
        <v>0.1792</v>
      </c>
      <c r="N109" s="91">
        <v>0.20519999999999999</v>
      </c>
      <c r="O109" s="91">
        <v>0.1933</v>
      </c>
      <c r="P109" s="91">
        <v>0.19259999999999999</v>
      </c>
      <c r="Q109" s="42">
        <v>3.33</v>
      </c>
    </row>
    <row r="110" spans="1:17">
      <c r="A110" s="42" t="s">
        <v>1281</v>
      </c>
      <c r="B110" s="42" t="s">
        <v>288</v>
      </c>
      <c r="C110" s="42" t="s">
        <v>329</v>
      </c>
      <c r="D110" s="57">
        <v>534662</v>
      </c>
      <c r="E110" s="57">
        <v>398680</v>
      </c>
      <c r="F110" s="57">
        <v>395430.95</v>
      </c>
      <c r="G110" s="57"/>
      <c r="H110" s="57"/>
      <c r="I110" s="57"/>
      <c r="J110" s="57">
        <v>8026447.2400000002</v>
      </c>
      <c r="K110" s="57">
        <v>8302987</v>
      </c>
      <c r="L110" s="57">
        <v>8308728.9100000001</v>
      </c>
      <c r="M110" s="91">
        <v>6.6600000000000006E-2</v>
      </c>
      <c r="N110" s="91">
        <v>4.8000000000000001E-2</v>
      </c>
      <c r="O110" s="91">
        <v>4.7600000000000003E-2</v>
      </c>
      <c r="P110" s="91">
        <v>5.4100000000000002E-2</v>
      </c>
      <c r="Q110" s="42">
        <v>0</v>
      </c>
    </row>
    <row r="111" spans="1:17">
      <c r="A111" s="42" t="s">
        <v>1282</v>
      </c>
      <c r="B111" s="42" t="s">
        <v>44</v>
      </c>
      <c r="C111" s="42" t="s">
        <v>331</v>
      </c>
      <c r="D111" s="57"/>
      <c r="E111" s="57"/>
      <c r="F111" s="57"/>
      <c r="G111" s="57"/>
      <c r="H111" s="57"/>
      <c r="I111" s="57"/>
      <c r="J111" s="57">
        <v>1500637</v>
      </c>
      <c r="K111" s="57">
        <v>1579811</v>
      </c>
      <c r="L111" s="57">
        <v>1520164</v>
      </c>
      <c r="M111" s="91">
        <v>0</v>
      </c>
      <c r="N111" s="91">
        <v>0</v>
      </c>
      <c r="O111" s="91">
        <v>0</v>
      </c>
      <c r="P111" s="91">
        <v>0</v>
      </c>
      <c r="Q111" s="42">
        <v>0</v>
      </c>
    </row>
    <row r="112" spans="1:17">
      <c r="A112" s="42" t="s">
        <v>1283</v>
      </c>
      <c r="B112" s="42" t="s">
        <v>130</v>
      </c>
      <c r="C112" s="42" t="s">
        <v>333</v>
      </c>
      <c r="D112" s="57">
        <v>314656</v>
      </c>
      <c r="E112" s="57">
        <v>602851</v>
      </c>
      <c r="F112" s="57">
        <v>687977</v>
      </c>
      <c r="G112" s="57"/>
      <c r="H112" s="57"/>
      <c r="I112" s="57"/>
      <c r="J112" s="57">
        <v>4120043</v>
      </c>
      <c r="K112" s="57">
        <v>4155449</v>
      </c>
      <c r="L112" s="57">
        <v>4154908</v>
      </c>
      <c r="M112" s="91">
        <v>7.6399999999999996E-2</v>
      </c>
      <c r="N112" s="91">
        <v>0.14510000000000001</v>
      </c>
      <c r="O112" s="91">
        <v>0.1656</v>
      </c>
      <c r="P112" s="91">
        <v>0.129</v>
      </c>
      <c r="Q112" s="42">
        <v>1.67</v>
      </c>
    </row>
    <row r="113" spans="1:17">
      <c r="A113" s="42" t="s">
        <v>1284</v>
      </c>
      <c r="B113" s="42" t="s">
        <v>251</v>
      </c>
      <c r="C113" s="42" t="s">
        <v>336</v>
      </c>
      <c r="D113" s="57">
        <v>19500</v>
      </c>
      <c r="E113" s="57">
        <v>16480</v>
      </c>
      <c r="F113" s="57"/>
      <c r="G113" s="57"/>
      <c r="H113" s="57"/>
      <c r="I113" s="57"/>
      <c r="J113" s="57">
        <v>338372.88</v>
      </c>
      <c r="K113" s="57">
        <v>383884.06</v>
      </c>
      <c r="L113" s="57">
        <v>448157.63</v>
      </c>
      <c r="M113" s="91">
        <v>5.7599999999999998E-2</v>
      </c>
      <c r="N113" s="91">
        <v>4.2900000000000001E-2</v>
      </c>
      <c r="O113" s="91">
        <v>0</v>
      </c>
      <c r="P113" s="91">
        <v>3.3500000000000002E-2</v>
      </c>
      <c r="Q113" s="42">
        <v>0</v>
      </c>
    </row>
    <row r="114" spans="1:17">
      <c r="A114" s="42" t="s">
        <v>1285</v>
      </c>
      <c r="B114" s="42" t="s">
        <v>70</v>
      </c>
      <c r="C114" s="42" t="s">
        <v>338</v>
      </c>
      <c r="D114" s="57">
        <v>3751038</v>
      </c>
      <c r="E114" s="57">
        <v>12714543.49</v>
      </c>
      <c r="F114" s="57">
        <v>3723914</v>
      </c>
      <c r="G114" s="57"/>
      <c r="H114" s="57">
        <v>8350000</v>
      </c>
      <c r="I114" s="57"/>
      <c r="J114" s="57">
        <v>21130114</v>
      </c>
      <c r="K114" s="57">
        <v>23495535.350000001</v>
      </c>
      <c r="L114" s="57">
        <v>27037000</v>
      </c>
      <c r="M114" s="91">
        <v>0.17749999999999999</v>
      </c>
      <c r="N114" s="91">
        <v>0.18579999999999999</v>
      </c>
      <c r="O114" s="91">
        <v>0.13769999999999999</v>
      </c>
      <c r="P114" s="91">
        <v>0.16700000000000001</v>
      </c>
      <c r="Q114" s="42">
        <v>3.33</v>
      </c>
    </row>
    <row r="115" spans="1:17">
      <c r="A115" s="42" t="s">
        <v>1286</v>
      </c>
      <c r="B115" s="42" t="s">
        <v>96</v>
      </c>
      <c r="C115" s="42" t="s">
        <v>340</v>
      </c>
      <c r="D115" s="57">
        <v>115444</v>
      </c>
      <c r="E115" s="57">
        <v>245491</v>
      </c>
      <c r="F115" s="57">
        <v>93602</v>
      </c>
      <c r="G115" s="57"/>
      <c r="H115" s="57"/>
      <c r="I115" s="57"/>
      <c r="J115" s="57">
        <v>1513869</v>
      </c>
      <c r="K115" s="57">
        <v>1650968</v>
      </c>
      <c r="L115" s="57">
        <v>1855131</v>
      </c>
      <c r="M115" s="91">
        <v>7.6300000000000007E-2</v>
      </c>
      <c r="N115" s="91">
        <v>0.1487</v>
      </c>
      <c r="O115" s="91">
        <v>5.0500000000000003E-2</v>
      </c>
      <c r="P115" s="91">
        <v>9.1800000000000007E-2</v>
      </c>
      <c r="Q115" s="42">
        <v>0</v>
      </c>
    </row>
    <row r="116" spans="1:17">
      <c r="A116" s="42" t="s">
        <v>1287</v>
      </c>
      <c r="B116" s="42" t="s">
        <v>141</v>
      </c>
      <c r="C116" s="42" t="s">
        <v>344</v>
      </c>
      <c r="D116" s="57">
        <v>991580.33</v>
      </c>
      <c r="E116" s="57">
        <v>567055</v>
      </c>
      <c r="F116" s="57">
        <v>634306.66</v>
      </c>
      <c r="G116" s="57"/>
      <c r="H116" s="57"/>
      <c r="I116" s="57"/>
      <c r="J116" s="57">
        <v>6682533.1799999997</v>
      </c>
      <c r="K116" s="57">
        <v>6086012.6399999997</v>
      </c>
      <c r="L116" s="57">
        <v>5996976.2999999998</v>
      </c>
      <c r="M116" s="91">
        <v>0.1484</v>
      </c>
      <c r="N116" s="91">
        <v>9.3200000000000005E-2</v>
      </c>
      <c r="O116" s="91">
        <v>0.10580000000000001</v>
      </c>
      <c r="P116" s="91">
        <v>0.1158</v>
      </c>
      <c r="Q116" s="42">
        <v>1.67</v>
      </c>
    </row>
    <row r="117" spans="1:17">
      <c r="A117" s="42" t="s">
        <v>1288</v>
      </c>
      <c r="B117" s="42" t="s">
        <v>230</v>
      </c>
      <c r="C117" s="42" t="s">
        <v>346</v>
      </c>
      <c r="D117" s="57">
        <v>0</v>
      </c>
      <c r="E117" s="57">
        <v>0</v>
      </c>
      <c r="F117" s="57"/>
      <c r="G117" s="57"/>
      <c r="H117" s="57"/>
      <c r="I117" s="57"/>
      <c r="J117" s="57">
        <v>349858.22</v>
      </c>
      <c r="K117" s="57">
        <v>262458.89</v>
      </c>
      <c r="L117" s="57">
        <v>944834.44</v>
      </c>
      <c r="M117" s="91">
        <v>0</v>
      </c>
      <c r="N117" s="91">
        <v>0</v>
      </c>
      <c r="O117" s="91">
        <v>0</v>
      </c>
      <c r="P117" s="91">
        <v>0</v>
      </c>
      <c r="Q117" s="42">
        <v>0</v>
      </c>
    </row>
    <row r="118" spans="1:17">
      <c r="A118" s="42" t="s">
        <v>1289</v>
      </c>
      <c r="B118" s="42" t="s">
        <v>66</v>
      </c>
      <c r="C118" s="42" t="s">
        <v>348</v>
      </c>
      <c r="D118" s="57">
        <v>113762</v>
      </c>
      <c r="E118" s="57">
        <v>116606</v>
      </c>
      <c r="F118" s="57">
        <v>334257.06</v>
      </c>
      <c r="G118" s="57"/>
      <c r="H118" s="57"/>
      <c r="I118" s="57"/>
      <c r="J118" s="57">
        <v>615069</v>
      </c>
      <c r="K118" s="57">
        <v>616122</v>
      </c>
      <c r="L118" s="57">
        <v>747025.41</v>
      </c>
      <c r="M118" s="91">
        <v>0.185</v>
      </c>
      <c r="N118" s="91">
        <v>0.1893</v>
      </c>
      <c r="O118" s="91">
        <v>0.44750000000000001</v>
      </c>
      <c r="P118" s="91">
        <v>0.27389999999999998</v>
      </c>
      <c r="Q118" s="42">
        <v>5</v>
      </c>
    </row>
    <row r="119" spans="1:17">
      <c r="A119" s="42" t="s">
        <v>1290</v>
      </c>
      <c r="B119" s="42" t="s">
        <v>350</v>
      </c>
      <c r="C119" s="42" t="s">
        <v>351</v>
      </c>
      <c r="D119" s="57">
        <v>37505.51</v>
      </c>
      <c r="E119" s="57">
        <v>37079.089999999997</v>
      </c>
      <c r="F119" s="57">
        <v>36504.620000000003</v>
      </c>
      <c r="G119" s="57"/>
      <c r="H119" s="57"/>
      <c r="I119" s="57"/>
      <c r="J119" s="57">
        <v>307840.59999999998</v>
      </c>
      <c r="K119" s="57">
        <v>335781.54</v>
      </c>
      <c r="L119" s="57">
        <v>330357.32</v>
      </c>
      <c r="M119" s="91">
        <v>0.12180000000000001</v>
      </c>
      <c r="N119" s="91">
        <v>0.1104</v>
      </c>
      <c r="O119" s="91">
        <v>0.1105</v>
      </c>
      <c r="P119" s="91">
        <v>0.1142</v>
      </c>
      <c r="Q119" s="42">
        <v>1.67</v>
      </c>
    </row>
    <row r="120" spans="1:17">
      <c r="A120" s="42" t="s">
        <v>1291</v>
      </c>
      <c r="B120" s="42" t="s">
        <v>48</v>
      </c>
      <c r="C120" s="42" t="s">
        <v>353</v>
      </c>
      <c r="D120" s="57">
        <v>29621.26</v>
      </c>
      <c r="E120" s="57">
        <v>29493.759999999998</v>
      </c>
      <c r="F120" s="57">
        <v>29370.79</v>
      </c>
      <c r="G120" s="57"/>
      <c r="H120" s="57"/>
      <c r="I120" s="57"/>
      <c r="J120" s="57">
        <v>551043.11</v>
      </c>
      <c r="K120" s="57">
        <v>578019.43999999994</v>
      </c>
      <c r="L120" s="57">
        <v>658634.1</v>
      </c>
      <c r="M120" s="91">
        <v>5.3800000000000001E-2</v>
      </c>
      <c r="N120" s="91">
        <v>5.0999999999999997E-2</v>
      </c>
      <c r="O120" s="91">
        <v>4.4600000000000001E-2</v>
      </c>
      <c r="P120" s="91">
        <v>4.9799999999999997E-2</v>
      </c>
      <c r="Q120" s="42">
        <v>0</v>
      </c>
    </row>
    <row r="121" spans="1:17">
      <c r="A121" s="42" t="s">
        <v>1292</v>
      </c>
      <c r="B121" s="42" t="s">
        <v>29</v>
      </c>
      <c r="C121" s="42" t="s">
        <v>358</v>
      </c>
      <c r="D121" s="57">
        <v>1968763</v>
      </c>
      <c r="E121" s="57">
        <v>927554</v>
      </c>
      <c r="F121" s="57">
        <v>935177</v>
      </c>
      <c r="G121" s="57">
        <v>1202500</v>
      </c>
      <c r="H121" s="57"/>
      <c r="I121" s="57"/>
      <c r="J121" s="57">
        <v>15999760</v>
      </c>
      <c r="K121" s="57">
        <v>16711053</v>
      </c>
      <c r="L121" s="57">
        <v>15972565</v>
      </c>
      <c r="M121" s="91">
        <v>4.7899999999999998E-2</v>
      </c>
      <c r="N121" s="91">
        <v>5.5500000000000001E-2</v>
      </c>
      <c r="O121" s="91">
        <v>5.8500000000000003E-2</v>
      </c>
      <c r="P121" s="91">
        <v>5.3999999999999999E-2</v>
      </c>
      <c r="Q121" s="42">
        <v>0</v>
      </c>
    </row>
    <row r="122" spans="1:17">
      <c r="A122" s="42" t="s">
        <v>1293</v>
      </c>
      <c r="B122" s="42" t="s">
        <v>360</v>
      </c>
      <c r="C122" s="42" t="s">
        <v>361</v>
      </c>
      <c r="D122" s="57">
        <v>179512.6</v>
      </c>
      <c r="E122" s="57">
        <v>180860.95</v>
      </c>
      <c r="F122" s="57">
        <v>212135.15</v>
      </c>
      <c r="G122" s="57"/>
      <c r="H122" s="57"/>
      <c r="I122" s="57"/>
      <c r="J122" s="57">
        <v>2362224.16</v>
      </c>
      <c r="K122" s="57">
        <v>2508321.35</v>
      </c>
      <c r="L122" s="57">
        <v>2471188.35</v>
      </c>
      <c r="M122" s="91">
        <v>7.5999999999999998E-2</v>
      </c>
      <c r="N122" s="91">
        <v>7.2099999999999997E-2</v>
      </c>
      <c r="O122" s="91">
        <v>8.5800000000000001E-2</v>
      </c>
      <c r="P122" s="91">
        <v>7.8E-2</v>
      </c>
      <c r="Q122" s="42">
        <v>0</v>
      </c>
    </row>
    <row r="123" spans="1:17">
      <c r="A123" s="42" t="s">
        <v>1294</v>
      </c>
      <c r="B123" s="42" t="s">
        <v>107</v>
      </c>
      <c r="C123" s="42" t="s">
        <v>363</v>
      </c>
      <c r="D123" s="57">
        <v>9500</v>
      </c>
      <c r="E123" s="57">
        <v>9500</v>
      </c>
      <c r="F123" s="57">
        <v>15060</v>
      </c>
      <c r="G123" s="57"/>
      <c r="H123" s="57"/>
      <c r="I123" s="57"/>
      <c r="J123" s="57">
        <v>365225</v>
      </c>
      <c r="K123" s="57">
        <v>285386</v>
      </c>
      <c r="L123" s="57">
        <v>406104</v>
      </c>
      <c r="M123" s="91">
        <v>2.5999999999999999E-2</v>
      </c>
      <c r="N123" s="91">
        <v>3.3300000000000003E-2</v>
      </c>
      <c r="O123" s="91">
        <v>3.7100000000000001E-2</v>
      </c>
      <c r="P123" s="91">
        <v>3.2099999999999997E-2</v>
      </c>
      <c r="Q123" s="42">
        <v>0</v>
      </c>
    </row>
    <row r="124" spans="1:17">
      <c r="A124" s="42" t="s">
        <v>1295</v>
      </c>
      <c r="B124" s="42" t="s">
        <v>66</v>
      </c>
      <c r="C124" s="42" t="s">
        <v>365</v>
      </c>
      <c r="D124" s="57">
        <v>162975</v>
      </c>
      <c r="E124" s="57">
        <v>164361</v>
      </c>
      <c r="F124" s="57">
        <v>180192.06</v>
      </c>
      <c r="G124" s="57"/>
      <c r="H124" s="57"/>
      <c r="I124" s="57"/>
      <c r="J124" s="57">
        <v>1198721.1000000001</v>
      </c>
      <c r="K124" s="57">
        <v>1273558.26</v>
      </c>
      <c r="L124" s="57">
        <v>1370425.17</v>
      </c>
      <c r="M124" s="91">
        <v>0.13600000000000001</v>
      </c>
      <c r="N124" s="91">
        <v>0.12909999999999999</v>
      </c>
      <c r="O124" s="91">
        <v>0.13150000000000001</v>
      </c>
      <c r="P124" s="91">
        <v>0.13220000000000001</v>
      </c>
      <c r="Q124" s="42">
        <v>1.67</v>
      </c>
    </row>
    <row r="125" spans="1:17">
      <c r="A125" s="42" t="s">
        <v>1296</v>
      </c>
      <c r="B125" s="42" t="s">
        <v>70</v>
      </c>
      <c r="C125" s="42" t="s">
        <v>367</v>
      </c>
      <c r="D125" s="57">
        <v>4987866</v>
      </c>
      <c r="E125" s="57">
        <v>2214688</v>
      </c>
      <c r="F125" s="57">
        <v>1904762</v>
      </c>
      <c r="G125" s="57">
        <v>2525000</v>
      </c>
      <c r="H125" s="57"/>
      <c r="I125" s="57"/>
      <c r="J125" s="57">
        <v>21160973</v>
      </c>
      <c r="K125" s="57">
        <v>22242181</v>
      </c>
      <c r="L125" s="57">
        <v>25165119</v>
      </c>
      <c r="M125" s="91">
        <v>0.1164</v>
      </c>
      <c r="N125" s="91">
        <v>9.9599999999999994E-2</v>
      </c>
      <c r="O125" s="91">
        <v>7.5700000000000003E-2</v>
      </c>
      <c r="P125" s="91">
        <v>9.7199999999999995E-2</v>
      </c>
      <c r="Q125" s="42">
        <v>0</v>
      </c>
    </row>
    <row r="126" spans="1:17">
      <c r="A126" s="42" t="s">
        <v>1297</v>
      </c>
      <c r="B126" s="42" t="s">
        <v>371</v>
      </c>
      <c r="C126" s="42" t="s">
        <v>372</v>
      </c>
      <c r="D126" s="57">
        <v>26994</v>
      </c>
      <c r="E126" s="57">
        <v>27115</v>
      </c>
      <c r="F126" s="57">
        <v>27655</v>
      </c>
      <c r="G126" s="57"/>
      <c r="H126" s="57"/>
      <c r="I126" s="57"/>
      <c r="J126" s="57">
        <v>513987</v>
      </c>
      <c r="K126" s="57">
        <v>693823</v>
      </c>
      <c r="L126" s="57">
        <v>624875</v>
      </c>
      <c r="M126" s="91">
        <v>5.2499999999999998E-2</v>
      </c>
      <c r="N126" s="91">
        <v>3.9100000000000003E-2</v>
      </c>
      <c r="O126" s="91">
        <v>4.4299999999999999E-2</v>
      </c>
      <c r="P126" s="91">
        <v>4.53E-2</v>
      </c>
      <c r="Q126" s="42">
        <v>0</v>
      </c>
    </row>
    <row r="127" spans="1:17">
      <c r="A127" s="42" t="s">
        <v>1298</v>
      </c>
      <c r="B127" s="42" t="s">
        <v>260</v>
      </c>
      <c r="C127" s="42" t="s">
        <v>374</v>
      </c>
      <c r="D127" s="57">
        <v>486995</v>
      </c>
      <c r="E127" s="57">
        <v>472392.03</v>
      </c>
      <c r="F127" s="57">
        <v>270946.59000000003</v>
      </c>
      <c r="G127" s="57"/>
      <c r="H127" s="57"/>
      <c r="I127" s="57"/>
      <c r="J127" s="57">
        <v>2864074</v>
      </c>
      <c r="K127" s="57">
        <v>3318324.74</v>
      </c>
      <c r="L127" s="57">
        <v>2958348.31</v>
      </c>
      <c r="M127" s="91">
        <v>0.17</v>
      </c>
      <c r="N127" s="91">
        <v>0.1424</v>
      </c>
      <c r="O127" s="91">
        <v>9.1600000000000001E-2</v>
      </c>
      <c r="P127" s="91">
        <v>0.13469999999999999</v>
      </c>
      <c r="Q127" s="42">
        <v>1.67</v>
      </c>
    </row>
    <row r="128" spans="1:17">
      <c r="A128" s="42" t="s">
        <v>1299</v>
      </c>
      <c r="B128" s="42" t="s">
        <v>371</v>
      </c>
      <c r="C128" s="42" t="s">
        <v>376</v>
      </c>
      <c r="D128" s="57">
        <v>81181.240000000005</v>
      </c>
      <c r="E128" s="57">
        <v>80630.740000000005</v>
      </c>
      <c r="F128" s="57">
        <v>160880.01</v>
      </c>
      <c r="G128" s="57"/>
      <c r="H128" s="57"/>
      <c r="I128" s="57"/>
      <c r="J128" s="57">
        <v>1908200.15</v>
      </c>
      <c r="K128" s="57">
        <v>1930283.5</v>
      </c>
      <c r="L128" s="57">
        <v>2055200.38</v>
      </c>
      <c r="M128" s="91">
        <v>4.2500000000000003E-2</v>
      </c>
      <c r="N128" s="91">
        <v>4.1799999999999997E-2</v>
      </c>
      <c r="O128" s="91">
        <v>7.8299999999999995E-2</v>
      </c>
      <c r="P128" s="91">
        <v>5.4199999999999998E-2</v>
      </c>
      <c r="Q128" s="42">
        <v>0</v>
      </c>
    </row>
    <row r="129" spans="1:17">
      <c r="A129" s="42" t="s">
        <v>1300</v>
      </c>
      <c r="B129" s="42" t="s">
        <v>82</v>
      </c>
      <c r="C129" s="42" t="s">
        <v>378</v>
      </c>
      <c r="D129" s="57">
        <v>146450</v>
      </c>
      <c r="E129" s="57">
        <v>145289</v>
      </c>
      <c r="F129" s="57">
        <v>238918</v>
      </c>
      <c r="G129" s="57"/>
      <c r="H129" s="57"/>
      <c r="I129" s="57"/>
      <c r="J129" s="57">
        <v>608410</v>
      </c>
      <c r="K129" s="57">
        <v>647073</v>
      </c>
      <c r="L129" s="57">
        <v>774337</v>
      </c>
      <c r="M129" s="91">
        <v>0.2407</v>
      </c>
      <c r="N129" s="91">
        <v>0.22450000000000001</v>
      </c>
      <c r="O129" s="91">
        <v>0.3085</v>
      </c>
      <c r="P129" s="91">
        <v>0.25790000000000002</v>
      </c>
      <c r="Q129" s="42">
        <v>5</v>
      </c>
    </row>
    <row r="130" spans="1:17">
      <c r="A130" s="42" t="s">
        <v>1301</v>
      </c>
      <c r="B130" s="42" t="s">
        <v>29</v>
      </c>
      <c r="C130" s="42" t="s">
        <v>380</v>
      </c>
      <c r="D130" s="57">
        <v>908346</v>
      </c>
      <c r="E130" s="57">
        <v>1185638</v>
      </c>
      <c r="F130" s="57">
        <v>1199402</v>
      </c>
      <c r="G130" s="57"/>
      <c r="H130" s="57"/>
      <c r="I130" s="57"/>
      <c r="J130" s="57">
        <v>10067217</v>
      </c>
      <c r="K130" s="57">
        <v>10603299</v>
      </c>
      <c r="L130" s="57">
        <v>11748467</v>
      </c>
      <c r="M130" s="91">
        <v>9.0200000000000002E-2</v>
      </c>
      <c r="N130" s="91">
        <v>0.1118</v>
      </c>
      <c r="O130" s="91">
        <v>0.1021</v>
      </c>
      <c r="P130" s="91">
        <v>0.1014</v>
      </c>
      <c r="Q130" s="42">
        <v>1.67</v>
      </c>
    </row>
    <row r="131" spans="1:17">
      <c r="A131" s="42" t="s">
        <v>1302</v>
      </c>
      <c r="B131" s="42" t="s">
        <v>107</v>
      </c>
      <c r="C131" s="42" t="s">
        <v>382</v>
      </c>
      <c r="D131" s="57">
        <v>1082228</v>
      </c>
      <c r="E131" s="57">
        <v>980827</v>
      </c>
      <c r="F131" s="57">
        <v>1079913</v>
      </c>
      <c r="G131" s="57"/>
      <c r="H131" s="57"/>
      <c r="I131" s="57"/>
      <c r="J131" s="57">
        <v>27247272</v>
      </c>
      <c r="K131" s="57">
        <v>27443485.539999999</v>
      </c>
      <c r="L131" s="57">
        <v>32098349</v>
      </c>
      <c r="M131" s="91">
        <v>3.9699999999999999E-2</v>
      </c>
      <c r="N131" s="91">
        <v>3.5700000000000003E-2</v>
      </c>
      <c r="O131" s="91">
        <v>3.3599999999999998E-2</v>
      </c>
      <c r="P131" s="91">
        <v>3.6299999999999999E-2</v>
      </c>
      <c r="Q131" s="42">
        <v>0</v>
      </c>
    </row>
    <row r="132" spans="1:17">
      <c r="A132" s="42" t="s">
        <v>1303</v>
      </c>
      <c r="B132" s="42" t="s">
        <v>44</v>
      </c>
      <c r="C132" s="42" t="s">
        <v>384</v>
      </c>
      <c r="D132" s="57">
        <v>1904550</v>
      </c>
      <c r="E132" s="57">
        <v>8968301</v>
      </c>
      <c r="F132" s="57">
        <v>2084952</v>
      </c>
      <c r="G132" s="57"/>
      <c r="H132" s="57">
        <v>6575000</v>
      </c>
      <c r="I132" s="57"/>
      <c r="J132" s="57">
        <v>11947255</v>
      </c>
      <c r="K132" s="57">
        <v>12834255</v>
      </c>
      <c r="L132" s="57">
        <v>11920054</v>
      </c>
      <c r="M132" s="91">
        <v>0.15939999999999999</v>
      </c>
      <c r="N132" s="91">
        <v>0.1865</v>
      </c>
      <c r="O132" s="91">
        <v>0.1749</v>
      </c>
      <c r="P132" s="91">
        <v>0.1736</v>
      </c>
      <c r="Q132" s="42">
        <v>3.33</v>
      </c>
    </row>
    <row r="133" spans="1:17">
      <c r="A133" s="42" t="s">
        <v>1304</v>
      </c>
      <c r="B133" s="42" t="s">
        <v>51</v>
      </c>
      <c r="C133" s="42" t="s">
        <v>386</v>
      </c>
      <c r="D133" s="57"/>
      <c r="E133" s="57"/>
      <c r="F133" s="57"/>
      <c r="G133" s="57"/>
      <c r="H133" s="57"/>
      <c r="I133" s="57"/>
      <c r="J133" s="57">
        <v>146021.35999999999</v>
      </c>
      <c r="K133" s="57">
        <v>200505.82</v>
      </c>
      <c r="L133" s="57">
        <v>138789.13</v>
      </c>
      <c r="M133" s="91">
        <v>0</v>
      </c>
      <c r="N133" s="91">
        <v>0</v>
      </c>
      <c r="O133" s="91">
        <v>0</v>
      </c>
      <c r="P133" s="91">
        <v>0</v>
      </c>
      <c r="Q133" s="42">
        <v>0</v>
      </c>
    </row>
    <row r="134" spans="1:17">
      <c r="A134" s="42" t="s">
        <v>1305</v>
      </c>
      <c r="B134" s="42" t="s">
        <v>55</v>
      </c>
      <c r="C134" s="42" t="s">
        <v>388</v>
      </c>
      <c r="D134" s="57">
        <v>721166</v>
      </c>
      <c r="E134" s="57">
        <v>985779</v>
      </c>
      <c r="F134" s="57">
        <v>626756</v>
      </c>
      <c r="G134" s="57"/>
      <c r="H134" s="57"/>
      <c r="I134" s="57"/>
      <c r="J134" s="57">
        <v>9858864</v>
      </c>
      <c r="K134" s="57">
        <v>9891309</v>
      </c>
      <c r="L134" s="57">
        <v>9996659</v>
      </c>
      <c r="M134" s="91">
        <v>7.3099999999999998E-2</v>
      </c>
      <c r="N134" s="91">
        <v>9.9699999999999997E-2</v>
      </c>
      <c r="O134" s="91">
        <v>6.2700000000000006E-2</v>
      </c>
      <c r="P134" s="91">
        <v>7.85E-2</v>
      </c>
      <c r="Q134" s="42">
        <v>0</v>
      </c>
    </row>
    <row r="135" spans="1:17">
      <c r="A135" s="42" t="s">
        <v>1306</v>
      </c>
      <c r="B135" s="42" t="s">
        <v>24</v>
      </c>
      <c r="C135" s="42" t="s">
        <v>396</v>
      </c>
      <c r="D135" s="57">
        <v>93242</v>
      </c>
      <c r="E135" s="57">
        <v>88889</v>
      </c>
      <c r="F135" s="57">
        <v>77894</v>
      </c>
      <c r="G135" s="57"/>
      <c r="H135" s="57"/>
      <c r="I135" s="57"/>
      <c r="J135" s="57">
        <v>480012</v>
      </c>
      <c r="K135" s="57">
        <v>460256</v>
      </c>
      <c r="L135" s="57">
        <v>482445</v>
      </c>
      <c r="M135" s="91">
        <v>0.19420000000000001</v>
      </c>
      <c r="N135" s="91">
        <v>0.19309999999999999</v>
      </c>
      <c r="O135" s="91">
        <v>0.1615</v>
      </c>
      <c r="P135" s="91">
        <v>0.18290000000000001</v>
      </c>
      <c r="Q135" s="42">
        <v>3.33</v>
      </c>
    </row>
    <row r="136" spans="1:17">
      <c r="A136" s="42" t="s">
        <v>1307</v>
      </c>
      <c r="B136" s="42" t="s">
        <v>60</v>
      </c>
      <c r="C136" s="42" t="s">
        <v>398</v>
      </c>
      <c r="D136" s="57">
        <v>0</v>
      </c>
      <c r="E136" s="57">
        <v>0</v>
      </c>
      <c r="F136" s="57">
        <v>7000</v>
      </c>
      <c r="G136" s="57"/>
      <c r="H136" s="57"/>
      <c r="I136" s="57"/>
      <c r="J136" s="57">
        <v>803363.54</v>
      </c>
      <c r="K136" s="57">
        <v>846594.52</v>
      </c>
      <c r="L136" s="57">
        <v>956453</v>
      </c>
      <c r="M136" s="91">
        <v>0</v>
      </c>
      <c r="N136" s="91">
        <v>0</v>
      </c>
      <c r="O136" s="91">
        <v>7.3000000000000001E-3</v>
      </c>
      <c r="P136" s="91">
        <v>2.3999999999999998E-3</v>
      </c>
      <c r="Q136" s="42">
        <v>0</v>
      </c>
    </row>
    <row r="137" spans="1:17">
      <c r="A137" s="42" t="s">
        <v>1308</v>
      </c>
      <c r="B137" s="42" t="s">
        <v>48</v>
      </c>
      <c r="C137" s="42" t="s">
        <v>403</v>
      </c>
      <c r="D137" s="57">
        <v>343676</v>
      </c>
      <c r="E137" s="57">
        <v>344586</v>
      </c>
      <c r="F137" s="57">
        <v>340183</v>
      </c>
      <c r="G137" s="57"/>
      <c r="H137" s="57"/>
      <c r="I137" s="57"/>
      <c r="J137" s="57">
        <v>1908084</v>
      </c>
      <c r="K137" s="57">
        <v>1945287</v>
      </c>
      <c r="L137" s="57">
        <v>2061478</v>
      </c>
      <c r="M137" s="91">
        <v>0.18010000000000001</v>
      </c>
      <c r="N137" s="91">
        <v>0.17710000000000001</v>
      </c>
      <c r="O137" s="91">
        <v>0.16500000000000001</v>
      </c>
      <c r="P137" s="91">
        <v>0.1741</v>
      </c>
      <c r="Q137" s="42">
        <v>3.33</v>
      </c>
    </row>
    <row r="138" spans="1:17">
      <c r="A138" s="42" t="s">
        <v>1309</v>
      </c>
      <c r="B138" s="42" t="s">
        <v>66</v>
      </c>
      <c r="C138" s="42" t="s">
        <v>405</v>
      </c>
      <c r="D138" s="57">
        <v>54000</v>
      </c>
      <c r="E138" s="57">
        <v>54000</v>
      </c>
      <c r="F138" s="57">
        <v>54000</v>
      </c>
      <c r="G138" s="57"/>
      <c r="H138" s="57"/>
      <c r="I138" s="57"/>
      <c r="J138" s="57">
        <v>126837</v>
      </c>
      <c r="K138" s="57">
        <v>146783</v>
      </c>
      <c r="L138" s="57">
        <v>130927</v>
      </c>
      <c r="M138" s="91">
        <v>0.42570000000000002</v>
      </c>
      <c r="N138" s="91">
        <v>0.3679</v>
      </c>
      <c r="O138" s="91">
        <v>0.41239999999999999</v>
      </c>
      <c r="P138" s="91">
        <v>0.40200000000000002</v>
      </c>
      <c r="Q138" s="42">
        <v>5</v>
      </c>
    </row>
    <row r="139" spans="1:17">
      <c r="A139" s="42" t="s">
        <v>1310</v>
      </c>
      <c r="B139" s="42" t="s">
        <v>414</v>
      </c>
      <c r="C139" s="42" t="s">
        <v>415</v>
      </c>
      <c r="D139" s="57">
        <v>0</v>
      </c>
      <c r="E139" s="57"/>
      <c r="F139" s="57"/>
      <c r="G139" s="57"/>
      <c r="H139" s="57"/>
      <c r="I139" s="57"/>
      <c r="J139" s="57">
        <v>260230.04</v>
      </c>
      <c r="K139" s="57">
        <v>311525.84999999998</v>
      </c>
      <c r="L139" s="57">
        <v>286653.40999999997</v>
      </c>
      <c r="M139" s="91">
        <v>0</v>
      </c>
      <c r="N139" s="91">
        <v>0</v>
      </c>
      <c r="O139" s="91">
        <v>0</v>
      </c>
      <c r="P139" s="91">
        <v>0</v>
      </c>
      <c r="Q139" s="42">
        <v>0</v>
      </c>
    </row>
    <row r="140" spans="1:17">
      <c r="A140" s="42" t="s">
        <v>1311</v>
      </c>
      <c r="B140" s="42" t="s">
        <v>66</v>
      </c>
      <c r="C140" s="42" t="s">
        <v>417</v>
      </c>
      <c r="D140" s="57">
        <v>37581</v>
      </c>
      <c r="E140" s="57">
        <v>50926.42</v>
      </c>
      <c r="F140" s="57">
        <v>50836.62</v>
      </c>
      <c r="G140" s="57"/>
      <c r="H140" s="57"/>
      <c r="I140" s="57"/>
      <c r="J140" s="57">
        <v>697486</v>
      </c>
      <c r="K140" s="57">
        <v>703864.57</v>
      </c>
      <c r="L140" s="57">
        <v>747079.87</v>
      </c>
      <c r="M140" s="91">
        <v>5.3900000000000003E-2</v>
      </c>
      <c r="N140" s="91">
        <v>7.2400000000000006E-2</v>
      </c>
      <c r="O140" s="91">
        <v>6.8000000000000005E-2</v>
      </c>
      <c r="P140" s="91">
        <v>6.4799999999999996E-2</v>
      </c>
      <c r="Q140" s="42">
        <v>0</v>
      </c>
    </row>
    <row r="141" spans="1:17">
      <c r="A141" s="42" t="s">
        <v>1312</v>
      </c>
      <c r="B141" s="42" t="s">
        <v>60</v>
      </c>
      <c r="C141" s="42" t="s">
        <v>419</v>
      </c>
      <c r="D141" s="57"/>
      <c r="E141" s="57"/>
      <c r="F141" s="57"/>
      <c r="G141" s="57"/>
      <c r="H141" s="57"/>
      <c r="I141" s="57"/>
      <c r="J141" s="57">
        <v>66457.289999999994</v>
      </c>
      <c r="K141" s="57">
        <v>86069.58</v>
      </c>
      <c r="L141" s="57">
        <v>94858.240000000005</v>
      </c>
      <c r="M141" s="91">
        <v>0</v>
      </c>
      <c r="N141" s="91">
        <v>0</v>
      </c>
      <c r="O141" s="91">
        <v>0</v>
      </c>
      <c r="P141" s="91">
        <v>0</v>
      </c>
      <c r="Q141" s="42">
        <v>0</v>
      </c>
    </row>
    <row r="142" spans="1:17">
      <c r="A142" s="42" t="s">
        <v>1313</v>
      </c>
      <c r="B142" s="42" t="s">
        <v>20</v>
      </c>
      <c r="C142" s="42" t="s">
        <v>421</v>
      </c>
      <c r="D142" s="57">
        <v>65284</v>
      </c>
      <c r="E142" s="57">
        <v>64479</v>
      </c>
      <c r="F142" s="57">
        <v>63630</v>
      </c>
      <c r="G142" s="57"/>
      <c r="H142" s="57"/>
      <c r="I142" s="57"/>
      <c r="J142" s="57">
        <v>1696174.25</v>
      </c>
      <c r="K142" s="57">
        <v>2292835</v>
      </c>
      <c r="L142" s="57">
        <v>5433627.6100000003</v>
      </c>
      <c r="M142" s="91">
        <v>3.85E-2</v>
      </c>
      <c r="N142" s="91">
        <v>2.81E-2</v>
      </c>
      <c r="O142" s="91">
        <v>1.17E-2</v>
      </c>
      <c r="P142" s="91">
        <v>2.6100000000000002E-2</v>
      </c>
      <c r="Q142" s="42">
        <v>0</v>
      </c>
    </row>
    <row r="143" spans="1:17">
      <c r="A143" s="42" t="s">
        <v>1314</v>
      </c>
      <c r="B143" s="42" t="s">
        <v>55</v>
      </c>
      <c r="C143" s="42" t="s">
        <v>423</v>
      </c>
      <c r="D143" s="57">
        <v>902005.32</v>
      </c>
      <c r="E143" s="57">
        <v>582820.18000000005</v>
      </c>
      <c r="F143" s="57">
        <v>512836.32</v>
      </c>
      <c r="G143" s="57">
        <v>310000</v>
      </c>
      <c r="H143" s="57"/>
      <c r="I143" s="57"/>
      <c r="J143" s="57">
        <v>31901905.780000001</v>
      </c>
      <c r="K143" s="57">
        <v>33550365.719999999</v>
      </c>
      <c r="L143" s="57">
        <v>31868981.52</v>
      </c>
      <c r="M143" s="91">
        <v>1.8599999999999998E-2</v>
      </c>
      <c r="N143" s="91">
        <v>1.7399999999999999E-2</v>
      </c>
      <c r="O143" s="91">
        <v>1.61E-2</v>
      </c>
      <c r="P143" s="91">
        <v>1.7399999999999999E-2</v>
      </c>
      <c r="Q143" s="42">
        <v>0</v>
      </c>
    </row>
    <row r="144" spans="1:17">
      <c r="A144" s="42" t="s">
        <v>1315</v>
      </c>
      <c r="B144" s="42" t="s">
        <v>171</v>
      </c>
      <c r="C144" s="42" t="s">
        <v>425</v>
      </c>
      <c r="D144" s="57"/>
      <c r="E144" s="57"/>
      <c r="F144" s="57"/>
      <c r="G144" s="57"/>
      <c r="H144" s="57"/>
      <c r="I144" s="57"/>
      <c r="J144" s="57">
        <v>1674565.95</v>
      </c>
      <c r="K144" s="57">
        <v>1633602</v>
      </c>
      <c r="L144" s="57">
        <v>1885397.91</v>
      </c>
      <c r="M144" s="91">
        <v>0</v>
      </c>
      <c r="N144" s="91">
        <v>0</v>
      </c>
      <c r="O144" s="91">
        <v>0</v>
      </c>
      <c r="P144" s="91">
        <v>0</v>
      </c>
      <c r="Q144" s="42">
        <v>0</v>
      </c>
    </row>
    <row r="145" spans="1:17">
      <c r="A145" s="42" t="s">
        <v>1316</v>
      </c>
      <c r="B145" s="42" t="s">
        <v>44</v>
      </c>
      <c r="C145" s="42" t="s">
        <v>427</v>
      </c>
      <c r="D145" s="57">
        <v>1909218</v>
      </c>
      <c r="E145" s="57">
        <v>1899213</v>
      </c>
      <c r="F145" s="57">
        <v>1972937</v>
      </c>
      <c r="G145" s="57"/>
      <c r="H145" s="57"/>
      <c r="I145" s="57"/>
      <c r="J145" s="57">
        <v>8140571.7800000003</v>
      </c>
      <c r="K145" s="57">
        <v>8886866</v>
      </c>
      <c r="L145" s="57">
        <v>10182560</v>
      </c>
      <c r="M145" s="91">
        <v>0.23449999999999999</v>
      </c>
      <c r="N145" s="91">
        <v>0.2137</v>
      </c>
      <c r="O145" s="91">
        <v>0.1938</v>
      </c>
      <c r="P145" s="91">
        <v>0.214</v>
      </c>
      <c r="Q145" s="42">
        <v>5</v>
      </c>
    </row>
    <row r="146" spans="1:17">
      <c r="A146" s="42" t="s">
        <v>1317</v>
      </c>
      <c r="B146" s="42" t="s">
        <v>29</v>
      </c>
      <c r="C146" s="42" t="s">
        <v>429</v>
      </c>
      <c r="D146" s="57">
        <v>8300</v>
      </c>
      <c r="E146" s="57">
        <v>8300</v>
      </c>
      <c r="F146" s="57">
        <v>8300</v>
      </c>
      <c r="G146" s="57"/>
      <c r="H146" s="57"/>
      <c r="I146" s="57"/>
      <c r="J146" s="57">
        <v>475494.22</v>
      </c>
      <c r="K146" s="57">
        <v>475585.67</v>
      </c>
      <c r="L146" s="57">
        <v>581678.86</v>
      </c>
      <c r="M146" s="91">
        <v>1.7500000000000002E-2</v>
      </c>
      <c r="N146" s="91">
        <v>1.7500000000000002E-2</v>
      </c>
      <c r="O146" s="91">
        <v>1.43E-2</v>
      </c>
      <c r="P146" s="91">
        <v>1.6400000000000001E-2</v>
      </c>
      <c r="Q146" s="42">
        <v>0</v>
      </c>
    </row>
    <row r="147" spans="1:17">
      <c r="A147" s="42" t="s">
        <v>1318</v>
      </c>
      <c r="B147" s="42" t="s">
        <v>60</v>
      </c>
      <c r="C147" s="42" t="s">
        <v>431</v>
      </c>
      <c r="D147" s="57">
        <v>1159192</v>
      </c>
      <c r="E147" s="57">
        <v>1366922</v>
      </c>
      <c r="F147" s="57">
        <v>931258.56</v>
      </c>
      <c r="G147" s="57"/>
      <c r="H147" s="57"/>
      <c r="I147" s="57"/>
      <c r="J147" s="57">
        <v>6952240</v>
      </c>
      <c r="K147" s="57">
        <v>7496035</v>
      </c>
      <c r="L147" s="57">
        <v>7787454.5999999996</v>
      </c>
      <c r="M147" s="91">
        <v>0.16669999999999999</v>
      </c>
      <c r="N147" s="91">
        <v>0.18240000000000001</v>
      </c>
      <c r="O147" s="91">
        <v>0.1196</v>
      </c>
      <c r="P147" s="91">
        <v>0.15620000000000001</v>
      </c>
      <c r="Q147" s="42">
        <v>3.33</v>
      </c>
    </row>
    <row r="148" spans="1:17">
      <c r="A148" s="42" t="s">
        <v>1319</v>
      </c>
      <c r="B148" s="42" t="s">
        <v>44</v>
      </c>
      <c r="C148" s="42" t="s">
        <v>438</v>
      </c>
      <c r="D148" s="57">
        <v>2562351</v>
      </c>
      <c r="E148" s="57">
        <v>1624566</v>
      </c>
      <c r="F148" s="57">
        <v>1427990</v>
      </c>
      <c r="G148" s="57"/>
      <c r="H148" s="57"/>
      <c r="I148" s="57"/>
      <c r="J148" s="57">
        <v>29424840</v>
      </c>
      <c r="K148" s="57">
        <v>30513730</v>
      </c>
      <c r="L148" s="57">
        <v>32209812</v>
      </c>
      <c r="M148" s="91">
        <v>8.7099999999999997E-2</v>
      </c>
      <c r="N148" s="91">
        <v>5.3199999999999997E-2</v>
      </c>
      <c r="O148" s="91">
        <v>4.4299999999999999E-2</v>
      </c>
      <c r="P148" s="91">
        <v>6.1499999999999999E-2</v>
      </c>
      <c r="Q148" s="42">
        <v>0</v>
      </c>
    </row>
    <row r="149" spans="1:17">
      <c r="A149" s="42" t="s">
        <v>1320</v>
      </c>
      <c r="B149" s="42" t="s">
        <v>288</v>
      </c>
      <c r="C149" s="42" t="s">
        <v>440</v>
      </c>
      <c r="D149" s="57">
        <v>24049.69</v>
      </c>
      <c r="E149" s="57">
        <v>24030</v>
      </c>
      <c r="F149" s="57">
        <v>111644.13</v>
      </c>
      <c r="G149" s="57"/>
      <c r="H149" s="57"/>
      <c r="I149" s="57"/>
      <c r="J149" s="57">
        <v>4194162.53</v>
      </c>
      <c r="K149" s="57">
        <v>4555921.0199999996</v>
      </c>
      <c r="L149" s="57">
        <v>4756434.82</v>
      </c>
      <c r="M149" s="91">
        <v>5.7000000000000002E-3</v>
      </c>
      <c r="N149" s="91">
        <v>5.3E-3</v>
      </c>
      <c r="O149" s="91">
        <v>2.35E-2</v>
      </c>
      <c r="P149" s="91">
        <v>1.15E-2</v>
      </c>
      <c r="Q149" s="42">
        <v>0</v>
      </c>
    </row>
    <row r="150" spans="1:17">
      <c r="A150" s="42" t="s">
        <v>1321</v>
      </c>
      <c r="B150" s="42" t="s">
        <v>44</v>
      </c>
      <c r="C150" s="42" t="s">
        <v>442</v>
      </c>
      <c r="D150" s="57"/>
      <c r="E150" s="57"/>
      <c r="F150" s="57"/>
      <c r="G150" s="57"/>
      <c r="H150" s="57"/>
      <c r="I150" s="57"/>
      <c r="J150" s="57">
        <v>3389047</v>
      </c>
      <c r="K150" s="57">
        <v>4020699</v>
      </c>
      <c r="L150" s="57">
        <v>3717564</v>
      </c>
      <c r="M150" s="91">
        <v>0</v>
      </c>
      <c r="N150" s="91">
        <v>0</v>
      </c>
      <c r="O150" s="91">
        <v>0</v>
      </c>
      <c r="P150" s="91">
        <v>0</v>
      </c>
      <c r="Q150" s="42">
        <v>0</v>
      </c>
    </row>
    <row r="151" spans="1:17">
      <c r="A151" s="42" t="s">
        <v>1322</v>
      </c>
      <c r="B151" s="42" t="s">
        <v>14</v>
      </c>
      <c r="C151" s="42" t="s">
        <v>444</v>
      </c>
      <c r="D151" s="57">
        <v>16644</v>
      </c>
      <c r="E151" s="57">
        <v>33039</v>
      </c>
      <c r="F151" s="57">
        <v>38594</v>
      </c>
      <c r="G151" s="57"/>
      <c r="H151" s="57"/>
      <c r="I151" s="57"/>
      <c r="J151" s="57">
        <v>1015531</v>
      </c>
      <c r="K151" s="57">
        <v>1178539</v>
      </c>
      <c r="L151" s="57">
        <v>1188015</v>
      </c>
      <c r="M151" s="91">
        <v>1.6400000000000001E-2</v>
      </c>
      <c r="N151" s="91">
        <v>2.8000000000000001E-2</v>
      </c>
      <c r="O151" s="91">
        <v>3.2500000000000001E-2</v>
      </c>
      <c r="P151" s="91">
        <v>2.5600000000000001E-2</v>
      </c>
      <c r="Q151" s="42">
        <v>0</v>
      </c>
    </row>
    <row r="152" spans="1:17">
      <c r="A152" s="42" t="s">
        <v>1323</v>
      </c>
      <c r="B152" s="42" t="s">
        <v>123</v>
      </c>
      <c r="C152" s="42" t="s">
        <v>446</v>
      </c>
      <c r="D152" s="57"/>
      <c r="E152" s="57"/>
      <c r="F152" s="57"/>
      <c r="G152" s="57"/>
      <c r="H152" s="57"/>
      <c r="I152" s="57"/>
      <c r="J152" s="57">
        <v>284342</v>
      </c>
      <c r="K152" s="57">
        <v>325159</v>
      </c>
      <c r="L152" s="57">
        <v>359258</v>
      </c>
      <c r="M152" s="91">
        <v>0</v>
      </c>
      <c r="N152" s="91">
        <v>0</v>
      </c>
      <c r="O152" s="91">
        <v>0</v>
      </c>
      <c r="P152" s="91">
        <v>0</v>
      </c>
      <c r="Q152" s="42">
        <v>0</v>
      </c>
    </row>
    <row r="153" spans="1:17">
      <c r="A153" s="42" t="s">
        <v>1324</v>
      </c>
      <c r="B153" s="42" t="s">
        <v>14</v>
      </c>
      <c r="C153" s="42" t="s">
        <v>450</v>
      </c>
      <c r="D153" s="57">
        <v>98885.46</v>
      </c>
      <c r="E153" s="57">
        <v>41300</v>
      </c>
      <c r="F153" s="57">
        <v>349100</v>
      </c>
      <c r="G153" s="57"/>
      <c r="H153" s="57"/>
      <c r="I153" s="57"/>
      <c r="J153" s="57">
        <v>449113.98</v>
      </c>
      <c r="K153" s="57">
        <v>593690.85</v>
      </c>
      <c r="L153" s="57">
        <v>505878</v>
      </c>
      <c r="M153" s="91">
        <v>0.22020000000000001</v>
      </c>
      <c r="N153" s="91">
        <v>6.9599999999999995E-2</v>
      </c>
      <c r="O153" s="91">
        <v>0.69010000000000005</v>
      </c>
      <c r="P153" s="91">
        <v>0.3266</v>
      </c>
      <c r="Q153" s="42">
        <v>5</v>
      </c>
    </row>
    <row r="154" spans="1:17">
      <c r="A154" s="42" t="s">
        <v>1325</v>
      </c>
      <c r="B154" s="42" t="s">
        <v>355</v>
      </c>
      <c r="C154" s="42" t="s">
        <v>455</v>
      </c>
      <c r="D154" s="57">
        <v>16807</v>
      </c>
      <c r="E154" s="57">
        <v>16592.5</v>
      </c>
      <c r="F154" s="57">
        <v>16206</v>
      </c>
      <c r="G154" s="57"/>
      <c r="H154" s="57"/>
      <c r="I154" s="57"/>
      <c r="J154" s="57">
        <v>181107.57</v>
      </c>
      <c r="K154" s="57">
        <v>203363.52</v>
      </c>
      <c r="L154" s="57">
        <v>219748.86</v>
      </c>
      <c r="M154" s="91">
        <v>9.2799999999999994E-2</v>
      </c>
      <c r="N154" s="91">
        <v>8.1600000000000006E-2</v>
      </c>
      <c r="O154" s="91">
        <v>7.3700000000000002E-2</v>
      </c>
      <c r="P154" s="91">
        <v>8.2699999999999996E-2</v>
      </c>
      <c r="Q154" s="42">
        <v>0</v>
      </c>
    </row>
    <row r="155" spans="1:17">
      <c r="A155" s="42" t="s">
        <v>1326</v>
      </c>
      <c r="B155" s="42" t="s">
        <v>48</v>
      </c>
      <c r="C155" s="42" t="s">
        <v>457</v>
      </c>
      <c r="D155" s="57">
        <v>15900</v>
      </c>
      <c r="E155" s="57">
        <v>667544</v>
      </c>
      <c r="F155" s="57">
        <v>21805</v>
      </c>
      <c r="G155" s="57"/>
      <c r="H155" s="57"/>
      <c r="I155" s="57"/>
      <c r="J155" s="57">
        <v>1450491.75</v>
      </c>
      <c r="K155" s="57">
        <v>1542959</v>
      </c>
      <c r="L155" s="57">
        <v>1659651</v>
      </c>
      <c r="M155" s="91">
        <v>1.0999999999999999E-2</v>
      </c>
      <c r="N155" s="91">
        <v>0.43259999999999998</v>
      </c>
      <c r="O155" s="91">
        <v>1.3100000000000001E-2</v>
      </c>
      <c r="P155" s="91">
        <v>0.1522</v>
      </c>
      <c r="Q155" s="42">
        <v>3.33</v>
      </c>
    </row>
    <row r="156" spans="1:17">
      <c r="A156" s="42" t="s">
        <v>1327</v>
      </c>
      <c r="B156" s="42" t="s">
        <v>171</v>
      </c>
      <c r="C156" s="42" t="s">
        <v>459</v>
      </c>
      <c r="D156" s="57">
        <v>839993</v>
      </c>
      <c r="E156" s="57">
        <v>900628</v>
      </c>
      <c r="F156" s="57">
        <v>861959</v>
      </c>
      <c r="G156" s="57"/>
      <c r="H156" s="57"/>
      <c r="I156" s="57"/>
      <c r="J156" s="57">
        <v>10299599</v>
      </c>
      <c r="K156" s="57">
        <v>10154731</v>
      </c>
      <c r="L156" s="57">
        <v>9927222</v>
      </c>
      <c r="M156" s="91">
        <v>8.1600000000000006E-2</v>
      </c>
      <c r="N156" s="91">
        <v>8.8700000000000001E-2</v>
      </c>
      <c r="O156" s="91">
        <v>8.6800000000000002E-2</v>
      </c>
      <c r="P156" s="91">
        <v>8.5699999999999998E-2</v>
      </c>
      <c r="Q156" s="42">
        <v>0</v>
      </c>
    </row>
    <row r="157" spans="1:17">
      <c r="A157" s="42" t="s">
        <v>1328</v>
      </c>
      <c r="B157" s="42" t="s">
        <v>44</v>
      </c>
      <c r="C157" s="42" t="s">
        <v>461</v>
      </c>
      <c r="D157" s="57">
        <v>7091471</v>
      </c>
      <c r="E157" s="57">
        <v>9091367</v>
      </c>
      <c r="F157" s="57">
        <v>7329434</v>
      </c>
      <c r="G157" s="57"/>
      <c r="H157" s="57"/>
      <c r="I157" s="57"/>
      <c r="J157" s="57">
        <v>112687410.13</v>
      </c>
      <c r="K157" s="57">
        <v>117315606</v>
      </c>
      <c r="L157" s="57">
        <v>120133024</v>
      </c>
      <c r="M157" s="91">
        <v>6.2899999999999998E-2</v>
      </c>
      <c r="N157" s="91">
        <v>7.7499999999999999E-2</v>
      </c>
      <c r="O157" s="91">
        <v>6.0999999999999999E-2</v>
      </c>
      <c r="P157" s="91">
        <v>6.7100000000000007E-2</v>
      </c>
      <c r="Q157" s="42">
        <v>0</v>
      </c>
    </row>
    <row r="158" spans="1:17">
      <c r="A158" s="42" t="s">
        <v>1329</v>
      </c>
      <c r="B158" s="42" t="s">
        <v>260</v>
      </c>
      <c r="C158" s="42" t="s">
        <v>463</v>
      </c>
      <c r="D158" s="57">
        <v>12690</v>
      </c>
      <c r="E158" s="57"/>
      <c r="F158" s="57"/>
      <c r="G158" s="57"/>
      <c r="H158" s="57"/>
      <c r="I158" s="57"/>
      <c r="J158" s="57">
        <v>413082.37</v>
      </c>
      <c r="K158" s="57">
        <v>480788.66</v>
      </c>
      <c r="L158" s="57">
        <v>460005.51</v>
      </c>
      <c r="M158" s="91">
        <v>3.0700000000000002E-2</v>
      </c>
      <c r="N158" s="91">
        <v>0</v>
      </c>
      <c r="O158" s="91">
        <v>0</v>
      </c>
      <c r="P158" s="91">
        <v>1.0200000000000001E-2</v>
      </c>
      <c r="Q158" s="42">
        <v>0</v>
      </c>
    </row>
    <row r="159" spans="1:17">
      <c r="A159" s="42" t="s">
        <v>1330</v>
      </c>
      <c r="B159" s="42" t="s">
        <v>14</v>
      </c>
      <c r="C159" s="42" t="s">
        <v>465</v>
      </c>
      <c r="D159" s="57">
        <v>377585</v>
      </c>
      <c r="E159" s="57">
        <v>6686</v>
      </c>
      <c r="F159" s="57">
        <v>344139.02</v>
      </c>
      <c r="G159" s="57"/>
      <c r="H159" s="57"/>
      <c r="I159" s="57"/>
      <c r="J159" s="57">
        <v>1229644.75</v>
      </c>
      <c r="K159" s="57">
        <v>1115750.71</v>
      </c>
      <c r="L159" s="57">
        <v>1587020</v>
      </c>
      <c r="M159" s="91">
        <v>0.30709999999999998</v>
      </c>
      <c r="N159" s="91">
        <v>6.0000000000000001E-3</v>
      </c>
      <c r="O159" s="91">
        <v>0.21679999999999999</v>
      </c>
      <c r="P159" s="91">
        <v>0.17660000000000001</v>
      </c>
      <c r="Q159" s="42">
        <v>3.33</v>
      </c>
    </row>
    <row r="160" spans="1:17">
      <c r="A160" s="42" t="s">
        <v>1331</v>
      </c>
      <c r="B160" s="42" t="s">
        <v>118</v>
      </c>
      <c r="C160" s="42" t="s">
        <v>467</v>
      </c>
      <c r="D160" s="57"/>
      <c r="E160" s="57"/>
      <c r="F160" s="57"/>
      <c r="G160" s="57"/>
      <c r="H160" s="57"/>
      <c r="I160" s="57"/>
      <c r="J160" s="57">
        <v>365780.21</v>
      </c>
      <c r="K160" s="57">
        <v>178655.9</v>
      </c>
      <c r="L160" s="57">
        <v>199006.04</v>
      </c>
      <c r="M160" s="91">
        <v>0</v>
      </c>
      <c r="N160" s="91">
        <v>0</v>
      </c>
      <c r="O160" s="91">
        <v>0</v>
      </c>
      <c r="P160" s="91">
        <v>0</v>
      </c>
      <c r="Q160" s="42">
        <v>0</v>
      </c>
    </row>
    <row r="161" spans="1:17">
      <c r="A161" s="42" t="s">
        <v>1332</v>
      </c>
      <c r="B161" s="42" t="s">
        <v>151</v>
      </c>
      <c r="C161" s="42" t="s">
        <v>469</v>
      </c>
      <c r="D161" s="57"/>
      <c r="E161" s="57"/>
      <c r="F161" s="57"/>
      <c r="G161" s="57"/>
      <c r="H161" s="57"/>
      <c r="I161" s="57"/>
      <c r="J161" s="57">
        <v>61039.11</v>
      </c>
      <c r="K161" s="57">
        <v>69853.88</v>
      </c>
      <c r="L161" s="57">
        <v>82011.3</v>
      </c>
      <c r="M161" s="91">
        <v>0</v>
      </c>
      <c r="N161" s="91">
        <v>0</v>
      </c>
      <c r="O161" s="91">
        <v>0</v>
      </c>
      <c r="P161" s="91">
        <v>0</v>
      </c>
      <c r="Q161" s="42">
        <v>0</v>
      </c>
    </row>
    <row r="162" spans="1:17">
      <c r="A162" s="42" t="s">
        <v>1333</v>
      </c>
      <c r="B162" s="42" t="s">
        <v>44</v>
      </c>
      <c r="C162" s="42" t="s">
        <v>471</v>
      </c>
      <c r="D162" s="57">
        <v>5439562.2000000002</v>
      </c>
      <c r="E162" s="57">
        <v>5268021.9000000004</v>
      </c>
      <c r="F162" s="57">
        <v>5428082.8300000001</v>
      </c>
      <c r="G162" s="57">
        <v>694887</v>
      </c>
      <c r="H162" s="57"/>
      <c r="I162" s="57"/>
      <c r="J162" s="57">
        <v>76373879.670000002</v>
      </c>
      <c r="K162" s="57">
        <v>78839379.489999995</v>
      </c>
      <c r="L162" s="57">
        <v>91825204.269999996</v>
      </c>
      <c r="M162" s="91">
        <v>6.2100000000000002E-2</v>
      </c>
      <c r="N162" s="91">
        <v>6.6799999999999998E-2</v>
      </c>
      <c r="O162" s="91">
        <v>5.91E-2</v>
      </c>
      <c r="P162" s="91">
        <v>6.2700000000000006E-2</v>
      </c>
      <c r="Q162" s="42">
        <v>0</v>
      </c>
    </row>
    <row r="163" spans="1:17">
      <c r="A163" s="42" t="s">
        <v>1334</v>
      </c>
      <c r="B163" s="42" t="s">
        <v>66</v>
      </c>
      <c r="C163" s="42" t="s">
        <v>477</v>
      </c>
      <c r="D163" s="57">
        <v>39998</v>
      </c>
      <c r="E163" s="57">
        <v>40250</v>
      </c>
      <c r="F163" s="57">
        <v>40504</v>
      </c>
      <c r="G163" s="57"/>
      <c r="H163" s="57"/>
      <c r="I163" s="57"/>
      <c r="J163" s="57">
        <v>763876.12</v>
      </c>
      <c r="K163" s="57">
        <v>860143.67</v>
      </c>
      <c r="L163" s="57">
        <v>908870.51</v>
      </c>
      <c r="M163" s="91">
        <v>5.2400000000000002E-2</v>
      </c>
      <c r="N163" s="91">
        <v>4.6800000000000001E-2</v>
      </c>
      <c r="O163" s="91">
        <v>4.4600000000000001E-2</v>
      </c>
      <c r="P163" s="91">
        <v>4.7899999999999998E-2</v>
      </c>
      <c r="Q163" s="42">
        <v>0</v>
      </c>
    </row>
    <row r="164" spans="1:17">
      <c r="A164" s="42" t="s">
        <v>1335</v>
      </c>
      <c r="B164" s="42" t="s">
        <v>288</v>
      </c>
      <c r="C164" s="42" t="s">
        <v>479</v>
      </c>
      <c r="D164" s="57">
        <v>2282519.63</v>
      </c>
      <c r="E164" s="57">
        <v>2313271.48</v>
      </c>
      <c r="F164" s="57">
        <v>2341537.2000000002</v>
      </c>
      <c r="G164" s="57"/>
      <c r="H164" s="57"/>
      <c r="I164" s="57"/>
      <c r="J164" s="57">
        <v>13433817.58</v>
      </c>
      <c r="K164" s="57">
        <v>13791528.699999999</v>
      </c>
      <c r="L164" s="57">
        <v>16121588.32</v>
      </c>
      <c r="M164" s="91">
        <v>0.1699</v>
      </c>
      <c r="N164" s="91">
        <v>0.16769999999999999</v>
      </c>
      <c r="O164" s="91">
        <v>0.1452</v>
      </c>
      <c r="P164" s="91">
        <v>0.16089999999999999</v>
      </c>
      <c r="Q164" s="42">
        <v>3.33</v>
      </c>
    </row>
    <row r="165" spans="1:17">
      <c r="A165" s="42" t="s">
        <v>1336</v>
      </c>
      <c r="B165" s="42" t="s">
        <v>238</v>
      </c>
      <c r="C165" s="42" t="s">
        <v>481</v>
      </c>
      <c r="D165" s="57">
        <v>435921.29</v>
      </c>
      <c r="E165" s="57">
        <v>511748.89</v>
      </c>
      <c r="F165" s="57">
        <v>442658.23</v>
      </c>
      <c r="G165" s="57"/>
      <c r="H165" s="57"/>
      <c r="I165" s="57"/>
      <c r="J165" s="57">
        <v>4536517.7300000004</v>
      </c>
      <c r="K165" s="57">
        <v>4537567.28</v>
      </c>
      <c r="L165" s="57">
        <v>4982781.09</v>
      </c>
      <c r="M165" s="91">
        <v>9.6100000000000005E-2</v>
      </c>
      <c r="N165" s="91">
        <v>0.1128</v>
      </c>
      <c r="O165" s="91">
        <v>8.8800000000000004E-2</v>
      </c>
      <c r="P165" s="91">
        <v>9.9199999999999997E-2</v>
      </c>
      <c r="Q165" s="42">
        <v>0</v>
      </c>
    </row>
    <row r="166" spans="1:17">
      <c r="A166" s="42" t="s">
        <v>1337</v>
      </c>
      <c r="B166" s="42" t="s">
        <v>48</v>
      </c>
      <c r="C166" s="42" t="s">
        <v>483</v>
      </c>
      <c r="D166" s="57">
        <v>413004</v>
      </c>
      <c r="E166" s="57">
        <v>375775</v>
      </c>
      <c r="F166" s="57">
        <v>244547</v>
      </c>
      <c r="G166" s="57"/>
      <c r="H166" s="57"/>
      <c r="I166" s="57"/>
      <c r="J166" s="57">
        <v>3482616</v>
      </c>
      <c r="K166" s="57">
        <v>4106491</v>
      </c>
      <c r="L166" s="57">
        <v>3900679</v>
      </c>
      <c r="M166" s="91">
        <v>0.1186</v>
      </c>
      <c r="N166" s="91">
        <v>9.1499999999999998E-2</v>
      </c>
      <c r="O166" s="91">
        <v>6.2700000000000006E-2</v>
      </c>
      <c r="P166" s="91">
        <v>9.0899999999999995E-2</v>
      </c>
      <c r="Q166" s="42">
        <v>0</v>
      </c>
    </row>
    <row r="167" spans="1:17">
      <c r="A167" s="42" t="s">
        <v>1338</v>
      </c>
      <c r="B167" s="42" t="s">
        <v>291</v>
      </c>
      <c r="C167" s="42" t="s">
        <v>485</v>
      </c>
      <c r="D167" s="57"/>
      <c r="E167" s="57">
        <v>406300</v>
      </c>
      <c r="F167" s="57">
        <v>5724</v>
      </c>
      <c r="G167" s="57"/>
      <c r="H167" s="57"/>
      <c r="I167" s="57"/>
      <c r="J167" s="57">
        <v>855159</v>
      </c>
      <c r="K167" s="57">
        <v>1020130</v>
      </c>
      <c r="L167" s="57">
        <v>847832</v>
      </c>
      <c r="M167" s="91">
        <v>0</v>
      </c>
      <c r="N167" s="91">
        <v>0.39829999999999999</v>
      </c>
      <c r="O167" s="91">
        <v>6.7999999999999996E-3</v>
      </c>
      <c r="P167" s="91">
        <v>0.13500000000000001</v>
      </c>
      <c r="Q167" s="42">
        <v>1.67</v>
      </c>
    </row>
    <row r="168" spans="1:17">
      <c r="A168" s="42" t="s">
        <v>1339</v>
      </c>
      <c r="B168" s="42" t="s">
        <v>123</v>
      </c>
      <c r="C168" s="42" t="s">
        <v>487</v>
      </c>
      <c r="D168" s="57">
        <v>257659</v>
      </c>
      <c r="E168" s="57">
        <v>264699</v>
      </c>
      <c r="F168" s="57">
        <v>260371</v>
      </c>
      <c r="G168" s="57"/>
      <c r="H168" s="57"/>
      <c r="I168" s="57"/>
      <c r="J168" s="57">
        <v>2594098</v>
      </c>
      <c r="K168" s="57">
        <v>2682023</v>
      </c>
      <c r="L168" s="57">
        <v>2731413</v>
      </c>
      <c r="M168" s="91">
        <v>9.9299999999999999E-2</v>
      </c>
      <c r="N168" s="91">
        <v>9.8699999999999996E-2</v>
      </c>
      <c r="O168" s="91">
        <v>9.5299999999999996E-2</v>
      </c>
      <c r="P168" s="91">
        <v>9.7799999999999998E-2</v>
      </c>
      <c r="Q168" s="42">
        <v>0</v>
      </c>
    </row>
    <row r="169" spans="1:17">
      <c r="A169" s="42" t="s">
        <v>1340</v>
      </c>
      <c r="B169" s="42" t="s">
        <v>44</v>
      </c>
      <c r="C169" s="42" t="s">
        <v>491</v>
      </c>
      <c r="D169" s="57">
        <v>350485</v>
      </c>
      <c r="E169" s="57">
        <v>341598</v>
      </c>
      <c r="F169" s="57">
        <v>337625</v>
      </c>
      <c r="G169" s="57"/>
      <c r="H169" s="57"/>
      <c r="I169" s="57"/>
      <c r="J169" s="57">
        <v>9710403</v>
      </c>
      <c r="K169" s="57">
        <v>10598982</v>
      </c>
      <c r="L169" s="57">
        <v>10717065</v>
      </c>
      <c r="M169" s="91">
        <v>3.61E-2</v>
      </c>
      <c r="N169" s="91">
        <v>3.2199999999999999E-2</v>
      </c>
      <c r="O169" s="91">
        <v>3.15E-2</v>
      </c>
      <c r="P169" s="91">
        <v>3.3300000000000003E-2</v>
      </c>
      <c r="Q169" s="42">
        <v>0</v>
      </c>
    </row>
    <row r="170" spans="1:17">
      <c r="A170" s="42" t="s">
        <v>1341</v>
      </c>
      <c r="B170" s="42" t="s">
        <v>44</v>
      </c>
      <c r="C170" s="42" t="s">
        <v>493</v>
      </c>
      <c r="D170" s="57">
        <v>307256</v>
      </c>
      <c r="E170" s="57">
        <v>301806</v>
      </c>
      <c r="F170" s="57">
        <v>156231</v>
      </c>
      <c r="G170" s="57"/>
      <c r="H170" s="57"/>
      <c r="I170" s="57"/>
      <c r="J170" s="57">
        <v>5276238</v>
      </c>
      <c r="K170" s="57">
        <v>6488070</v>
      </c>
      <c r="L170" s="57">
        <v>7286060</v>
      </c>
      <c r="M170" s="91">
        <v>5.8200000000000002E-2</v>
      </c>
      <c r="N170" s="91">
        <v>4.65E-2</v>
      </c>
      <c r="O170" s="91">
        <v>2.1399999999999999E-2</v>
      </c>
      <c r="P170" s="91">
        <v>4.2000000000000003E-2</v>
      </c>
      <c r="Q170" s="42">
        <v>0</v>
      </c>
    </row>
    <row r="171" spans="1:17">
      <c r="A171" s="42" t="s">
        <v>1342</v>
      </c>
      <c r="B171" s="42" t="s">
        <v>102</v>
      </c>
      <c r="C171" s="42" t="s">
        <v>495</v>
      </c>
      <c r="D171" s="57">
        <v>0</v>
      </c>
      <c r="E171" s="57">
        <v>205400</v>
      </c>
      <c r="F171" s="57">
        <v>3740</v>
      </c>
      <c r="G171" s="57"/>
      <c r="H171" s="57"/>
      <c r="I171" s="57"/>
      <c r="J171" s="57">
        <v>5943024</v>
      </c>
      <c r="K171" s="57">
        <v>6225680</v>
      </c>
      <c r="L171" s="57">
        <v>6476188</v>
      </c>
      <c r="M171" s="91">
        <v>0</v>
      </c>
      <c r="N171" s="91">
        <v>3.3000000000000002E-2</v>
      </c>
      <c r="O171" s="91">
        <v>5.9999999999999995E-4</v>
      </c>
      <c r="P171" s="91">
        <v>1.12E-2</v>
      </c>
      <c r="Q171" s="42">
        <v>0</v>
      </c>
    </row>
    <row r="172" spans="1:17">
      <c r="A172" s="42" t="s">
        <v>1343</v>
      </c>
      <c r="B172" s="42" t="s">
        <v>82</v>
      </c>
      <c r="C172" s="42" t="s">
        <v>496</v>
      </c>
      <c r="D172" s="57">
        <v>359501.53</v>
      </c>
      <c r="E172" s="57">
        <v>354540.53</v>
      </c>
      <c r="F172" s="57">
        <v>348779.25</v>
      </c>
      <c r="G172" s="57"/>
      <c r="H172" s="57"/>
      <c r="I172" s="57"/>
      <c r="J172" s="57">
        <v>4222945.4000000004</v>
      </c>
      <c r="K172" s="57">
        <v>4490045.93</v>
      </c>
      <c r="L172" s="57">
        <v>4712806.87</v>
      </c>
      <c r="M172" s="91">
        <v>8.5099999999999995E-2</v>
      </c>
      <c r="N172" s="91">
        <v>7.9000000000000001E-2</v>
      </c>
      <c r="O172" s="91">
        <v>7.3999999999999996E-2</v>
      </c>
      <c r="P172" s="91">
        <v>7.9399999999999998E-2</v>
      </c>
      <c r="Q172" s="42">
        <v>0</v>
      </c>
    </row>
    <row r="173" spans="1:17">
      <c r="A173" s="42" t="s">
        <v>1344</v>
      </c>
      <c r="B173" s="42" t="s">
        <v>107</v>
      </c>
      <c r="C173" s="42" t="s">
        <v>498</v>
      </c>
      <c r="D173" s="57">
        <v>547773</v>
      </c>
      <c r="E173" s="57">
        <v>616628</v>
      </c>
      <c r="F173" s="57">
        <v>632334</v>
      </c>
      <c r="G173" s="57"/>
      <c r="H173" s="57"/>
      <c r="I173" s="57"/>
      <c r="J173" s="57">
        <v>11709684</v>
      </c>
      <c r="K173" s="57">
        <v>15028451</v>
      </c>
      <c r="L173" s="57">
        <v>15167699</v>
      </c>
      <c r="M173" s="91">
        <v>4.6800000000000001E-2</v>
      </c>
      <c r="N173" s="91">
        <v>4.1000000000000002E-2</v>
      </c>
      <c r="O173" s="91">
        <v>4.1700000000000001E-2</v>
      </c>
      <c r="P173" s="91">
        <v>4.3200000000000002E-2</v>
      </c>
      <c r="Q173" s="42">
        <v>0</v>
      </c>
    </row>
    <row r="174" spans="1:17">
      <c r="A174" s="42" t="s">
        <v>1345</v>
      </c>
      <c r="B174" s="42" t="s">
        <v>123</v>
      </c>
      <c r="C174" s="42" t="s">
        <v>500</v>
      </c>
      <c r="D174" s="57">
        <v>47310</v>
      </c>
      <c r="E174" s="57">
        <v>91516.61</v>
      </c>
      <c r="F174" s="57">
        <v>93638.8</v>
      </c>
      <c r="G174" s="57"/>
      <c r="H174" s="57"/>
      <c r="I174" s="57"/>
      <c r="J174" s="57">
        <v>2027658.04</v>
      </c>
      <c r="K174" s="57">
        <v>2115539.87</v>
      </c>
      <c r="L174" s="57">
        <v>2079193.61</v>
      </c>
      <c r="M174" s="91">
        <v>2.3300000000000001E-2</v>
      </c>
      <c r="N174" s="91">
        <v>4.3299999999999998E-2</v>
      </c>
      <c r="O174" s="91">
        <v>4.4999999999999998E-2</v>
      </c>
      <c r="P174" s="91">
        <v>3.7199999999999997E-2</v>
      </c>
      <c r="Q174" s="42">
        <v>0</v>
      </c>
    </row>
    <row r="175" spans="1:17">
      <c r="A175" s="42" t="s">
        <v>1346</v>
      </c>
      <c r="B175" s="42" t="s">
        <v>288</v>
      </c>
      <c r="C175" s="42" t="s">
        <v>502</v>
      </c>
      <c r="D175" s="57">
        <v>260584</v>
      </c>
      <c r="E175" s="57">
        <v>280995</v>
      </c>
      <c r="F175" s="57">
        <v>342987</v>
      </c>
      <c r="G175" s="57"/>
      <c r="H175" s="57"/>
      <c r="I175" s="57"/>
      <c r="J175" s="57">
        <v>4806949</v>
      </c>
      <c r="K175" s="57">
        <v>5310595</v>
      </c>
      <c r="L175" s="57">
        <v>5950097</v>
      </c>
      <c r="M175" s="91">
        <v>5.4199999999999998E-2</v>
      </c>
      <c r="N175" s="91">
        <v>5.2900000000000003E-2</v>
      </c>
      <c r="O175" s="91">
        <v>5.7599999999999998E-2</v>
      </c>
      <c r="P175" s="91">
        <v>5.4899999999999997E-2</v>
      </c>
      <c r="Q175" s="42">
        <v>0</v>
      </c>
    </row>
    <row r="176" spans="1:17">
      <c r="A176" s="42" t="s">
        <v>1347</v>
      </c>
      <c r="B176" s="42" t="s">
        <v>260</v>
      </c>
      <c r="C176" s="42" t="s">
        <v>504</v>
      </c>
      <c r="D176" s="57">
        <v>147660.70000000001</v>
      </c>
      <c r="E176" s="57">
        <v>737060.01</v>
      </c>
      <c r="F176" s="57">
        <v>361965.38</v>
      </c>
      <c r="G176" s="57"/>
      <c r="H176" s="57">
        <v>595000</v>
      </c>
      <c r="I176" s="57"/>
      <c r="J176" s="57">
        <v>4052761.75</v>
      </c>
      <c r="K176" s="57">
        <v>4487292.84</v>
      </c>
      <c r="L176" s="57">
        <v>4644314.4800000004</v>
      </c>
      <c r="M176" s="91">
        <v>3.6400000000000002E-2</v>
      </c>
      <c r="N176" s="91">
        <v>3.1699999999999999E-2</v>
      </c>
      <c r="O176" s="91">
        <v>7.7899999999999997E-2</v>
      </c>
      <c r="P176" s="91">
        <v>4.87E-2</v>
      </c>
      <c r="Q176" s="42">
        <v>0</v>
      </c>
    </row>
    <row r="177" spans="1:17">
      <c r="A177" s="42" t="s">
        <v>1348</v>
      </c>
      <c r="B177" s="42" t="s">
        <v>14</v>
      </c>
      <c r="C177" s="42" t="s">
        <v>506</v>
      </c>
      <c r="D177" s="57">
        <v>21188</v>
      </c>
      <c r="E177" s="57">
        <v>20736</v>
      </c>
      <c r="F177" s="57">
        <v>20284</v>
      </c>
      <c r="G177" s="57"/>
      <c r="H177" s="57"/>
      <c r="I177" s="57"/>
      <c r="J177" s="57">
        <v>898486</v>
      </c>
      <c r="K177" s="57">
        <v>1030138</v>
      </c>
      <c r="L177" s="57">
        <v>1070006</v>
      </c>
      <c r="M177" s="91">
        <v>2.3599999999999999E-2</v>
      </c>
      <c r="N177" s="91">
        <v>2.01E-2</v>
      </c>
      <c r="O177" s="91">
        <v>1.9E-2</v>
      </c>
      <c r="P177" s="91">
        <v>2.0899999999999998E-2</v>
      </c>
      <c r="Q177" s="42">
        <v>0</v>
      </c>
    </row>
    <row r="178" spans="1:17">
      <c r="A178" s="42" t="s">
        <v>1349</v>
      </c>
      <c r="B178" s="42" t="s">
        <v>29</v>
      </c>
      <c r="C178" s="42" t="s">
        <v>508</v>
      </c>
      <c r="D178" s="57">
        <v>1126848</v>
      </c>
      <c r="E178" s="57">
        <v>1805486</v>
      </c>
      <c r="F178" s="57">
        <v>908471</v>
      </c>
      <c r="G178" s="57"/>
      <c r="H178" s="57">
        <v>844000</v>
      </c>
      <c r="I178" s="57"/>
      <c r="J178" s="57">
        <v>10960533</v>
      </c>
      <c r="K178" s="57">
        <v>11731759</v>
      </c>
      <c r="L178" s="57">
        <v>10993800</v>
      </c>
      <c r="M178" s="91">
        <v>0.1028</v>
      </c>
      <c r="N178" s="91">
        <v>8.2000000000000003E-2</v>
      </c>
      <c r="O178" s="91">
        <v>8.2600000000000007E-2</v>
      </c>
      <c r="P178" s="91">
        <v>8.9099999999999999E-2</v>
      </c>
      <c r="Q178" s="42">
        <v>0</v>
      </c>
    </row>
    <row r="179" spans="1:17">
      <c r="A179" s="42" t="s">
        <v>1350</v>
      </c>
      <c r="B179" s="42" t="s">
        <v>230</v>
      </c>
      <c r="C179" s="42" t="s">
        <v>510</v>
      </c>
      <c r="D179" s="57">
        <v>1077434</v>
      </c>
      <c r="E179" s="57">
        <v>931383</v>
      </c>
      <c r="F179" s="57">
        <v>700055</v>
      </c>
      <c r="G179" s="57"/>
      <c r="H179" s="57"/>
      <c r="I179" s="57"/>
      <c r="J179" s="57">
        <v>10935754</v>
      </c>
      <c r="K179" s="57">
        <v>13021720</v>
      </c>
      <c r="L179" s="57">
        <v>13192276</v>
      </c>
      <c r="M179" s="91">
        <v>9.8500000000000004E-2</v>
      </c>
      <c r="N179" s="91">
        <v>7.1499999999999994E-2</v>
      </c>
      <c r="O179" s="91">
        <v>5.3100000000000001E-2</v>
      </c>
      <c r="P179" s="91">
        <v>7.4399999999999994E-2</v>
      </c>
      <c r="Q179" s="42">
        <v>0</v>
      </c>
    </row>
    <row r="180" spans="1:17">
      <c r="A180" s="42" t="s">
        <v>1351</v>
      </c>
      <c r="B180" s="42" t="s">
        <v>34</v>
      </c>
      <c r="C180" s="42" t="s">
        <v>514</v>
      </c>
      <c r="D180" s="57">
        <v>60950</v>
      </c>
      <c r="E180" s="57">
        <v>64600</v>
      </c>
      <c r="F180" s="57">
        <v>63100</v>
      </c>
      <c r="G180" s="57"/>
      <c r="H180" s="57"/>
      <c r="I180" s="57"/>
      <c r="J180" s="57">
        <v>933177.48</v>
      </c>
      <c r="K180" s="57">
        <v>1063043.74</v>
      </c>
      <c r="L180" s="57">
        <v>1135052.6599999999</v>
      </c>
      <c r="M180" s="91">
        <v>6.5299999999999997E-2</v>
      </c>
      <c r="N180" s="91">
        <v>6.08E-2</v>
      </c>
      <c r="O180" s="91">
        <v>5.5599999999999997E-2</v>
      </c>
      <c r="P180" s="91">
        <v>6.0600000000000001E-2</v>
      </c>
      <c r="Q180" s="42">
        <v>0</v>
      </c>
    </row>
    <row r="181" spans="1:17">
      <c r="A181" s="42" t="s">
        <v>1352</v>
      </c>
      <c r="B181" s="42" t="s">
        <v>355</v>
      </c>
      <c r="C181" s="42" t="s">
        <v>516</v>
      </c>
      <c r="D181" s="57">
        <v>6712.5</v>
      </c>
      <c r="E181" s="57">
        <v>8847.0499999999993</v>
      </c>
      <c r="F181" s="57">
        <v>44738.31</v>
      </c>
      <c r="G181" s="57"/>
      <c r="H181" s="57"/>
      <c r="I181" s="57"/>
      <c r="J181" s="57">
        <v>1820723.64</v>
      </c>
      <c r="K181" s="57">
        <v>2357135</v>
      </c>
      <c r="L181" s="57">
        <v>2007555.59</v>
      </c>
      <c r="M181" s="91">
        <v>3.7000000000000002E-3</v>
      </c>
      <c r="N181" s="91">
        <v>3.8E-3</v>
      </c>
      <c r="O181" s="91">
        <v>2.23E-2</v>
      </c>
      <c r="P181" s="91">
        <v>9.9000000000000008E-3</v>
      </c>
      <c r="Q181" s="42">
        <v>0</v>
      </c>
    </row>
    <row r="182" spans="1:17">
      <c r="A182" s="42" t="s">
        <v>1353</v>
      </c>
      <c r="B182" s="42" t="s">
        <v>269</v>
      </c>
      <c r="C182" s="42" t="s">
        <v>518</v>
      </c>
      <c r="D182" s="57"/>
      <c r="E182" s="57"/>
      <c r="F182" s="57"/>
      <c r="G182" s="57"/>
      <c r="H182" s="57"/>
      <c r="I182" s="57"/>
      <c r="J182" s="57">
        <v>112880</v>
      </c>
      <c r="K182" s="57">
        <v>133577</v>
      </c>
      <c r="L182" s="57">
        <v>193004</v>
      </c>
      <c r="M182" s="91">
        <v>0</v>
      </c>
      <c r="N182" s="91">
        <v>0</v>
      </c>
      <c r="O182" s="91">
        <v>0</v>
      </c>
      <c r="P182" s="91">
        <v>0</v>
      </c>
      <c r="Q182" s="42">
        <v>0</v>
      </c>
    </row>
    <row r="183" spans="1:17">
      <c r="A183" s="42" t="s">
        <v>1354</v>
      </c>
      <c r="B183" s="42" t="s">
        <v>288</v>
      </c>
      <c r="C183" s="42" t="s">
        <v>520</v>
      </c>
      <c r="D183" s="57">
        <v>455113</v>
      </c>
      <c r="E183" s="57">
        <v>471950</v>
      </c>
      <c r="F183" s="57">
        <v>540316</v>
      </c>
      <c r="G183" s="57"/>
      <c r="H183" s="57"/>
      <c r="I183" s="57"/>
      <c r="J183" s="57">
        <v>4747798</v>
      </c>
      <c r="K183" s="57">
        <v>4980534</v>
      </c>
      <c r="L183" s="57">
        <v>5215993</v>
      </c>
      <c r="M183" s="91">
        <v>9.5899999999999999E-2</v>
      </c>
      <c r="N183" s="91">
        <v>9.4799999999999995E-2</v>
      </c>
      <c r="O183" s="91">
        <v>0.1036</v>
      </c>
      <c r="P183" s="91">
        <v>9.8100000000000007E-2</v>
      </c>
      <c r="Q183" s="42">
        <v>0</v>
      </c>
    </row>
    <row r="184" spans="1:17">
      <c r="A184" s="42" t="s">
        <v>1355</v>
      </c>
      <c r="B184" s="42" t="s">
        <v>70</v>
      </c>
      <c r="C184" s="42" t="s">
        <v>522</v>
      </c>
      <c r="D184" s="57">
        <v>2626891.4</v>
      </c>
      <c r="E184" s="57">
        <v>1516872</v>
      </c>
      <c r="F184" s="57">
        <v>1847506</v>
      </c>
      <c r="G184" s="57">
        <v>1065000</v>
      </c>
      <c r="H184" s="57"/>
      <c r="I184" s="57"/>
      <c r="J184" s="57">
        <v>17549429</v>
      </c>
      <c r="K184" s="57">
        <v>17880831</v>
      </c>
      <c r="L184" s="57">
        <v>19678268</v>
      </c>
      <c r="M184" s="91">
        <v>8.8999999999999996E-2</v>
      </c>
      <c r="N184" s="91">
        <v>8.48E-2</v>
      </c>
      <c r="O184" s="91">
        <v>9.3899999999999997E-2</v>
      </c>
      <c r="P184" s="91">
        <v>8.9200000000000002E-2</v>
      </c>
      <c r="Q184" s="42">
        <v>0</v>
      </c>
    </row>
    <row r="185" spans="1:17">
      <c r="A185" s="42" t="s">
        <v>1356</v>
      </c>
      <c r="B185" s="42" t="s">
        <v>291</v>
      </c>
      <c r="C185" s="42" t="s">
        <v>524</v>
      </c>
      <c r="D185" s="57">
        <v>2259439</v>
      </c>
      <c r="E185" s="57">
        <v>5522468</v>
      </c>
      <c r="F185" s="57">
        <v>2126093</v>
      </c>
      <c r="G185" s="57"/>
      <c r="H185" s="57">
        <v>2775000</v>
      </c>
      <c r="I185" s="57"/>
      <c r="J185" s="57">
        <v>11442780</v>
      </c>
      <c r="K185" s="57">
        <v>12372364</v>
      </c>
      <c r="L185" s="57">
        <v>11748408</v>
      </c>
      <c r="M185" s="91">
        <v>0.19750000000000001</v>
      </c>
      <c r="N185" s="91">
        <v>0.22209999999999999</v>
      </c>
      <c r="O185" s="91">
        <v>0.18099999999999999</v>
      </c>
      <c r="P185" s="91">
        <v>0.20019999999999999</v>
      </c>
      <c r="Q185" s="42">
        <v>5</v>
      </c>
    </row>
    <row r="186" spans="1:17">
      <c r="A186" s="42" t="s">
        <v>1357</v>
      </c>
      <c r="B186" s="42" t="s">
        <v>107</v>
      </c>
      <c r="C186" s="42" t="s">
        <v>526</v>
      </c>
      <c r="D186" s="57">
        <v>74674</v>
      </c>
      <c r="E186" s="57">
        <v>73857</v>
      </c>
      <c r="F186" s="57">
        <v>72581</v>
      </c>
      <c r="G186" s="57"/>
      <c r="H186" s="57"/>
      <c r="I186" s="57"/>
      <c r="J186" s="57">
        <v>2220826</v>
      </c>
      <c r="K186" s="57">
        <v>2610759</v>
      </c>
      <c r="L186" s="57">
        <v>2389180</v>
      </c>
      <c r="M186" s="91">
        <v>3.3599999999999998E-2</v>
      </c>
      <c r="N186" s="91">
        <v>2.8299999999999999E-2</v>
      </c>
      <c r="O186" s="91">
        <v>3.04E-2</v>
      </c>
      <c r="P186" s="91">
        <v>3.0800000000000001E-2</v>
      </c>
      <c r="Q186" s="42">
        <v>0</v>
      </c>
    </row>
    <row r="187" spans="1:17">
      <c r="A187" s="42" t="s">
        <v>1358</v>
      </c>
      <c r="B187" s="42" t="s">
        <v>44</v>
      </c>
      <c r="C187" s="42" t="s">
        <v>533</v>
      </c>
      <c r="D187" s="57"/>
      <c r="E187" s="57"/>
      <c r="F187" s="57"/>
      <c r="G187" s="57"/>
      <c r="H187" s="57"/>
      <c r="I187" s="57"/>
      <c r="J187" s="57">
        <v>445348</v>
      </c>
      <c r="K187" s="57">
        <v>416335.19</v>
      </c>
      <c r="L187" s="57">
        <v>787529</v>
      </c>
      <c r="M187" s="91">
        <v>0</v>
      </c>
      <c r="N187" s="91">
        <v>0</v>
      </c>
      <c r="O187" s="91">
        <v>0</v>
      </c>
      <c r="P187" s="91">
        <v>0</v>
      </c>
      <c r="Q187" s="42">
        <v>0</v>
      </c>
    </row>
    <row r="188" spans="1:17">
      <c r="A188" s="42" t="s">
        <v>1359</v>
      </c>
      <c r="B188" s="42" t="s">
        <v>44</v>
      </c>
      <c r="C188" s="42" t="s">
        <v>535</v>
      </c>
      <c r="D188" s="57"/>
      <c r="E188" s="57"/>
      <c r="F188" s="57"/>
      <c r="G188" s="57"/>
      <c r="H188" s="57"/>
      <c r="I188" s="57"/>
      <c r="J188" s="57">
        <v>922332</v>
      </c>
      <c r="K188" s="57">
        <v>1062832</v>
      </c>
      <c r="L188" s="57">
        <v>991420</v>
      </c>
      <c r="M188" s="91">
        <v>0</v>
      </c>
      <c r="N188" s="91">
        <v>0</v>
      </c>
      <c r="O188" s="91">
        <v>0</v>
      </c>
      <c r="P188" s="91">
        <v>0</v>
      </c>
      <c r="Q188" s="42">
        <v>0</v>
      </c>
    </row>
    <row r="189" spans="1:17">
      <c r="A189" s="42" t="s">
        <v>1360</v>
      </c>
      <c r="B189" s="42" t="s">
        <v>44</v>
      </c>
      <c r="C189" s="42" t="s">
        <v>537</v>
      </c>
      <c r="D189" s="57"/>
      <c r="E189" s="57"/>
      <c r="F189" s="57">
        <v>4375</v>
      </c>
      <c r="G189" s="57"/>
      <c r="H189" s="57"/>
      <c r="I189" s="57"/>
      <c r="J189" s="57">
        <v>348563</v>
      </c>
      <c r="K189" s="57">
        <v>453883</v>
      </c>
      <c r="L189" s="57">
        <v>683368</v>
      </c>
      <c r="M189" s="91">
        <v>0</v>
      </c>
      <c r="N189" s="91">
        <v>0</v>
      </c>
      <c r="O189" s="91">
        <v>6.4000000000000003E-3</v>
      </c>
      <c r="P189" s="91">
        <v>2.0999999999999999E-3</v>
      </c>
      <c r="Q189" s="42">
        <v>0</v>
      </c>
    </row>
    <row r="190" spans="1:17">
      <c r="A190" s="42" t="s">
        <v>1361</v>
      </c>
      <c r="B190" s="42" t="s">
        <v>288</v>
      </c>
      <c r="C190" s="42" t="s">
        <v>539</v>
      </c>
      <c r="D190" s="57">
        <v>565347.02</v>
      </c>
      <c r="E190" s="57">
        <v>463760.62</v>
      </c>
      <c r="F190" s="57">
        <v>634885.80000000005</v>
      </c>
      <c r="G190" s="57"/>
      <c r="H190" s="57"/>
      <c r="I190" s="57"/>
      <c r="J190" s="57">
        <v>8070310.6900000004</v>
      </c>
      <c r="K190" s="57">
        <v>8136277.1399999997</v>
      </c>
      <c r="L190" s="57">
        <v>8130835.3899999997</v>
      </c>
      <c r="M190" s="91">
        <v>7.0099999999999996E-2</v>
      </c>
      <c r="N190" s="91">
        <v>5.7000000000000002E-2</v>
      </c>
      <c r="O190" s="91">
        <v>7.8100000000000003E-2</v>
      </c>
      <c r="P190" s="91">
        <v>6.8400000000000002E-2</v>
      </c>
      <c r="Q190" s="42">
        <v>0</v>
      </c>
    </row>
    <row r="191" spans="1:17">
      <c r="A191" s="42" t="s">
        <v>1362</v>
      </c>
      <c r="B191" s="42" t="s">
        <v>291</v>
      </c>
      <c r="C191" s="42" t="s">
        <v>541</v>
      </c>
      <c r="D191" s="57">
        <v>166810</v>
      </c>
      <c r="E191" s="57">
        <v>139542</v>
      </c>
      <c r="F191" s="57">
        <v>197587</v>
      </c>
      <c r="G191" s="57"/>
      <c r="H191" s="57"/>
      <c r="I191" s="57"/>
      <c r="J191" s="57">
        <v>2390122</v>
      </c>
      <c r="K191" s="57">
        <v>2091415</v>
      </c>
      <c r="L191" s="57">
        <v>2196574</v>
      </c>
      <c r="M191" s="91">
        <v>6.9800000000000001E-2</v>
      </c>
      <c r="N191" s="91">
        <v>6.6699999999999995E-2</v>
      </c>
      <c r="O191" s="91">
        <v>0.09</v>
      </c>
      <c r="P191" s="91">
        <v>7.5499999999999998E-2</v>
      </c>
      <c r="Q191" s="42">
        <v>0</v>
      </c>
    </row>
    <row r="192" spans="1:17">
      <c r="A192" s="42" t="s">
        <v>1363</v>
      </c>
      <c r="B192" s="42" t="s">
        <v>55</v>
      </c>
      <c r="C192" s="42" t="s">
        <v>543</v>
      </c>
      <c r="D192" s="57"/>
      <c r="E192" s="57"/>
      <c r="F192" s="57"/>
      <c r="G192" s="57"/>
      <c r="H192" s="57"/>
      <c r="I192" s="57"/>
      <c r="J192" s="57">
        <v>3885708.3</v>
      </c>
      <c r="K192" s="57">
        <v>4221930.43</v>
      </c>
      <c r="L192" s="57">
        <v>4510413.43</v>
      </c>
      <c r="M192" s="91">
        <v>0</v>
      </c>
      <c r="N192" s="91">
        <v>0</v>
      </c>
      <c r="O192" s="91">
        <v>0</v>
      </c>
      <c r="P192" s="91">
        <v>0</v>
      </c>
      <c r="Q192" s="42">
        <v>0</v>
      </c>
    </row>
    <row r="193" spans="1:17">
      <c r="A193" s="42" t="s">
        <v>1364</v>
      </c>
      <c r="B193" s="42" t="s">
        <v>551</v>
      </c>
      <c r="C193" s="42" t="s">
        <v>552</v>
      </c>
      <c r="D193" s="57">
        <v>75181</v>
      </c>
      <c r="E193" s="57">
        <v>95030</v>
      </c>
      <c r="F193" s="57">
        <v>75843</v>
      </c>
      <c r="G193" s="57"/>
      <c r="H193" s="57"/>
      <c r="I193" s="57"/>
      <c r="J193" s="57">
        <v>4634005.62</v>
      </c>
      <c r="K193" s="57">
        <v>5652544</v>
      </c>
      <c r="L193" s="57">
        <v>4623237</v>
      </c>
      <c r="M193" s="91">
        <v>1.6199999999999999E-2</v>
      </c>
      <c r="N193" s="91">
        <v>1.6799999999999999E-2</v>
      </c>
      <c r="O193" s="91">
        <v>1.6400000000000001E-2</v>
      </c>
      <c r="P193" s="91">
        <v>1.6500000000000001E-2</v>
      </c>
      <c r="Q193" s="42">
        <v>0</v>
      </c>
    </row>
    <row r="194" spans="1:17">
      <c r="A194" s="42" t="s">
        <v>1365</v>
      </c>
      <c r="B194" s="42" t="s">
        <v>55</v>
      </c>
      <c r="C194" s="42" t="s">
        <v>554</v>
      </c>
      <c r="D194" s="57">
        <v>377121</v>
      </c>
      <c r="E194" s="57">
        <v>124840</v>
      </c>
      <c r="F194" s="57">
        <v>123226.75</v>
      </c>
      <c r="G194" s="57"/>
      <c r="H194" s="57"/>
      <c r="I194" s="57"/>
      <c r="J194" s="57">
        <v>3125484</v>
      </c>
      <c r="K194" s="57">
        <v>3247037</v>
      </c>
      <c r="L194" s="57">
        <v>3582978.2</v>
      </c>
      <c r="M194" s="91">
        <v>0.1207</v>
      </c>
      <c r="N194" s="91">
        <v>3.8399999999999997E-2</v>
      </c>
      <c r="O194" s="91">
        <v>3.44E-2</v>
      </c>
      <c r="P194" s="91">
        <v>6.4500000000000002E-2</v>
      </c>
      <c r="Q194" s="42">
        <v>0</v>
      </c>
    </row>
    <row r="195" spans="1:17">
      <c r="A195" s="42" t="s">
        <v>1366</v>
      </c>
      <c r="B195" s="42" t="s">
        <v>407</v>
      </c>
      <c r="C195" s="42" t="s">
        <v>558</v>
      </c>
      <c r="D195" s="57">
        <v>170547</v>
      </c>
      <c r="E195" s="57">
        <v>182962</v>
      </c>
      <c r="F195" s="57">
        <v>181347</v>
      </c>
      <c r="G195" s="57"/>
      <c r="H195" s="57"/>
      <c r="I195" s="57"/>
      <c r="J195" s="57">
        <v>5809216</v>
      </c>
      <c r="K195" s="57">
        <v>6258766</v>
      </c>
      <c r="L195" s="57">
        <v>7806068</v>
      </c>
      <c r="M195" s="91">
        <v>2.9399999999999999E-2</v>
      </c>
      <c r="N195" s="91">
        <v>2.92E-2</v>
      </c>
      <c r="O195" s="91">
        <v>2.3199999999999998E-2</v>
      </c>
      <c r="P195" s="91">
        <v>2.7300000000000001E-2</v>
      </c>
      <c r="Q195" s="42">
        <v>0</v>
      </c>
    </row>
    <row r="196" spans="1:17">
      <c r="A196" s="42" t="s">
        <v>1367</v>
      </c>
      <c r="B196" s="42" t="s">
        <v>312</v>
      </c>
      <c r="C196" s="42" t="s">
        <v>566</v>
      </c>
      <c r="D196" s="57">
        <v>758698.55</v>
      </c>
      <c r="E196" s="57">
        <v>725168.46</v>
      </c>
      <c r="F196" s="57">
        <v>806041.34</v>
      </c>
      <c r="G196" s="57"/>
      <c r="H196" s="57"/>
      <c r="I196" s="57"/>
      <c r="J196" s="57">
        <v>12852744.52</v>
      </c>
      <c r="K196" s="57">
        <v>14080879.439999999</v>
      </c>
      <c r="L196" s="57">
        <v>14413720.02</v>
      </c>
      <c r="M196" s="91">
        <v>5.8999999999999997E-2</v>
      </c>
      <c r="N196" s="91">
        <v>5.1499999999999997E-2</v>
      </c>
      <c r="O196" s="91">
        <v>5.5899999999999998E-2</v>
      </c>
      <c r="P196" s="91">
        <v>5.5500000000000001E-2</v>
      </c>
      <c r="Q196" s="42">
        <v>0</v>
      </c>
    </row>
    <row r="197" spans="1:17">
      <c r="A197" s="42" t="s">
        <v>1368</v>
      </c>
      <c r="B197" s="42" t="s">
        <v>568</v>
      </c>
      <c r="C197" s="42" t="s">
        <v>569</v>
      </c>
      <c r="D197" s="57">
        <v>46766.79</v>
      </c>
      <c r="E197" s="57">
        <v>46574.73</v>
      </c>
      <c r="F197" s="57">
        <v>154872.89000000001</v>
      </c>
      <c r="G197" s="57"/>
      <c r="H197" s="57"/>
      <c r="I197" s="57"/>
      <c r="J197" s="57">
        <v>755464.41</v>
      </c>
      <c r="K197" s="57">
        <v>821397.43</v>
      </c>
      <c r="L197" s="57">
        <v>916458.15</v>
      </c>
      <c r="M197" s="91">
        <v>6.1899999999999997E-2</v>
      </c>
      <c r="N197" s="91">
        <v>5.67E-2</v>
      </c>
      <c r="O197" s="91">
        <v>0.16900000000000001</v>
      </c>
      <c r="P197" s="91">
        <v>9.5899999999999999E-2</v>
      </c>
      <c r="Q197" s="42">
        <v>0</v>
      </c>
    </row>
    <row r="198" spans="1:17">
      <c r="A198" s="42" t="s">
        <v>1369</v>
      </c>
      <c r="B198" s="42" t="s">
        <v>70</v>
      </c>
      <c r="C198" s="42" t="s">
        <v>571</v>
      </c>
      <c r="D198" s="57">
        <v>2130190</v>
      </c>
      <c r="E198" s="57">
        <v>1668362</v>
      </c>
      <c r="F198" s="57">
        <v>1592131</v>
      </c>
      <c r="G198" s="57"/>
      <c r="H198" s="57"/>
      <c r="I198" s="57"/>
      <c r="J198" s="57">
        <v>23211544</v>
      </c>
      <c r="K198" s="57">
        <v>24317817</v>
      </c>
      <c r="L198" s="57">
        <v>25993439</v>
      </c>
      <c r="M198" s="91">
        <v>9.1800000000000007E-2</v>
      </c>
      <c r="N198" s="91">
        <v>6.8599999999999994E-2</v>
      </c>
      <c r="O198" s="91">
        <v>6.13E-2</v>
      </c>
      <c r="P198" s="91">
        <v>7.3899999999999993E-2</v>
      </c>
      <c r="Q198" s="42">
        <v>0</v>
      </c>
    </row>
    <row r="199" spans="1:17">
      <c r="A199" s="42" t="s">
        <v>1370</v>
      </c>
      <c r="B199" s="42" t="s">
        <v>183</v>
      </c>
      <c r="C199" s="42" t="s">
        <v>575</v>
      </c>
      <c r="D199" s="57">
        <v>11303</v>
      </c>
      <c r="E199" s="57">
        <v>43980</v>
      </c>
      <c r="F199" s="57">
        <v>43184</v>
      </c>
      <c r="G199" s="57"/>
      <c r="H199" s="57"/>
      <c r="I199" s="57"/>
      <c r="J199" s="57">
        <v>503453</v>
      </c>
      <c r="K199" s="57">
        <v>493583</v>
      </c>
      <c r="L199" s="57">
        <v>497761</v>
      </c>
      <c r="M199" s="91">
        <v>2.2499999999999999E-2</v>
      </c>
      <c r="N199" s="91">
        <v>8.9099999999999999E-2</v>
      </c>
      <c r="O199" s="91">
        <v>8.6800000000000002E-2</v>
      </c>
      <c r="P199" s="91">
        <v>6.6100000000000006E-2</v>
      </c>
      <c r="Q199" s="42">
        <v>0</v>
      </c>
    </row>
    <row r="200" spans="1:17">
      <c r="A200" s="42" t="s">
        <v>1371</v>
      </c>
      <c r="B200" s="42" t="s">
        <v>360</v>
      </c>
      <c r="C200" s="42" t="s">
        <v>577</v>
      </c>
      <c r="D200" s="57">
        <v>10755053</v>
      </c>
      <c r="E200" s="57">
        <v>7629196.9299999997</v>
      </c>
      <c r="F200" s="57">
        <v>5905456</v>
      </c>
      <c r="G200" s="57">
        <v>5160000</v>
      </c>
      <c r="H200" s="57">
        <v>430000</v>
      </c>
      <c r="I200" s="57"/>
      <c r="J200" s="57">
        <v>28943776</v>
      </c>
      <c r="K200" s="57">
        <v>32801108.469999999</v>
      </c>
      <c r="L200" s="57">
        <v>33712131</v>
      </c>
      <c r="M200" s="91">
        <v>0.1933</v>
      </c>
      <c r="N200" s="91">
        <v>0.2195</v>
      </c>
      <c r="O200" s="91">
        <v>0.17519999999999999</v>
      </c>
      <c r="P200" s="91">
        <v>0.19600000000000001</v>
      </c>
      <c r="Q200" s="42">
        <v>3.33</v>
      </c>
    </row>
    <row r="201" spans="1:17">
      <c r="A201" s="42" t="s">
        <v>1372</v>
      </c>
      <c r="B201" s="42" t="s">
        <v>291</v>
      </c>
      <c r="C201" s="42" t="s">
        <v>581</v>
      </c>
      <c r="D201" s="57">
        <v>3633</v>
      </c>
      <c r="E201" s="57">
        <v>47309</v>
      </c>
      <c r="F201" s="57">
        <v>65851</v>
      </c>
      <c r="G201" s="57"/>
      <c r="H201" s="57"/>
      <c r="I201" s="57"/>
      <c r="J201" s="57">
        <v>3769117</v>
      </c>
      <c r="K201" s="57">
        <v>4183743</v>
      </c>
      <c r="L201" s="57">
        <v>5343719</v>
      </c>
      <c r="M201" s="91">
        <v>1E-3</v>
      </c>
      <c r="N201" s="91">
        <v>1.1299999999999999E-2</v>
      </c>
      <c r="O201" s="91">
        <v>1.23E-2</v>
      </c>
      <c r="P201" s="91">
        <v>8.2000000000000007E-3</v>
      </c>
      <c r="Q201" s="42">
        <v>0</v>
      </c>
    </row>
    <row r="202" spans="1:17">
      <c r="A202" s="42" t="s">
        <v>1373</v>
      </c>
      <c r="B202" s="42" t="s">
        <v>29</v>
      </c>
      <c r="C202" s="42" t="s">
        <v>584</v>
      </c>
      <c r="D202" s="57">
        <v>1688186</v>
      </c>
      <c r="E202" s="57">
        <v>1997071</v>
      </c>
      <c r="F202" s="57">
        <v>2276979</v>
      </c>
      <c r="G202" s="57"/>
      <c r="H202" s="57"/>
      <c r="I202" s="57"/>
      <c r="J202" s="57">
        <v>19290661</v>
      </c>
      <c r="K202" s="57">
        <v>19941757</v>
      </c>
      <c r="L202" s="57">
        <v>20138515</v>
      </c>
      <c r="M202" s="91">
        <v>8.7499999999999994E-2</v>
      </c>
      <c r="N202" s="91">
        <v>0.10009999999999999</v>
      </c>
      <c r="O202" s="91">
        <v>0.11310000000000001</v>
      </c>
      <c r="P202" s="91">
        <v>0.1002</v>
      </c>
      <c r="Q202" s="42">
        <v>1.67</v>
      </c>
    </row>
    <row r="203" spans="1:17">
      <c r="A203" s="42" t="s">
        <v>1374</v>
      </c>
      <c r="B203" s="42" t="s">
        <v>44</v>
      </c>
      <c r="C203" s="42" t="s">
        <v>586</v>
      </c>
      <c r="D203" s="57">
        <v>113444</v>
      </c>
      <c r="E203" s="57">
        <v>110894</v>
      </c>
      <c r="F203" s="57">
        <v>108344</v>
      </c>
      <c r="G203" s="57"/>
      <c r="H203" s="57"/>
      <c r="I203" s="57"/>
      <c r="J203" s="57">
        <v>3872776</v>
      </c>
      <c r="K203" s="57">
        <v>4203888</v>
      </c>
      <c r="L203" s="57">
        <v>4364052</v>
      </c>
      <c r="M203" s="91">
        <v>2.93E-2</v>
      </c>
      <c r="N203" s="91">
        <v>2.64E-2</v>
      </c>
      <c r="O203" s="91">
        <v>2.4799999999999999E-2</v>
      </c>
      <c r="P203" s="91">
        <v>2.6800000000000001E-2</v>
      </c>
      <c r="Q203" s="42">
        <v>0</v>
      </c>
    </row>
    <row r="204" spans="1:17">
      <c r="A204" s="42" t="s">
        <v>1375</v>
      </c>
      <c r="B204" s="42" t="s">
        <v>280</v>
      </c>
      <c r="C204" s="42" t="s">
        <v>588</v>
      </c>
      <c r="D204" s="57">
        <v>123412.58</v>
      </c>
      <c r="E204" s="57">
        <v>110829.19</v>
      </c>
      <c r="F204" s="57">
        <v>67881.649999999994</v>
      </c>
      <c r="G204" s="57"/>
      <c r="H204" s="57"/>
      <c r="I204" s="57"/>
      <c r="J204" s="57">
        <v>1066716.82</v>
      </c>
      <c r="K204" s="57">
        <v>1172320.05</v>
      </c>
      <c r="L204" s="57">
        <v>1229595.4099999999</v>
      </c>
      <c r="M204" s="91">
        <v>0.1157</v>
      </c>
      <c r="N204" s="91">
        <v>9.4500000000000001E-2</v>
      </c>
      <c r="O204" s="91">
        <v>5.5199999999999999E-2</v>
      </c>
      <c r="P204" s="91">
        <v>8.8499999999999995E-2</v>
      </c>
      <c r="Q204" s="42">
        <v>0</v>
      </c>
    </row>
    <row r="205" spans="1:17">
      <c r="A205" s="42" t="s">
        <v>1376</v>
      </c>
      <c r="B205" s="42" t="s">
        <v>44</v>
      </c>
      <c r="C205" s="42" t="s">
        <v>590</v>
      </c>
      <c r="D205" s="57">
        <v>2117965</v>
      </c>
      <c r="E205" s="57">
        <v>1996571</v>
      </c>
      <c r="F205" s="57">
        <v>1801827</v>
      </c>
      <c r="G205" s="57"/>
      <c r="H205" s="57"/>
      <c r="I205" s="57"/>
      <c r="J205" s="57">
        <v>17053772</v>
      </c>
      <c r="K205" s="57">
        <v>19600080</v>
      </c>
      <c r="L205" s="57">
        <v>18407223</v>
      </c>
      <c r="M205" s="91">
        <v>0.1242</v>
      </c>
      <c r="N205" s="91">
        <v>0.1019</v>
      </c>
      <c r="O205" s="91">
        <v>9.7900000000000001E-2</v>
      </c>
      <c r="P205" s="91">
        <v>0.108</v>
      </c>
      <c r="Q205" s="42">
        <v>1.67</v>
      </c>
    </row>
    <row r="206" spans="1:17">
      <c r="A206" s="42" t="s">
        <v>1377</v>
      </c>
      <c r="B206" s="42" t="s">
        <v>594</v>
      </c>
      <c r="C206" s="42" t="s">
        <v>595</v>
      </c>
      <c r="D206" s="57">
        <v>680035</v>
      </c>
      <c r="E206" s="57">
        <v>892459</v>
      </c>
      <c r="F206" s="57">
        <v>949102</v>
      </c>
      <c r="G206" s="57"/>
      <c r="H206" s="57"/>
      <c r="I206" s="57"/>
      <c r="J206" s="57">
        <v>5639895.1299999999</v>
      </c>
      <c r="K206" s="57">
        <v>7559033.8399999999</v>
      </c>
      <c r="L206" s="57">
        <v>7313494</v>
      </c>
      <c r="M206" s="91">
        <v>0.1206</v>
      </c>
      <c r="N206" s="91">
        <v>0.1181</v>
      </c>
      <c r="O206" s="91">
        <v>0.1298</v>
      </c>
      <c r="P206" s="91">
        <v>0.12280000000000001</v>
      </c>
      <c r="Q206" s="42">
        <v>1.67</v>
      </c>
    </row>
    <row r="207" spans="1:17">
      <c r="A207" s="42" t="s">
        <v>1378</v>
      </c>
      <c r="B207" s="42" t="s">
        <v>44</v>
      </c>
      <c r="C207" s="42" t="s">
        <v>602</v>
      </c>
      <c r="D207" s="57">
        <v>2547852</v>
      </c>
      <c r="E207" s="57">
        <v>1129567</v>
      </c>
      <c r="F207" s="57">
        <v>939037</v>
      </c>
      <c r="G207" s="57"/>
      <c r="H207" s="57"/>
      <c r="I207" s="57"/>
      <c r="J207" s="57">
        <v>19496097</v>
      </c>
      <c r="K207" s="57">
        <v>21036152</v>
      </c>
      <c r="L207" s="57">
        <v>21648722</v>
      </c>
      <c r="M207" s="91">
        <v>0.13070000000000001</v>
      </c>
      <c r="N207" s="91">
        <v>5.3699999999999998E-2</v>
      </c>
      <c r="O207" s="91">
        <v>4.3400000000000001E-2</v>
      </c>
      <c r="P207" s="91">
        <v>7.5899999999999995E-2</v>
      </c>
      <c r="Q207" s="42">
        <v>0</v>
      </c>
    </row>
    <row r="208" spans="1:17">
      <c r="A208" s="42" t="s">
        <v>1379</v>
      </c>
      <c r="B208" s="42" t="s">
        <v>171</v>
      </c>
      <c r="C208" s="42" t="s">
        <v>604</v>
      </c>
      <c r="D208" s="57">
        <v>204402</v>
      </c>
      <c r="E208" s="57">
        <v>198824.87</v>
      </c>
      <c r="F208" s="57">
        <v>142284.75</v>
      </c>
      <c r="G208" s="57"/>
      <c r="H208" s="57"/>
      <c r="I208" s="57"/>
      <c r="J208" s="57">
        <v>3818848.5</v>
      </c>
      <c r="K208" s="57">
        <v>4775477.67</v>
      </c>
      <c r="L208" s="57">
        <v>4516753.1900000004</v>
      </c>
      <c r="M208" s="91">
        <v>5.3499999999999999E-2</v>
      </c>
      <c r="N208" s="91">
        <v>4.1599999999999998E-2</v>
      </c>
      <c r="O208" s="91">
        <v>3.15E-2</v>
      </c>
      <c r="P208" s="91">
        <v>4.2200000000000001E-2</v>
      </c>
      <c r="Q208" s="42">
        <v>0</v>
      </c>
    </row>
    <row r="209" spans="1:17">
      <c r="A209" s="42" t="s">
        <v>1380</v>
      </c>
      <c r="B209" s="42" t="s">
        <v>29</v>
      </c>
      <c r="C209" s="42" t="s">
        <v>606</v>
      </c>
      <c r="D209" s="57">
        <v>2874534</v>
      </c>
      <c r="E209" s="57">
        <v>664618</v>
      </c>
      <c r="F209" s="57">
        <v>863886</v>
      </c>
      <c r="G209" s="57">
        <v>2340000</v>
      </c>
      <c r="H209" s="57"/>
      <c r="I209" s="57"/>
      <c r="J209" s="57">
        <v>8377190</v>
      </c>
      <c r="K209" s="57">
        <v>9068491</v>
      </c>
      <c r="L209" s="57">
        <v>9597533</v>
      </c>
      <c r="M209" s="91">
        <v>6.3799999999999996E-2</v>
      </c>
      <c r="N209" s="91">
        <v>7.3300000000000004E-2</v>
      </c>
      <c r="O209" s="91">
        <v>0.09</v>
      </c>
      <c r="P209" s="91">
        <v>7.5700000000000003E-2</v>
      </c>
      <c r="Q209" s="42">
        <v>0</v>
      </c>
    </row>
    <row r="210" spans="1:17">
      <c r="A210" s="42" t="s">
        <v>1381</v>
      </c>
      <c r="B210" s="42" t="s">
        <v>260</v>
      </c>
      <c r="C210" s="42" t="s">
        <v>608</v>
      </c>
      <c r="D210" s="57"/>
      <c r="E210" s="57"/>
      <c r="F210" s="57"/>
      <c r="G210" s="57"/>
      <c r="H210" s="57"/>
      <c r="I210" s="57"/>
      <c r="J210" s="57">
        <v>4039234.93</v>
      </c>
      <c r="K210" s="57">
        <v>4621216.66</v>
      </c>
      <c r="L210" s="57">
        <v>5073138.21</v>
      </c>
      <c r="M210" s="91">
        <v>0</v>
      </c>
      <c r="N210" s="91">
        <v>0</v>
      </c>
      <c r="O210" s="91">
        <v>0</v>
      </c>
      <c r="P210" s="91">
        <v>0</v>
      </c>
      <c r="Q210" s="42">
        <v>0</v>
      </c>
    </row>
    <row r="211" spans="1:17">
      <c r="A211" s="42" t="s">
        <v>1382</v>
      </c>
      <c r="B211" s="42" t="s">
        <v>44</v>
      </c>
      <c r="C211" s="42" t="s">
        <v>612</v>
      </c>
      <c r="D211" s="57"/>
      <c r="E211" s="57"/>
      <c r="F211" s="57"/>
      <c r="G211" s="57"/>
      <c r="H211" s="57"/>
      <c r="I211" s="57"/>
      <c r="J211" s="57">
        <v>1681333</v>
      </c>
      <c r="K211" s="57">
        <v>1472407</v>
      </c>
      <c r="L211" s="57">
        <v>1598663</v>
      </c>
      <c r="M211" s="91">
        <v>0</v>
      </c>
      <c r="N211" s="91">
        <v>0</v>
      </c>
      <c r="O211" s="91">
        <v>0</v>
      </c>
      <c r="P211" s="91">
        <v>0</v>
      </c>
      <c r="Q211" s="42">
        <v>0</v>
      </c>
    </row>
    <row r="212" spans="1:17">
      <c r="A212" s="42" t="s">
        <v>1383</v>
      </c>
      <c r="B212" s="42" t="s">
        <v>44</v>
      </c>
      <c r="C212" s="42" t="s">
        <v>614</v>
      </c>
      <c r="D212" s="57">
        <v>247719</v>
      </c>
      <c r="E212" s="57">
        <v>243781</v>
      </c>
      <c r="F212" s="57">
        <v>249844</v>
      </c>
      <c r="G212" s="57"/>
      <c r="H212" s="57"/>
      <c r="I212" s="57"/>
      <c r="J212" s="57">
        <v>4056710</v>
      </c>
      <c r="K212" s="57">
        <v>3996291</v>
      </c>
      <c r="L212" s="57">
        <v>4240234</v>
      </c>
      <c r="M212" s="91">
        <v>6.1100000000000002E-2</v>
      </c>
      <c r="N212" s="91">
        <v>6.0999999999999999E-2</v>
      </c>
      <c r="O212" s="91">
        <v>5.8900000000000001E-2</v>
      </c>
      <c r="P212" s="91">
        <v>6.0299999999999999E-2</v>
      </c>
      <c r="Q212" s="42">
        <v>0</v>
      </c>
    </row>
    <row r="213" spans="1:17">
      <c r="A213" s="42" t="s">
        <v>1384</v>
      </c>
      <c r="B213" s="42" t="s">
        <v>285</v>
      </c>
      <c r="C213" s="42" t="s">
        <v>616</v>
      </c>
      <c r="D213" s="57">
        <v>59663.17</v>
      </c>
      <c r="E213" s="57">
        <v>55027.43</v>
      </c>
      <c r="F213" s="57">
        <v>54475</v>
      </c>
      <c r="G213" s="57"/>
      <c r="H213" s="57"/>
      <c r="I213" s="57"/>
      <c r="J213" s="57">
        <v>117959.03999999999</v>
      </c>
      <c r="K213" s="57">
        <v>126842.38</v>
      </c>
      <c r="L213" s="57">
        <v>181673.41</v>
      </c>
      <c r="M213" s="91">
        <v>0.50580000000000003</v>
      </c>
      <c r="N213" s="91">
        <v>0.43380000000000002</v>
      </c>
      <c r="O213" s="91">
        <v>0.2999</v>
      </c>
      <c r="P213" s="91">
        <v>0.41320000000000001</v>
      </c>
      <c r="Q213" s="42">
        <v>5</v>
      </c>
    </row>
    <row r="214" spans="1:17">
      <c r="A214" s="42" t="s">
        <v>1385</v>
      </c>
      <c r="B214" s="42" t="s">
        <v>24</v>
      </c>
      <c r="C214" s="42" t="s">
        <v>620</v>
      </c>
      <c r="D214" s="57"/>
      <c r="E214" s="57">
        <v>215378</v>
      </c>
      <c r="F214" s="57">
        <v>217800</v>
      </c>
      <c r="G214" s="57"/>
      <c r="H214" s="57"/>
      <c r="I214" s="57"/>
      <c r="J214" s="57">
        <v>4424631</v>
      </c>
      <c r="K214" s="57">
        <v>4054916.31</v>
      </c>
      <c r="L214" s="57">
        <v>5049590.6900000004</v>
      </c>
      <c r="M214" s="91">
        <v>0</v>
      </c>
      <c r="N214" s="91">
        <v>5.3100000000000001E-2</v>
      </c>
      <c r="O214" s="91">
        <v>4.3099999999999999E-2</v>
      </c>
      <c r="P214" s="91">
        <v>3.2099999999999997E-2</v>
      </c>
      <c r="Q214" s="42">
        <v>0</v>
      </c>
    </row>
    <row r="215" spans="1:17">
      <c r="A215" s="42" t="s">
        <v>1386</v>
      </c>
      <c r="B215" s="42" t="s">
        <v>141</v>
      </c>
      <c r="C215" s="42" t="s">
        <v>622</v>
      </c>
      <c r="D215" s="57">
        <v>0</v>
      </c>
      <c r="E215" s="57"/>
      <c r="F215" s="57"/>
      <c r="G215" s="57"/>
      <c r="H215" s="57"/>
      <c r="I215" s="57"/>
      <c r="J215" s="57">
        <v>492765.45</v>
      </c>
      <c r="K215" s="57">
        <v>586421.05000000005</v>
      </c>
      <c r="L215" s="57">
        <v>408301.66</v>
      </c>
      <c r="M215" s="91">
        <v>0</v>
      </c>
      <c r="N215" s="91">
        <v>0</v>
      </c>
      <c r="O215" s="91">
        <v>0</v>
      </c>
      <c r="P215" s="91">
        <v>0</v>
      </c>
      <c r="Q215" s="42">
        <v>0</v>
      </c>
    </row>
    <row r="216" spans="1:17">
      <c r="A216" s="42" t="s">
        <v>1387</v>
      </c>
      <c r="B216" s="42" t="s">
        <v>154</v>
      </c>
      <c r="C216" s="42" t="s">
        <v>624</v>
      </c>
      <c r="D216" s="57">
        <v>172712</v>
      </c>
      <c r="E216" s="57">
        <v>239182</v>
      </c>
      <c r="F216" s="57">
        <v>177500</v>
      </c>
      <c r="G216" s="57"/>
      <c r="H216" s="57"/>
      <c r="I216" s="57"/>
      <c r="J216" s="57">
        <v>3746446</v>
      </c>
      <c r="K216" s="57">
        <v>4114581</v>
      </c>
      <c r="L216" s="57">
        <v>4483672</v>
      </c>
      <c r="M216" s="91">
        <v>4.6100000000000002E-2</v>
      </c>
      <c r="N216" s="91">
        <v>5.8099999999999999E-2</v>
      </c>
      <c r="O216" s="91">
        <v>3.9600000000000003E-2</v>
      </c>
      <c r="P216" s="91">
        <v>4.7899999999999998E-2</v>
      </c>
      <c r="Q216" s="42">
        <v>0</v>
      </c>
    </row>
    <row r="217" spans="1:17">
      <c r="A217" s="42" t="s">
        <v>1388</v>
      </c>
      <c r="B217" s="42" t="s">
        <v>183</v>
      </c>
      <c r="C217" s="42" t="s">
        <v>626</v>
      </c>
      <c r="D217" s="57">
        <v>502471</v>
      </c>
      <c r="E217" s="57">
        <v>507934</v>
      </c>
      <c r="F217" s="57">
        <v>532257</v>
      </c>
      <c r="G217" s="57"/>
      <c r="H217" s="57"/>
      <c r="I217" s="57"/>
      <c r="J217" s="57">
        <v>7337124.6100000003</v>
      </c>
      <c r="K217" s="57">
        <v>8413425</v>
      </c>
      <c r="L217" s="57">
        <v>8405558</v>
      </c>
      <c r="M217" s="91">
        <v>6.8500000000000005E-2</v>
      </c>
      <c r="N217" s="91">
        <v>6.0400000000000002E-2</v>
      </c>
      <c r="O217" s="91">
        <v>6.3299999999999995E-2</v>
      </c>
      <c r="P217" s="91">
        <v>6.4100000000000004E-2</v>
      </c>
      <c r="Q217" s="42">
        <v>0</v>
      </c>
    </row>
    <row r="218" spans="1:17">
      <c r="A218" s="42" t="s">
        <v>1389</v>
      </c>
      <c r="B218" s="42" t="s">
        <v>141</v>
      </c>
      <c r="C218" s="42" t="s">
        <v>628</v>
      </c>
      <c r="D218" s="57">
        <v>154581</v>
      </c>
      <c r="E218" s="57">
        <v>495909.02</v>
      </c>
      <c r="F218" s="57">
        <v>400503.58</v>
      </c>
      <c r="G218" s="57"/>
      <c r="H218" s="57"/>
      <c r="I218" s="57"/>
      <c r="J218" s="57">
        <v>1809562</v>
      </c>
      <c r="K218" s="57">
        <v>1907942.48</v>
      </c>
      <c r="L218" s="57">
        <v>2244466.2799999998</v>
      </c>
      <c r="M218" s="91">
        <v>8.5400000000000004E-2</v>
      </c>
      <c r="N218" s="91">
        <v>0.25990000000000002</v>
      </c>
      <c r="O218" s="91">
        <v>0.1784</v>
      </c>
      <c r="P218" s="91">
        <v>0.17460000000000001</v>
      </c>
      <c r="Q218" s="42">
        <v>3.33</v>
      </c>
    </row>
    <row r="219" spans="1:17">
      <c r="A219" s="42" t="s">
        <v>1390</v>
      </c>
      <c r="B219" s="42" t="s">
        <v>107</v>
      </c>
      <c r="C219" s="42" t="s">
        <v>630</v>
      </c>
      <c r="D219" s="57">
        <v>1314439</v>
      </c>
      <c r="E219" s="57">
        <v>1760237</v>
      </c>
      <c r="F219" s="57">
        <v>1623498</v>
      </c>
      <c r="G219" s="57"/>
      <c r="H219" s="57"/>
      <c r="I219" s="57"/>
      <c r="J219" s="57">
        <v>14958637</v>
      </c>
      <c r="K219" s="57">
        <v>16947684</v>
      </c>
      <c r="L219" s="57">
        <v>17034293</v>
      </c>
      <c r="M219" s="91">
        <v>8.7900000000000006E-2</v>
      </c>
      <c r="N219" s="91">
        <v>0.10390000000000001</v>
      </c>
      <c r="O219" s="91">
        <v>9.5299999999999996E-2</v>
      </c>
      <c r="P219" s="91">
        <v>9.5699999999999993E-2</v>
      </c>
      <c r="Q219" s="42">
        <v>0</v>
      </c>
    </row>
    <row r="220" spans="1:17">
      <c r="A220" s="42" t="s">
        <v>1391</v>
      </c>
      <c r="B220" s="42" t="s">
        <v>48</v>
      </c>
      <c r="C220" s="42" t="s">
        <v>634</v>
      </c>
      <c r="D220" s="57">
        <v>123295.01</v>
      </c>
      <c r="E220" s="57">
        <v>131333.60999999999</v>
      </c>
      <c r="F220" s="57">
        <v>128600.73</v>
      </c>
      <c r="G220" s="57"/>
      <c r="H220" s="57"/>
      <c r="I220" s="57"/>
      <c r="J220" s="57">
        <v>2813340.65</v>
      </c>
      <c r="K220" s="57">
        <v>2969068.45</v>
      </c>
      <c r="L220" s="57">
        <v>3049092.44</v>
      </c>
      <c r="M220" s="91">
        <v>4.3799999999999999E-2</v>
      </c>
      <c r="N220" s="91">
        <v>4.4200000000000003E-2</v>
      </c>
      <c r="O220" s="91">
        <v>4.2200000000000001E-2</v>
      </c>
      <c r="P220" s="91">
        <v>4.3400000000000001E-2</v>
      </c>
      <c r="Q220" s="42">
        <v>0</v>
      </c>
    </row>
    <row r="221" spans="1:17">
      <c r="A221" s="42" t="s">
        <v>1392</v>
      </c>
      <c r="B221" s="42" t="s">
        <v>60</v>
      </c>
      <c r="C221" s="42" t="s">
        <v>636</v>
      </c>
      <c r="D221" s="57">
        <v>139449</v>
      </c>
      <c r="E221" s="57">
        <v>95606</v>
      </c>
      <c r="F221" s="57">
        <v>91089</v>
      </c>
      <c r="G221" s="57"/>
      <c r="H221" s="57"/>
      <c r="I221" s="57"/>
      <c r="J221" s="57">
        <v>2807322.63</v>
      </c>
      <c r="K221" s="57">
        <v>3024061.33</v>
      </c>
      <c r="L221" s="57">
        <v>3395982</v>
      </c>
      <c r="M221" s="91">
        <v>4.9700000000000001E-2</v>
      </c>
      <c r="N221" s="91">
        <v>3.1600000000000003E-2</v>
      </c>
      <c r="O221" s="91">
        <v>2.6800000000000001E-2</v>
      </c>
      <c r="P221" s="91">
        <v>3.5999999999999997E-2</v>
      </c>
      <c r="Q221" s="42">
        <v>0</v>
      </c>
    </row>
    <row r="222" spans="1:17">
      <c r="A222" s="42" t="s">
        <v>1393</v>
      </c>
      <c r="B222" s="42" t="s">
        <v>141</v>
      </c>
      <c r="C222" s="42" t="s">
        <v>638</v>
      </c>
      <c r="D222" s="57">
        <v>214655</v>
      </c>
      <c r="E222" s="57">
        <v>213744</v>
      </c>
      <c r="F222" s="57">
        <v>218713</v>
      </c>
      <c r="G222" s="57"/>
      <c r="H222" s="57"/>
      <c r="I222" s="57"/>
      <c r="J222" s="57">
        <v>1938407.74</v>
      </c>
      <c r="K222" s="57">
        <v>625250</v>
      </c>
      <c r="L222" s="57">
        <v>589531.86</v>
      </c>
      <c r="M222" s="91">
        <v>0.11070000000000001</v>
      </c>
      <c r="N222" s="91">
        <v>0.34189999999999998</v>
      </c>
      <c r="O222" s="91">
        <v>0.371</v>
      </c>
      <c r="P222" s="91">
        <v>0.27450000000000002</v>
      </c>
      <c r="Q222" s="42">
        <v>5</v>
      </c>
    </row>
    <row r="223" spans="1:17">
      <c r="A223" s="42" t="s">
        <v>1394</v>
      </c>
      <c r="B223" s="42" t="s">
        <v>568</v>
      </c>
      <c r="C223" s="42" t="s">
        <v>642</v>
      </c>
      <c r="D223" s="57"/>
      <c r="E223" s="57"/>
      <c r="F223" s="57"/>
      <c r="G223" s="57"/>
      <c r="H223" s="57"/>
      <c r="I223" s="57"/>
      <c r="J223" s="57">
        <v>86330</v>
      </c>
      <c r="K223" s="57">
        <v>114739</v>
      </c>
      <c r="L223" s="57">
        <v>102283</v>
      </c>
      <c r="M223" s="91">
        <v>0</v>
      </c>
      <c r="N223" s="91">
        <v>0</v>
      </c>
      <c r="O223" s="91">
        <v>0</v>
      </c>
      <c r="P223" s="91">
        <v>0</v>
      </c>
      <c r="Q223" s="42">
        <v>0</v>
      </c>
    </row>
    <row r="224" spans="1:17">
      <c r="A224" s="42" t="s">
        <v>1395</v>
      </c>
      <c r="B224" s="42" t="s">
        <v>251</v>
      </c>
      <c r="C224" s="42" t="s">
        <v>644</v>
      </c>
      <c r="D224" s="57">
        <v>450711.5</v>
      </c>
      <c r="E224" s="57">
        <v>588708.1</v>
      </c>
      <c r="F224" s="57">
        <v>705448.8</v>
      </c>
      <c r="G224" s="57"/>
      <c r="H224" s="57"/>
      <c r="I224" s="57"/>
      <c r="J224" s="57">
        <v>5039664.66</v>
      </c>
      <c r="K224" s="57">
        <v>5321867.95</v>
      </c>
      <c r="L224" s="57">
        <v>5381280.9900000002</v>
      </c>
      <c r="M224" s="91">
        <v>8.9399999999999993E-2</v>
      </c>
      <c r="N224" s="91">
        <v>0.1106</v>
      </c>
      <c r="O224" s="91">
        <v>0.13109999999999999</v>
      </c>
      <c r="P224" s="91">
        <v>0.1104</v>
      </c>
      <c r="Q224" s="42">
        <v>1.67</v>
      </c>
    </row>
    <row r="225" spans="1:17">
      <c r="A225" s="42" t="s">
        <v>1396</v>
      </c>
      <c r="B225" s="42" t="s">
        <v>44</v>
      </c>
      <c r="C225" s="42" t="s">
        <v>646</v>
      </c>
      <c r="D225" s="57">
        <v>4163304.36</v>
      </c>
      <c r="E225" s="57">
        <v>3610337</v>
      </c>
      <c r="F225" s="57">
        <v>3469023.68</v>
      </c>
      <c r="G225" s="57"/>
      <c r="H225" s="57"/>
      <c r="I225" s="57"/>
      <c r="J225" s="57">
        <v>41173078.229999997</v>
      </c>
      <c r="K225" s="57">
        <v>45665043.259999998</v>
      </c>
      <c r="L225" s="57">
        <v>46316576.390000001</v>
      </c>
      <c r="M225" s="91">
        <v>0.1011</v>
      </c>
      <c r="N225" s="91">
        <v>7.9100000000000004E-2</v>
      </c>
      <c r="O225" s="91">
        <v>7.4899999999999994E-2</v>
      </c>
      <c r="P225" s="91">
        <v>8.5000000000000006E-2</v>
      </c>
      <c r="Q225" s="42">
        <v>0</v>
      </c>
    </row>
    <row r="226" spans="1:17">
      <c r="A226" s="42" t="s">
        <v>1397</v>
      </c>
      <c r="B226" s="42" t="s">
        <v>87</v>
      </c>
      <c r="C226" s="42" t="s">
        <v>648</v>
      </c>
      <c r="D226" s="57">
        <v>942154</v>
      </c>
      <c r="E226" s="57">
        <v>226160</v>
      </c>
      <c r="F226" s="57">
        <v>252291</v>
      </c>
      <c r="G226" s="57">
        <v>726500</v>
      </c>
      <c r="H226" s="57"/>
      <c r="I226" s="57"/>
      <c r="J226" s="57">
        <v>1225152</v>
      </c>
      <c r="K226" s="57">
        <v>1253706</v>
      </c>
      <c r="L226" s="57">
        <v>1876823</v>
      </c>
      <c r="M226" s="91">
        <v>0.17599999999999999</v>
      </c>
      <c r="N226" s="91">
        <v>0.1804</v>
      </c>
      <c r="O226" s="91">
        <v>0.13439999999999999</v>
      </c>
      <c r="P226" s="91">
        <v>0.1636</v>
      </c>
      <c r="Q226" s="42">
        <v>3.33</v>
      </c>
    </row>
    <row r="227" spans="1:17">
      <c r="A227" s="42" t="s">
        <v>1398</v>
      </c>
      <c r="B227" s="42" t="s">
        <v>251</v>
      </c>
      <c r="C227" s="42" t="s">
        <v>650</v>
      </c>
      <c r="D227" s="57">
        <v>23427.5</v>
      </c>
      <c r="E227" s="57">
        <v>52101.25</v>
      </c>
      <c r="F227" s="57">
        <v>50663.5</v>
      </c>
      <c r="G227" s="57"/>
      <c r="H227" s="57"/>
      <c r="I227" s="57"/>
      <c r="J227" s="57">
        <v>630604.26</v>
      </c>
      <c r="K227" s="57">
        <v>611303.29</v>
      </c>
      <c r="L227" s="57">
        <v>830471.91</v>
      </c>
      <c r="M227" s="91">
        <v>3.7199999999999997E-2</v>
      </c>
      <c r="N227" s="91">
        <v>8.5199999999999998E-2</v>
      </c>
      <c r="O227" s="91">
        <v>6.0999999999999999E-2</v>
      </c>
      <c r="P227" s="91">
        <v>6.1100000000000002E-2</v>
      </c>
      <c r="Q227" s="42">
        <v>0</v>
      </c>
    </row>
    <row r="228" spans="1:17">
      <c r="A228" s="42" t="s">
        <v>1399</v>
      </c>
      <c r="B228" s="42" t="s">
        <v>210</v>
      </c>
      <c r="C228" s="42" t="s">
        <v>653</v>
      </c>
      <c r="D228" s="57">
        <v>624998.87</v>
      </c>
      <c r="E228" s="57">
        <v>528930.12</v>
      </c>
      <c r="F228" s="57">
        <v>521861.37</v>
      </c>
      <c r="G228" s="57"/>
      <c r="H228" s="57"/>
      <c r="I228" s="57"/>
      <c r="J228" s="57">
        <v>6565710.9699999997</v>
      </c>
      <c r="K228" s="57">
        <v>7475881.8399999999</v>
      </c>
      <c r="L228" s="57">
        <v>7219259.4100000001</v>
      </c>
      <c r="M228" s="91">
        <v>9.5200000000000007E-2</v>
      </c>
      <c r="N228" s="91">
        <v>7.0800000000000002E-2</v>
      </c>
      <c r="O228" s="91">
        <v>7.2300000000000003E-2</v>
      </c>
      <c r="P228" s="91">
        <v>7.9399999999999998E-2</v>
      </c>
      <c r="Q228" s="42">
        <v>0</v>
      </c>
    </row>
    <row r="229" spans="1:17">
      <c r="A229" s="42" t="s">
        <v>1400</v>
      </c>
      <c r="B229" s="42" t="s">
        <v>44</v>
      </c>
      <c r="C229" s="42" t="s">
        <v>655</v>
      </c>
      <c r="D229" s="57">
        <v>977351</v>
      </c>
      <c r="E229" s="57">
        <v>974451</v>
      </c>
      <c r="F229" s="57">
        <v>966201</v>
      </c>
      <c r="G229" s="57"/>
      <c r="H229" s="57"/>
      <c r="I229" s="57"/>
      <c r="J229" s="57">
        <v>17319831</v>
      </c>
      <c r="K229" s="57">
        <v>17928387</v>
      </c>
      <c r="L229" s="57">
        <v>18621467</v>
      </c>
      <c r="M229" s="91">
        <v>5.6399999999999999E-2</v>
      </c>
      <c r="N229" s="91">
        <v>5.4399999999999997E-2</v>
      </c>
      <c r="O229" s="91">
        <v>5.1900000000000002E-2</v>
      </c>
      <c r="P229" s="91">
        <v>5.4199999999999998E-2</v>
      </c>
      <c r="Q229" s="42">
        <v>0</v>
      </c>
    </row>
    <row r="230" spans="1:17">
      <c r="A230" s="42" t="s">
        <v>1401</v>
      </c>
      <c r="B230" s="42" t="s">
        <v>70</v>
      </c>
      <c r="C230" s="42" t="s">
        <v>657</v>
      </c>
      <c r="D230" s="57">
        <v>3815739</v>
      </c>
      <c r="E230" s="57">
        <v>4119664</v>
      </c>
      <c r="F230" s="57">
        <v>4415731</v>
      </c>
      <c r="G230" s="57"/>
      <c r="H230" s="57"/>
      <c r="I230" s="57"/>
      <c r="J230" s="57">
        <v>40633337</v>
      </c>
      <c r="K230" s="57">
        <v>42897117</v>
      </c>
      <c r="L230" s="57">
        <v>46595306</v>
      </c>
      <c r="M230" s="91">
        <v>9.3899999999999997E-2</v>
      </c>
      <c r="N230" s="91">
        <v>9.6000000000000002E-2</v>
      </c>
      <c r="O230" s="91">
        <v>9.4799999999999995E-2</v>
      </c>
      <c r="P230" s="91">
        <v>9.4899999999999998E-2</v>
      </c>
      <c r="Q230" s="42">
        <v>0</v>
      </c>
    </row>
    <row r="231" spans="1:17">
      <c r="A231" s="42" t="s">
        <v>1402</v>
      </c>
      <c r="B231" s="42" t="s">
        <v>180</v>
      </c>
      <c r="C231" s="42" t="s">
        <v>659</v>
      </c>
      <c r="D231" s="57">
        <v>119955.57</v>
      </c>
      <c r="E231" s="57">
        <v>136764.74</v>
      </c>
      <c r="F231" s="57">
        <v>145407.49</v>
      </c>
      <c r="G231" s="57"/>
      <c r="H231" s="57"/>
      <c r="I231" s="57"/>
      <c r="J231" s="57">
        <v>1501300.95</v>
      </c>
      <c r="K231" s="57">
        <v>1606219.61</v>
      </c>
      <c r="L231" s="57">
        <v>1711927.84</v>
      </c>
      <c r="M231" s="91">
        <v>7.9899999999999999E-2</v>
      </c>
      <c r="N231" s="91">
        <v>8.5099999999999995E-2</v>
      </c>
      <c r="O231" s="91">
        <v>8.4900000000000003E-2</v>
      </c>
      <c r="P231" s="91">
        <v>8.3299999999999999E-2</v>
      </c>
      <c r="Q231" s="42">
        <v>0</v>
      </c>
    </row>
    <row r="232" spans="1:17">
      <c r="A232" s="42" t="s">
        <v>1403</v>
      </c>
      <c r="B232" s="42" t="s">
        <v>66</v>
      </c>
      <c r="C232" s="42" t="s">
        <v>663</v>
      </c>
      <c r="D232" s="57">
        <v>50200</v>
      </c>
      <c r="E232" s="57">
        <v>50200</v>
      </c>
      <c r="F232" s="57">
        <v>50200</v>
      </c>
      <c r="G232" s="57"/>
      <c r="H232" s="57"/>
      <c r="I232" s="57"/>
      <c r="J232" s="57">
        <v>232595.55</v>
      </c>
      <c r="K232" s="57">
        <v>253044.8</v>
      </c>
      <c r="L232" s="57">
        <v>264850.37</v>
      </c>
      <c r="M232" s="91">
        <v>0.21579999999999999</v>
      </c>
      <c r="N232" s="91">
        <v>0.19839999999999999</v>
      </c>
      <c r="O232" s="91">
        <v>0.1895</v>
      </c>
      <c r="P232" s="91">
        <v>0.20119999999999999</v>
      </c>
      <c r="Q232" s="42">
        <v>5</v>
      </c>
    </row>
    <row r="233" spans="1:17">
      <c r="A233" s="42" t="s">
        <v>1404</v>
      </c>
      <c r="B233" s="42" t="s">
        <v>44</v>
      </c>
      <c r="C233" s="42" t="s">
        <v>665</v>
      </c>
      <c r="D233" s="57">
        <v>196920</v>
      </c>
      <c r="E233" s="57">
        <v>270999</v>
      </c>
      <c r="F233" s="57">
        <v>270936</v>
      </c>
      <c r="G233" s="57"/>
      <c r="H233" s="57"/>
      <c r="I233" s="57"/>
      <c r="J233" s="57">
        <v>4506262</v>
      </c>
      <c r="K233" s="57">
        <v>5510018</v>
      </c>
      <c r="L233" s="57">
        <v>5284060</v>
      </c>
      <c r="M233" s="91">
        <v>4.3700000000000003E-2</v>
      </c>
      <c r="N233" s="91">
        <v>4.9200000000000001E-2</v>
      </c>
      <c r="O233" s="91">
        <v>5.1299999999999998E-2</v>
      </c>
      <c r="P233" s="91">
        <v>4.8099999999999997E-2</v>
      </c>
      <c r="Q233" s="42">
        <v>0</v>
      </c>
    </row>
    <row r="234" spans="1:17">
      <c r="A234" s="42" t="s">
        <v>1405</v>
      </c>
      <c r="B234" s="42" t="s">
        <v>551</v>
      </c>
      <c r="C234" s="42" t="s">
        <v>667</v>
      </c>
      <c r="D234" s="57">
        <v>122859</v>
      </c>
      <c r="E234" s="57">
        <v>120955</v>
      </c>
      <c r="F234" s="57">
        <v>131513</v>
      </c>
      <c r="G234" s="57"/>
      <c r="H234" s="57"/>
      <c r="I234" s="57"/>
      <c r="J234" s="57">
        <v>2401748</v>
      </c>
      <c r="K234" s="57">
        <v>3011708</v>
      </c>
      <c r="L234" s="57">
        <v>2684845</v>
      </c>
      <c r="M234" s="91">
        <v>5.1200000000000002E-2</v>
      </c>
      <c r="N234" s="91">
        <v>4.02E-2</v>
      </c>
      <c r="O234" s="91">
        <v>4.9000000000000002E-2</v>
      </c>
      <c r="P234" s="91">
        <v>4.6800000000000001E-2</v>
      </c>
      <c r="Q234" s="42">
        <v>0</v>
      </c>
    </row>
    <row r="235" spans="1:17">
      <c r="A235" s="42" t="s">
        <v>1406</v>
      </c>
      <c r="B235" s="42" t="s">
        <v>60</v>
      </c>
      <c r="C235" s="42" t="s">
        <v>669</v>
      </c>
      <c r="D235" s="57">
        <v>531189.42000000004</v>
      </c>
      <c r="E235" s="57">
        <v>902128.63</v>
      </c>
      <c r="F235" s="57">
        <v>319177.5</v>
      </c>
      <c r="G235" s="57"/>
      <c r="H235" s="57"/>
      <c r="I235" s="57"/>
      <c r="J235" s="57">
        <v>2116554.56</v>
      </c>
      <c r="K235" s="57">
        <v>2184176.2599999998</v>
      </c>
      <c r="L235" s="57">
        <v>2608959.4</v>
      </c>
      <c r="M235" s="91">
        <v>0.251</v>
      </c>
      <c r="N235" s="91">
        <v>0.41299999999999998</v>
      </c>
      <c r="O235" s="91">
        <v>0.12230000000000001</v>
      </c>
      <c r="P235" s="91">
        <v>0.2621</v>
      </c>
      <c r="Q235" s="42">
        <v>5</v>
      </c>
    </row>
    <row r="236" spans="1:17">
      <c r="A236" s="42" t="s">
        <v>1407</v>
      </c>
      <c r="B236" s="42" t="s">
        <v>44</v>
      </c>
      <c r="C236" s="42" t="s">
        <v>673</v>
      </c>
      <c r="D236" s="57">
        <v>1110638</v>
      </c>
      <c r="E236" s="57">
        <v>1137325</v>
      </c>
      <c r="F236" s="57">
        <v>1126295</v>
      </c>
      <c r="G236" s="57"/>
      <c r="H236" s="57"/>
      <c r="I236" s="57"/>
      <c r="J236" s="57">
        <v>6727448</v>
      </c>
      <c r="K236" s="57">
        <v>6761341</v>
      </c>
      <c r="L236" s="57">
        <v>7522438</v>
      </c>
      <c r="M236" s="91">
        <v>0.1651</v>
      </c>
      <c r="N236" s="91">
        <v>0.16819999999999999</v>
      </c>
      <c r="O236" s="91">
        <v>0.1497</v>
      </c>
      <c r="P236" s="91">
        <v>0.161</v>
      </c>
      <c r="Q236" s="42">
        <v>3.33</v>
      </c>
    </row>
    <row r="237" spans="1:17">
      <c r="A237" s="42" t="s">
        <v>1408</v>
      </c>
      <c r="B237" s="42" t="s">
        <v>238</v>
      </c>
      <c r="C237" s="42" t="s">
        <v>675</v>
      </c>
      <c r="D237" s="57">
        <v>1817623</v>
      </c>
      <c r="E237" s="57">
        <v>514524</v>
      </c>
      <c r="F237" s="57">
        <v>704162</v>
      </c>
      <c r="G237" s="57"/>
      <c r="H237" s="57"/>
      <c r="I237" s="57"/>
      <c r="J237" s="57">
        <v>16056526</v>
      </c>
      <c r="K237" s="57">
        <v>16884457</v>
      </c>
      <c r="L237" s="57">
        <v>17068585</v>
      </c>
      <c r="M237" s="91">
        <v>0.1132</v>
      </c>
      <c r="N237" s="91">
        <v>3.0499999999999999E-2</v>
      </c>
      <c r="O237" s="91">
        <v>4.1300000000000003E-2</v>
      </c>
      <c r="P237" s="91">
        <v>6.1699999999999998E-2</v>
      </c>
      <c r="Q237" s="42">
        <v>0</v>
      </c>
    </row>
    <row r="238" spans="1:17">
      <c r="A238" s="42" t="s">
        <v>1409</v>
      </c>
      <c r="B238" s="42" t="s">
        <v>44</v>
      </c>
      <c r="C238" s="42" t="s">
        <v>677</v>
      </c>
      <c r="D238" s="57"/>
      <c r="E238" s="57"/>
      <c r="F238" s="57"/>
      <c r="G238" s="57"/>
      <c r="H238" s="57"/>
      <c r="I238" s="57"/>
      <c r="J238" s="57">
        <v>2045384.27</v>
      </c>
      <c r="K238" s="57">
        <v>2074828.1</v>
      </c>
      <c r="L238" s="57">
        <v>2219976</v>
      </c>
      <c r="M238" s="91">
        <v>0</v>
      </c>
      <c r="N238" s="91">
        <v>0</v>
      </c>
      <c r="O238" s="91">
        <v>0</v>
      </c>
      <c r="P238" s="91">
        <v>0</v>
      </c>
      <c r="Q238" s="42">
        <v>0</v>
      </c>
    </row>
    <row r="239" spans="1:17">
      <c r="A239" s="42" t="s">
        <v>1410</v>
      </c>
      <c r="B239" s="42" t="s">
        <v>197</v>
      </c>
      <c r="C239" s="42" t="s">
        <v>681</v>
      </c>
      <c r="D239" s="57">
        <v>122800</v>
      </c>
      <c r="E239" s="57">
        <v>122800</v>
      </c>
      <c r="F239" s="57">
        <v>122800</v>
      </c>
      <c r="G239" s="57"/>
      <c r="H239" s="57"/>
      <c r="I239" s="57"/>
      <c r="J239" s="57">
        <v>780114</v>
      </c>
      <c r="K239" s="57">
        <v>867989</v>
      </c>
      <c r="L239" s="57">
        <v>880960</v>
      </c>
      <c r="M239" s="91">
        <v>0.15740000000000001</v>
      </c>
      <c r="N239" s="91">
        <v>0.14149999999999999</v>
      </c>
      <c r="O239" s="91">
        <v>0.1394</v>
      </c>
      <c r="P239" s="91">
        <v>0.14610000000000001</v>
      </c>
      <c r="Q239" s="42">
        <v>1.67</v>
      </c>
    </row>
    <row r="240" spans="1:17">
      <c r="A240" s="42" t="s">
        <v>1411</v>
      </c>
      <c r="B240" s="42" t="s">
        <v>171</v>
      </c>
      <c r="C240" s="42" t="s">
        <v>683</v>
      </c>
      <c r="D240" s="57">
        <v>83699.759999999995</v>
      </c>
      <c r="E240" s="57">
        <v>580344.47</v>
      </c>
      <c r="F240" s="57">
        <v>93533</v>
      </c>
      <c r="G240" s="57"/>
      <c r="H240" s="57"/>
      <c r="I240" s="57"/>
      <c r="J240" s="57">
        <v>3635622.06</v>
      </c>
      <c r="K240" s="57">
        <v>4675579.62</v>
      </c>
      <c r="L240" s="57">
        <v>3780243.29</v>
      </c>
      <c r="M240" s="91">
        <v>2.3E-2</v>
      </c>
      <c r="N240" s="91">
        <v>0.1241</v>
      </c>
      <c r="O240" s="91">
        <v>2.47E-2</v>
      </c>
      <c r="P240" s="91">
        <v>5.7299999999999997E-2</v>
      </c>
      <c r="Q240" s="42">
        <v>0</v>
      </c>
    </row>
    <row r="241" spans="1:17">
      <c r="A241" s="42" t="s">
        <v>1412</v>
      </c>
      <c r="B241" s="42" t="s">
        <v>551</v>
      </c>
      <c r="C241" s="42" t="s">
        <v>685</v>
      </c>
      <c r="D241" s="57">
        <v>122010</v>
      </c>
      <c r="E241" s="57">
        <v>122690</v>
      </c>
      <c r="F241" s="57">
        <v>122340</v>
      </c>
      <c r="G241" s="57"/>
      <c r="H241" s="57"/>
      <c r="I241" s="57"/>
      <c r="J241" s="57">
        <v>874292</v>
      </c>
      <c r="K241" s="57">
        <v>1339264.1599999999</v>
      </c>
      <c r="L241" s="57">
        <v>1098586</v>
      </c>
      <c r="M241" s="91">
        <v>0.1396</v>
      </c>
      <c r="N241" s="91">
        <v>9.1600000000000001E-2</v>
      </c>
      <c r="O241" s="91">
        <v>0.1114</v>
      </c>
      <c r="P241" s="91">
        <v>0.1142</v>
      </c>
      <c r="Q241" s="42">
        <v>1.67</v>
      </c>
    </row>
    <row r="242" spans="1:17">
      <c r="A242" s="42" t="s">
        <v>1413</v>
      </c>
      <c r="B242" s="42" t="s">
        <v>87</v>
      </c>
      <c r="C242" s="42" t="s">
        <v>687</v>
      </c>
      <c r="D242" s="57">
        <v>843292</v>
      </c>
      <c r="E242" s="57">
        <v>826062</v>
      </c>
      <c r="F242" s="57">
        <v>785802</v>
      </c>
      <c r="G242" s="57"/>
      <c r="H242" s="57"/>
      <c r="I242" s="57"/>
      <c r="J242" s="57">
        <v>8381772</v>
      </c>
      <c r="K242" s="57">
        <v>8654387.3599999994</v>
      </c>
      <c r="L242" s="57">
        <v>9191713</v>
      </c>
      <c r="M242" s="91">
        <v>0.10059999999999999</v>
      </c>
      <c r="N242" s="91">
        <v>9.5500000000000002E-2</v>
      </c>
      <c r="O242" s="91">
        <v>8.5500000000000007E-2</v>
      </c>
      <c r="P242" s="91">
        <v>9.3899999999999997E-2</v>
      </c>
      <c r="Q242" s="42">
        <v>0</v>
      </c>
    </row>
    <row r="243" spans="1:17">
      <c r="A243" s="42" t="s">
        <v>1414</v>
      </c>
      <c r="B243" s="42" t="s">
        <v>102</v>
      </c>
      <c r="C243" s="42" t="s">
        <v>689</v>
      </c>
      <c r="D243" s="57">
        <v>345570</v>
      </c>
      <c r="E243" s="57">
        <v>348534</v>
      </c>
      <c r="F243" s="57">
        <v>344392</v>
      </c>
      <c r="G243" s="57"/>
      <c r="H243" s="57"/>
      <c r="I243" s="57"/>
      <c r="J243" s="57">
        <v>6233272</v>
      </c>
      <c r="K243" s="57">
        <v>6927873</v>
      </c>
      <c r="L243" s="57">
        <v>7538499</v>
      </c>
      <c r="M243" s="91">
        <v>5.5399999999999998E-2</v>
      </c>
      <c r="N243" s="91">
        <v>5.0299999999999997E-2</v>
      </c>
      <c r="O243" s="91">
        <v>4.5699999999999998E-2</v>
      </c>
      <c r="P243" s="91">
        <v>5.0500000000000003E-2</v>
      </c>
      <c r="Q243" s="42">
        <v>0</v>
      </c>
    </row>
    <row r="244" spans="1:17">
      <c r="A244" s="42" t="s">
        <v>1415</v>
      </c>
      <c r="B244" s="42" t="s">
        <v>20</v>
      </c>
      <c r="C244" s="42" t="s">
        <v>691</v>
      </c>
      <c r="D244" s="57"/>
      <c r="E244" s="57"/>
      <c r="F244" s="57"/>
      <c r="G244" s="57"/>
      <c r="H244" s="57"/>
      <c r="I244" s="57"/>
      <c r="J244" s="57">
        <v>109220.14</v>
      </c>
      <c r="K244" s="57">
        <v>117749.56</v>
      </c>
      <c r="L244" s="57">
        <v>121158.21</v>
      </c>
      <c r="M244" s="91">
        <v>0</v>
      </c>
      <c r="N244" s="91">
        <v>0</v>
      </c>
      <c r="O244" s="91">
        <v>0</v>
      </c>
      <c r="P244" s="91">
        <v>0</v>
      </c>
      <c r="Q244" s="42">
        <v>0</v>
      </c>
    </row>
    <row r="245" spans="1:17">
      <c r="A245" s="42" t="s">
        <v>1416</v>
      </c>
      <c r="B245" s="42" t="s">
        <v>269</v>
      </c>
      <c r="C245" s="42" t="s">
        <v>693</v>
      </c>
      <c r="D245" s="57">
        <v>204596.64</v>
      </c>
      <c r="E245" s="57">
        <v>268793.33</v>
      </c>
      <c r="F245" s="57">
        <v>321479.53000000003</v>
      </c>
      <c r="G245" s="57"/>
      <c r="H245" s="57"/>
      <c r="I245" s="57"/>
      <c r="J245" s="57">
        <v>1934508.02</v>
      </c>
      <c r="K245" s="57">
        <v>2080401.56</v>
      </c>
      <c r="L245" s="57">
        <v>2191029.2400000002</v>
      </c>
      <c r="M245" s="91">
        <v>0.10580000000000001</v>
      </c>
      <c r="N245" s="91">
        <v>0.12920000000000001</v>
      </c>
      <c r="O245" s="91">
        <v>0.1467</v>
      </c>
      <c r="P245" s="91">
        <v>0.12720000000000001</v>
      </c>
      <c r="Q245" s="42">
        <v>1.67</v>
      </c>
    </row>
    <row r="246" spans="1:17">
      <c r="A246" s="42" t="s">
        <v>1417</v>
      </c>
      <c r="B246" s="42" t="s">
        <v>154</v>
      </c>
      <c r="C246" s="42" t="s">
        <v>695</v>
      </c>
      <c r="D246" s="57">
        <v>63860</v>
      </c>
      <c r="E246" s="57">
        <v>72182.710000000006</v>
      </c>
      <c r="F246" s="57">
        <v>381605.93</v>
      </c>
      <c r="G246" s="57"/>
      <c r="H246" s="57"/>
      <c r="I246" s="57"/>
      <c r="J246" s="57">
        <v>1746668.1</v>
      </c>
      <c r="K246" s="57">
        <v>1693772.51</v>
      </c>
      <c r="L246" s="57">
        <v>2168807.52</v>
      </c>
      <c r="M246" s="91">
        <v>3.6600000000000001E-2</v>
      </c>
      <c r="N246" s="91">
        <v>4.2599999999999999E-2</v>
      </c>
      <c r="O246" s="91">
        <v>0.17599999999999999</v>
      </c>
      <c r="P246" s="91">
        <v>8.5099999999999995E-2</v>
      </c>
      <c r="Q246" s="42">
        <v>0</v>
      </c>
    </row>
    <row r="247" spans="1:17">
      <c r="A247" s="42" t="s">
        <v>1418</v>
      </c>
      <c r="B247" s="42" t="s">
        <v>285</v>
      </c>
      <c r="C247" s="42" t="s">
        <v>699</v>
      </c>
      <c r="D247" s="57">
        <v>68266.95</v>
      </c>
      <c r="E247" s="57">
        <v>101994.38</v>
      </c>
      <c r="F247" s="57">
        <v>101994.59</v>
      </c>
      <c r="G247" s="57"/>
      <c r="H247" s="57"/>
      <c r="I247" s="57"/>
      <c r="J247" s="57">
        <v>438106.05</v>
      </c>
      <c r="K247" s="57">
        <v>501981.6</v>
      </c>
      <c r="L247" s="57">
        <v>609045.1</v>
      </c>
      <c r="M247" s="91">
        <v>0.15579999999999999</v>
      </c>
      <c r="N247" s="91">
        <v>0.20319999999999999</v>
      </c>
      <c r="O247" s="91">
        <v>0.16750000000000001</v>
      </c>
      <c r="P247" s="91">
        <v>0.17549999999999999</v>
      </c>
      <c r="Q247" s="42">
        <v>3.33</v>
      </c>
    </row>
    <row r="248" spans="1:17">
      <c r="A248" s="42" t="s">
        <v>1419</v>
      </c>
      <c r="B248" s="42" t="s">
        <v>44</v>
      </c>
      <c r="C248" s="42" t="s">
        <v>701</v>
      </c>
      <c r="D248" s="57"/>
      <c r="E248" s="57"/>
      <c r="F248" s="57"/>
      <c r="G248" s="57"/>
      <c r="H248" s="57"/>
      <c r="I248" s="57"/>
      <c r="J248" s="57">
        <v>3133332</v>
      </c>
      <c r="K248" s="57">
        <v>3121915</v>
      </c>
      <c r="L248" s="57">
        <v>2949424</v>
      </c>
      <c r="M248" s="91">
        <v>0</v>
      </c>
      <c r="N248" s="91">
        <v>0</v>
      </c>
      <c r="O248" s="91">
        <v>0</v>
      </c>
      <c r="P248" s="91">
        <v>0</v>
      </c>
      <c r="Q248" s="42">
        <v>0</v>
      </c>
    </row>
    <row r="249" spans="1:17">
      <c r="A249" s="42" t="s">
        <v>1420</v>
      </c>
      <c r="B249" s="42" t="s">
        <v>433</v>
      </c>
      <c r="C249" s="42" t="s">
        <v>703</v>
      </c>
      <c r="D249" s="57">
        <v>161646</v>
      </c>
      <c r="E249" s="57">
        <v>189315</v>
      </c>
      <c r="F249" s="57">
        <v>209958</v>
      </c>
      <c r="G249" s="57"/>
      <c r="H249" s="57"/>
      <c r="I249" s="57"/>
      <c r="J249" s="57">
        <v>2691963</v>
      </c>
      <c r="K249" s="57">
        <v>2857276</v>
      </c>
      <c r="L249" s="57">
        <v>2964890.54</v>
      </c>
      <c r="M249" s="91">
        <v>0.06</v>
      </c>
      <c r="N249" s="91">
        <v>6.6299999999999998E-2</v>
      </c>
      <c r="O249" s="91">
        <v>7.0800000000000002E-2</v>
      </c>
      <c r="P249" s="91">
        <v>6.5699999999999995E-2</v>
      </c>
      <c r="Q249" s="42">
        <v>0</v>
      </c>
    </row>
    <row r="250" spans="1:17">
      <c r="A250" s="42" t="s">
        <v>1421</v>
      </c>
      <c r="B250" s="42" t="s">
        <v>433</v>
      </c>
      <c r="C250" s="42" t="s">
        <v>705</v>
      </c>
      <c r="D250" s="57">
        <v>20200</v>
      </c>
      <c r="E250" s="57">
        <v>4665</v>
      </c>
      <c r="F250" s="57">
        <v>1226</v>
      </c>
      <c r="G250" s="57"/>
      <c r="H250" s="57"/>
      <c r="I250" s="57"/>
      <c r="J250" s="57">
        <v>959519</v>
      </c>
      <c r="K250" s="57">
        <v>1118925</v>
      </c>
      <c r="L250" s="57">
        <v>1361555.63</v>
      </c>
      <c r="M250" s="91">
        <v>2.1100000000000001E-2</v>
      </c>
      <c r="N250" s="91">
        <v>4.1999999999999997E-3</v>
      </c>
      <c r="O250" s="91">
        <v>8.9999999999999998E-4</v>
      </c>
      <c r="P250" s="91">
        <v>8.6999999999999994E-3</v>
      </c>
      <c r="Q250" s="42">
        <v>0</v>
      </c>
    </row>
    <row r="251" spans="1:17">
      <c r="A251" s="42" t="s">
        <v>1422</v>
      </c>
      <c r="B251" s="42" t="s">
        <v>407</v>
      </c>
      <c r="C251" s="42" t="s">
        <v>707</v>
      </c>
      <c r="D251" s="57"/>
      <c r="E251" s="57"/>
      <c r="F251" s="57"/>
      <c r="G251" s="57"/>
      <c r="H251" s="57"/>
      <c r="I251" s="57"/>
      <c r="J251" s="57">
        <v>216442</v>
      </c>
      <c r="K251" s="57">
        <v>229090</v>
      </c>
      <c r="L251" s="57">
        <v>270655</v>
      </c>
      <c r="M251" s="91">
        <v>0</v>
      </c>
      <c r="N251" s="91">
        <v>0</v>
      </c>
      <c r="O251" s="91">
        <v>0</v>
      </c>
      <c r="P251" s="91">
        <v>0</v>
      </c>
      <c r="Q251" s="42">
        <v>0</v>
      </c>
    </row>
    <row r="252" spans="1:17">
      <c r="A252" s="42" t="s">
        <v>1423</v>
      </c>
      <c r="B252" s="42" t="s">
        <v>44</v>
      </c>
      <c r="C252" s="42" t="s">
        <v>709</v>
      </c>
      <c r="D252" s="57">
        <v>5150625</v>
      </c>
      <c r="E252" s="57">
        <v>1390860</v>
      </c>
      <c r="F252" s="57">
        <v>1723023</v>
      </c>
      <c r="G252" s="57"/>
      <c r="H252" s="57"/>
      <c r="I252" s="57"/>
      <c r="J252" s="57">
        <v>24997355</v>
      </c>
      <c r="K252" s="57">
        <v>26883511</v>
      </c>
      <c r="L252" s="57">
        <v>29187727</v>
      </c>
      <c r="M252" s="91">
        <v>0.20599999999999999</v>
      </c>
      <c r="N252" s="91">
        <v>5.1700000000000003E-2</v>
      </c>
      <c r="O252" s="91">
        <v>5.8999999999999997E-2</v>
      </c>
      <c r="P252" s="91">
        <v>0.1056</v>
      </c>
      <c r="Q252" s="42">
        <v>1.67</v>
      </c>
    </row>
    <row r="253" spans="1:17">
      <c r="A253" s="42" t="s">
        <v>1424</v>
      </c>
      <c r="B253" s="42" t="s">
        <v>60</v>
      </c>
      <c r="C253" s="42" t="s">
        <v>711</v>
      </c>
      <c r="D253" s="57">
        <v>419994.29</v>
      </c>
      <c r="E253" s="57">
        <v>389406.5</v>
      </c>
      <c r="F253" s="57">
        <v>353919.35</v>
      </c>
      <c r="G253" s="57"/>
      <c r="H253" s="57"/>
      <c r="I253" s="57"/>
      <c r="J253" s="57">
        <v>4352584.8099999996</v>
      </c>
      <c r="K253" s="57">
        <v>4363142.4000000004</v>
      </c>
      <c r="L253" s="57">
        <v>6313778.9699999997</v>
      </c>
      <c r="M253" s="91">
        <v>9.6500000000000002E-2</v>
      </c>
      <c r="N253" s="91">
        <v>8.9200000000000002E-2</v>
      </c>
      <c r="O253" s="91">
        <v>5.6099999999999997E-2</v>
      </c>
      <c r="P253" s="91">
        <v>8.0600000000000005E-2</v>
      </c>
      <c r="Q253" s="42">
        <v>0</v>
      </c>
    </row>
    <row r="254" spans="1:17">
      <c r="A254" s="42" t="s">
        <v>1425</v>
      </c>
      <c r="B254" s="42" t="s">
        <v>312</v>
      </c>
      <c r="C254" s="42" t="s">
        <v>713</v>
      </c>
      <c r="D254" s="57">
        <v>104473</v>
      </c>
      <c r="E254" s="57">
        <v>1389401</v>
      </c>
      <c r="F254" s="57">
        <v>200022</v>
      </c>
      <c r="G254" s="57"/>
      <c r="H254" s="57"/>
      <c r="I254" s="57"/>
      <c r="J254" s="57">
        <v>5837645</v>
      </c>
      <c r="K254" s="57">
        <v>4572859</v>
      </c>
      <c r="L254" s="57">
        <v>4075673</v>
      </c>
      <c r="M254" s="91">
        <v>1.7899999999999999E-2</v>
      </c>
      <c r="N254" s="91">
        <v>0.30380000000000001</v>
      </c>
      <c r="O254" s="91">
        <v>4.9099999999999998E-2</v>
      </c>
      <c r="P254" s="91">
        <v>0.1236</v>
      </c>
      <c r="Q254" s="42">
        <v>1.67</v>
      </c>
    </row>
    <row r="255" spans="1:17">
      <c r="A255" s="42" t="s">
        <v>1426</v>
      </c>
      <c r="B255" s="42" t="s">
        <v>288</v>
      </c>
      <c r="C255" s="42" t="s">
        <v>714</v>
      </c>
      <c r="D255" s="57">
        <v>875447.51</v>
      </c>
      <c r="E255" s="57">
        <v>594298.53</v>
      </c>
      <c r="F255" s="57">
        <v>606982.96</v>
      </c>
      <c r="G255" s="57"/>
      <c r="H255" s="57"/>
      <c r="I255" s="57"/>
      <c r="J255" s="57">
        <v>12725107.77</v>
      </c>
      <c r="K255" s="57">
        <v>14170599.199999999</v>
      </c>
      <c r="L255" s="57">
        <v>13416458.73</v>
      </c>
      <c r="M255" s="91">
        <v>6.88E-2</v>
      </c>
      <c r="N255" s="91">
        <v>4.19E-2</v>
      </c>
      <c r="O255" s="91">
        <v>4.5199999999999997E-2</v>
      </c>
      <c r="P255" s="91">
        <v>5.1999999999999998E-2</v>
      </c>
      <c r="Q255" s="42">
        <v>0</v>
      </c>
    </row>
    <row r="256" spans="1:17">
      <c r="A256" s="42" t="s">
        <v>1427</v>
      </c>
      <c r="B256" s="42" t="s">
        <v>288</v>
      </c>
      <c r="C256" s="42" t="s">
        <v>715</v>
      </c>
      <c r="D256" s="57">
        <v>258975</v>
      </c>
      <c r="E256" s="57">
        <v>248277</v>
      </c>
      <c r="F256" s="57">
        <v>215188</v>
      </c>
      <c r="G256" s="57"/>
      <c r="H256" s="57"/>
      <c r="I256" s="57"/>
      <c r="J256" s="57">
        <v>4937595</v>
      </c>
      <c r="K256" s="57">
        <v>5546374</v>
      </c>
      <c r="L256" s="57">
        <v>5859357</v>
      </c>
      <c r="M256" s="91">
        <v>5.2400000000000002E-2</v>
      </c>
      <c r="N256" s="91">
        <v>4.48E-2</v>
      </c>
      <c r="O256" s="91">
        <v>3.6700000000000003E-2</v>
      </c>
      <c r="P256" s="91">
        <v>4.4600000000000001E-2</v>
      </c>
      <c r="Q256" s="42">
        <v>0</v>
      </c>
    </row>
    <row r="257" spans="1:17">
      <c r="A257" s="42" t="s">
        <v>1428</v>
      </c>
      <c r="B257" s="42" t="s">
        <v>20</v>
      </c>
      <c r="C257" s="42" t="s">
        <v>721</v>
      </c>
      <c r="D257" s="57">
        <v>75390</v>
      </c>
      <c r="E257" s="57">
        <v>75325</v>
      </c>
      <c r="F257" s="57">
        <v>75165.37</v>
      </c>
      <c r="G257" s="57"/>
      <c r="H257" s="57"/>
      <c r="I257" s="57"/>
      <c r="J257" s="57">
        <v>1430436</v>
      </c>
      <c r="K257" s="57">
        <v>1466592</v>
      </c>
      <c r="L257" s="57">
        <v>1720157.19</v>
      </c>
      <c r="M257" s="91">
        <v>5.2699999999999997E-2</v>
      </c>
      <c r="N257" s="91">
        <v>5.1400000000000001E-2</v>
      </c>
      <c r="O257" s="91">
        <v>4.3700000000000003E-2</v>
      </c>
      <c r="P257" s="91">
        <v>4.9299999999999997E-2</v>
      </c>
      <c r="Q257" s="42">
        <v>0</v>
      </c>
    </row>
    <row r="258" spans="1:17">
      <c r="A258" s="42" t="s">
        <v>1429</v>
      </c>
      <c r="B258" s="42" t="s">
        <v>285</v>
      </c>
      <c r="C258" s="42" t="s">
        <v>723</v>
      </c>
      <c r="D258" s="57">
        <v>62606.25</v>
      </c>
      <c r="E258" s="57">
        <v>61993.75</v>
      </c>
      <c r="F258" s="57">
        <v>61381.25</v>
      </c>
      <c r="G258" s="57"/>
      <c r="H258" s="57"/>
      <c r="I258" s="57"/>
      <c r="J258" s="57">
        <v>334877.98</v>
      </c>
      <c r="K258" s="57">
        <v>349695.15</v>
      </c>
      <c r="L258" s="57">
        <v>550942.01</v>
      </c>
      <c r="M258" s="91">
        <v>0.187</v>
      </c>
      <c r="N258" s="91">
        <v>0.17730000000000001</v>
      </c>
      <c r="O258" s="91">
        <v>0.1114</v>
      </c>
      <c r="P258" s="91">
        <v>0.15859999999999999</v>
      </c>
      <c r="Q258" s="42">
        <v>3.33</v>
      </c>
    </row>
    <row r="259" spans="1:17">
      <c r="A259" s="42" t="s">
        <v>1430</v>
      </c>
      <c r="B259" s="42" t="s">
        <v>230</v>
      </c>
      <c r="C259" s="42" t="s">
        <v>725</v>
      </c>
      <c r="D259" s="57">
        <v>155297.5</v>
      </c>
      <c r="E259" s="57">
        <v>155769</v>
      </c>
      <c r="F259" s="57">
        <v>155404.5</v>
      </c>
      <c r="G259" s="57"/>
      <c r="H259" s="57"/>
      <c r="I259" s="57"/>
      <c r="J259" s="57">
        <v>835722.83</v>
      </c>
      <c r="K259" s="57">
        <v>993400.9</v>
      </c>
      <c r="L259" s="57">
        <v>1014262.62</v>
      </c>
      <c r="M259" s="91">
        <v>0.18579999999999999</v>
      </c>
      <c r="N259" s="91">
        <v>0.15679999999999999</v>
      </c>
      <c r="O259" s="91">
        <v>0.1532</v>
      </c>
      <c r="P259" s="91">
        <v>0.1653</v>
      </c>
      <c r="Q259" s="42">
        <v>3.33</v>
      </c>
    </row>
    <row r="260" spans="1:17">
      <c r="A260" s="42" t="s">
        <v>1431</v>
      </c>
      <c r="B260" s="42" t="s">
        <v>141</v>
      </c>
      <c r="C260" s="42" t="s">
        <v>729</v>
      </c>
      <c r="D260" s="57">
        <v>1087127.02</v>
      </c>
      <c r="E260" s="57">
        <v>365890</v>
      </c>
      <c r="F260" s="57">
        <v>812587</v>
      </c>
      <c r="G260" s="57">
        <v>725000</v>
      </c>
      <c r="H260" s="57"/>
      <c r="I260" s="57"/>
      <c r="J260" s="57">
        <v>3206420</v>
      </c>
      <c r="K260" s="57">
        <v>3617762</v>
      </c>
      <c r="L260" s="57">
        <v>3188204</v>
      </c>
      <c r="M260" s="91">
        <v>0.1129</v>
      </c>
      <c r="N260" s="91">
        <v>0.1011</v>
      </c>
      <c r="O260" s="91">
        <v>0.25490000000000002</v>
      </c>
      <c r="P260" s="91">
        <v>0.15629999999999999</v>
      </c>
      <c r="Q260" s="42">
        <v>3.33</v>
      </c>
    </row>
    <row r="261" spans="1:17">
      <c r="A261" s="42" t="s">
        <v>1432</v>
      </c>
      <c r="B261" s="42" t="s">
        <v>230</v>
      </c>
      <c r="C261" s="42" t="s">
        <v>731</v>
      </c>
      <c r="D261" s="57">
        <v>45346</v>
      </c>
      <c r="E261" s="57">
        <v>65110</v>
      </c>
      <c r="F261" s="57">
        <v>69618</v>
      </c>
      <c r="G261" s="57"/>
      <c r="H261" s="57"/>
      <c r="I261" s="57"/>
      <c r="J261" s="57">
        <v>201221.14</v>
      </c>
      <c r="K261" s="57">
        <v>239071.3</v>
      </c>
      <c r="L261" s="57">
        <v>250924</v>
      </c>
      <c r="M261" s="91">
        <v>0.22539999999999999</v>
      </c>
      <c r="N261" s="91">
        <v>0.27229999999999999</v>
      </c>
      <c r="O261" s="91">
        <v>0.27739999999999998</v>
      </c>
      <c r="P261" s="91">
        <v>0.25840000000000002</v>
      </c>
      <c r="Q261" s="42">
        <v>5</v>
      </c>
    </row>
    <row r="262" spans="1:17">
      <c r="A262" s="42" t="s">
        <v>1433</v>
      </c>
      <c r="B262" s="42" t="s">
        <v>44</v>
      </c>
      <c r="C262" s="42" t="s">
        <v>733</v>
      </c>
      <c r="D262" s="57">
        <v>234000</v>
      </c>
      <c r="E262" s="57">
        <v>0</v>
      </c>
      <c r="F262" s="57"/>
      <c r="G262" s="57"/>
      <c r="H262" s="57"/>
      <c r="I262" s="57"/>
      <c r="J262" s="57">
        <v>1882795</v>
      </c>
      <c r="K262" s="57">
        <v>2830383</v>
      </c>
      <c r="L262" s="57">
        <v>2181660</v>
      </c>
      <c r="M262" s="91">
        <v>0.12429999999999999</v>
      </c>
      <c r="N262" s="91">
        <v>0</v>
      </c>
      <c r="O262" s="91">
        <v>0</v>
      </c>
      <c r="P262" s="91">
        <v>4.1399999999999999E-2</v>
      </c>
      <c r="Q262" s="42">
        <v>0</v>
      </c>
    </row>
    <row r="263" spans="1:17">
      <c r="A263" s="42" t="s">
        <v>1434</v>
      </c>
      <c r="B263" s="42" t="s">
        <v>44</v>
      </c>
      <c r="C263" s="42" t="s">
        <v>735</v>
      </c>
      <c r="D263" s="57"/>
      <c r="E263" s="57"/>
      <c r="F263" s="57"/>
      <c r="G263" s="57"/>
      <c r="H263" s="57"/>
      <c r="I263" s="57"/>
      <c r="J263" s="57">
        <v>5209441</v>
      </c>
      <c r="K263" s="57">
        <v>5474138</v>
      </c>
      <c r="L263" s="57">
        <v>7243933</v>
      </c>
      <c r="M263" s="91">
        <v>0</v>
      </c>
      <c r="N263" s="91">
        <v>0</v>
      </c>
      <c r="O263" s="91">
        <v>0</v>
      </c>
      <c r="P263" s="91">
        <v>0</v>
      </c>
      <c r="Q263" s="42">
        <v>0</v>
      </c>
    </row>
    <row r="264" spans="1:17">
      <c r="A264" s="42" t="s">
        <v>1435</v>
      </c>
      <c r="B264" s="42" t="s">
        <v>180</v>
      </c>
      <c r="C264" s="42" t="s">
        <v>737</v>
      </c>
      <c r="D264" s="57">
        <v>129452.31</v>
      </c>
      <c r="E264" s="57">
        <v>941113</v>
      </c>
      <c r="F264" s="57">
        <v>152032.5</v>
      </c>
      <c r="G264" s="57"/>
      <c r="H264" s="57">
        <v>800000</v>
      </c>
      <c r="I264" s="57"/>
      <c r="J264" s="57">
        <v>1277643.32</v>
      </c>
      <c r="K264" s="57">
        <v>1521060.72</v>
      </c>
      <c r="L264" s="57">
        <v>1537492.75</v>
      </c>
      <c r="M264" s="91">
        <v>0.1013</v>
      </c>
      <c r="N264" s="91">
        <v>9.2799999999999994E-2</v>
      </c>
      <c r="O264" s="91">
        <v>9.8900000000000002E-2</v>
      </c>
      <c r="P264" s="91">
        <v>9.7699999999999995E-2</v>
      </c>
      <c r="Q264" s="42">
        <v>0</v>
      </c>
    </row>
    <row r="265" spans="1:17">
      <c r="A265" s="42" t="s">
        <v>1436</v>
      </c>
      <c r="B265" s="42" t="s">
        <v>51</v>
      </c>
      <c r="C265" s="42" t="s">
        <v>738</v>
      </c>
      <c r="D265" s="57">
        <v>79844.679999999993</v>
      </c>
      <c r="E265" s="57">
        <v>79019.679999999993</v>
      </c>
      <c r="F265" s="57">
        <v>78194.679999999993</v>
      </c>
      <c r="G265" s="57"/>
      <c r="H265" s="57"/>
      <c r="I265" s="57"/>
      <c r="J265" s="57">
        <v>977021.59</v>
      </c>
      <c r="K265" s="57">
        <v>902109.26</v>
      </c>
      <c r="L265" s="57">
        <v>958970.91</v>
      </c>
      <c r="M265" s="91">
        <v>8.1699999999999995E-2</v>
      </c>
      <c r="N265" s="91">
        <v>8.7599999999999997E-2</v>
      </c>
      <c r="O265" s="91">
        <v>8.1500000000000003E-2</v>
      </c>
      <c r="P265" s="91">
        <v>8.3599999999999994E-2</v>
      </c>
      <c r="Q265" s="42">
        <v>0</v>
      </c>
    </row>
    <row r="266" spans="1:17">
      <c r="A266" s="42" t="s">
        <v>1437</v>
      </c>
      <c r="B266" s="42" t="s">
        <v>190</v>
      </c>
      <c r="C266" s="42" t="s">
        <v>742</v>
      </c>
      <c r="D266" s="57"/>
      <c r="E266" s="57"/>
      <c r="F266" s="57"/>
      <c r="G266" s="57"/>
      <c r="H266" s="57"/>
      <c r="I266" s="57"/>
      <c r="J266" s="57">
        <v>403267.04</v>
      </c>
      <c r="K266" s="57">
        <v>346801.07</v>
      </c>
      <c r="L266" s="57">
        <v>392496.97</v>
      </c>
      <c r="M266" s="91">
        <v>0</v>
      </c>
      <c r="N266" s="91">
        <v>0</v>
      </c>
      <c r="O266" s="91">
        <v>0</v>
      </c>
      <c r="P266" s="91">
        <v>0</v>
      </c>
      <c r="Q266" s="42">
        <v>0</v>
      </c>
    </row>
    <row r="267" spans="1:17">
      <c r="A267" s="42" t="s">
        <v>1438</v>
      </c>
      <c r="B267" s="42" t="s">
        <v>82</v>
      </c>
      <c r="C267" s="42" t="s">
        <v>744</v>
      </c>
      <c r="D267" s="57">
        <v>2695.24</v>
      </c>
      <c r="E267" s="57">
        <v>40252.25</v>
      </c>
      <c r="F267" s="57">
        <v>39730.75</v>
      </c>
      <c r="G267" s="57"/>
      <c r="H267" s="57"/>
      <c r="I267" s="57"/>
      <c r="J267" s="57">
        <v>1179221.93</v>
      </c>
      <c r="K267" s="57">
        <v>1207755.52</v>
      </c>
      <c r="L267" s="57">
        <v>1169768.6599999999</v>
      </c>
      <c r="M267" s="91">
        <v>2.3E-3</v>
      </c>
      <c r="N267" s="91">
        <v>3.3300000000000003E-2</v>
      </c>
      <c r="O267" s="91">
        <v>3.4000000000000002E-2</v>
      </c>
      <c r="P267" s="91">
        <v>2.3199999999999998E-2</v>
      </c>
      <c r="Q267" s="42">
        <v>0</v>
      </c>
    </row>
    <row r="268" spans="1:17">
      <c r="A268" s="42" t="s">
        <v>1439</v>
      </c>
      <c r="B268" s="42" t="s">
        <v>63</v>
      </c>
      <c r="C268" s="42" t="s">
        <v>746</v>
      </c>
      <c r="D268" s="57">
        <v>189348</v>
      </c>
      <c r="E268" s="57">
        <v>355232</v>
      </c>
      <c r="F268" s="57">
        <v>358510</v>
      </c>
      <c r="G268" s="57"/>
      <c r="H268" s="57"/>
      <c r="I268" s="57"/>
      <c r="J268" s="57">
        <v>2031382.11</v>
      </c>
      <c r="K268" s="57">
        <v>2397802</v>
      </c>
      <c r="L268" s="57">
        <v>2099433</v>
      </c>
      <c r="M268" s="91">
        <v>9.3200000000000005E-2</v>
      </c>
      <c r="N268" s="91">
        <v>0.14810000000000001</v>
      </c>
      <c r="O268" s="91">
        <v>0.17080000000000001</v>
      </c>
      <c r="P268" s="91">
        <v>0.13739999999999999</v>
      </c>
      <c r="Q268" s="42">
        <v>1.67</v>
      </c>
    </row>
    <row r="269" spans="1:17">
      <c r="A269" s="42" t="s">
        <v>1440</v>
      </c>
      <c r="B269" s="42" t="s">
        <v>44</v>
      </c>
      <c r="C269" s="42" t="s">
        <v>748</v>
      </c>
      <c r="D269" s="57">
        <v>454050</v>
      </c>
      <c r="E269" s="57">
        <v>444362</v>
      </c>
      <c r="F269" s="57">
        <v>380465</v>
      </c>
      <c r="G269" s="57"/>
      <c r="H269" s="57"/>
      <c r="I269" s="57"/>
      <c r="J269" s="57">
        <v>6838444</v>
      </c>
      <c r="K269" s="57">
        <v>7539420</v>
      </c>
      <c r="L269" s="57">
        <v>8968823</v>
      </c>
      <c r="M269" s="91">
        <v>6.6400000000000001E-2</v>
      </c>
      <c r="N269" s="91">
        <v>5.8900000000000001E-2</v>
      </c>
      <c r="O269" s="91">
        <v>4.24E-2</v>
      </c>
      <c r="P269" s="91">
        <v>5.5899999999999998E-2</v>
      </c>
      <c r="Q269" s="42">
        <v>0</v>
      </c>
    </row>
    <row r="270" spans="1:17">
      <c r="A270" s="42" t="s">
        <v>1441</v>
      </c>
      <c r="B270" s="42" t="s">
        <v>400</v>
      </c>
      <c r="C270" s="42" t="s">
        <v>750</v>
      </c>
      <c r="D270" s="57">
        <v>1476986</v>
      </c>
      <c r="E270" s="57">
        <v>1135252</v>
      </c>
      <c r="F270" s="57">
        <v>1337734</v>
      </c>
      <c r="G270" s="57"/>
      <c r="H270" s="57"/>
      <c r="I270" s="57"/>
      <c r="J270" s="57">
        <v>5930999</v>
      </c>
      <c r="K270" s="57">
        <v>6214669</v>
      </c>
      <c r="L270" s="57">
        <v>7493005</v>
      </c>
      <c r="M270" s="91">
        <v>0.249</v>
      </c>
      <c r="N270" s="91">
        <v>0.1827</v>
      </c>
      <c r="O270" s="91">
        <v>0.17849999999999999</v>
      </c>
      <c r="P270" s="91">
        <v>0.2034</v>
      </c>
      <c r="Q270" s="42">
        <v>5</v>
      </c>
    </row>
    <row r="271" spans="1:17">
      <c r="A271" s="42" t="s">
        <v>1442</v>
      </c>
      <c r="B271" s="42" t="s">
        <v>291</v>
      </c>
      <c r="C271" s="42" t="s">
        <v>752</v>
      </c>
      <c r="D271" s="57">
        <v>176644</v>
      </c>
      <c r="E271" s="57">
        <v>310155</v>
      </c>
      <c r="F271" s="57">
        <v>226535</v>
      </c>
      <c r="G271" s="57"/>
      <c r="H271" s="57"/>
      <c r="I271" s="57"/>
      <c r="J271" s="57">
        <v>3102444</v>
      </c>
      <c r="K271" s="57">
        <v>5074206</v>
      </c>
      <c r="L271" s="57">
        <v>3606860</v>
      </c>
      <c r="M271" s="91">
        <v>5.6899999999999999E-2</v>
      </c>
      <c r="N271" s="91">
        <v>6.1100000000000002E-2</v>
      </c>
      <c r="O271" s="91">
        <v>6.2799999999999995E-2</v>
      </c>
      <c r="P271" s="91">
        <v>6.0299999999999999E-2</v>
      </c>
      <c r="Q271" s="42">
        <v>0</v>
      </c>
    </row>
    <row r="272" spans="1:17">
      <c r="A272" s="42" t="s">
        <v>1443</v>
      </c>
      <c r="B272" s="42" t="s">
        <v>63</v>
      </c>
      <c r="C272" s="42" t="s">
        <v>754</v>
      </c>
      <c r="D272" s="57">
        <v>101100.01</v>
      </c>
      <c r="E272" s="57">
        <v>101822</v>
      </c>
      <c r="F272" s="57">
        <v>102312</v>
      </c>
      <c r="G272" s="57"/>
      <c r="H272" s="57"/>
      <c r="I272" s="57"/>
      <c r="J272" s="57">
        <v>2538761.54</v>
      </c>
      <c r="K272" s="57">
        <v>2937296</v>
      </c>
      <c r="L272" s="57">
        <v>3024222.46</v>
      </c>
      <c r="M272" s="91">
        <v>3.9800000000000002E-2</v>
      </c>
      <c r="N272" s="91">
        <v>3.4700000000000002E-2</v>
      </c>
      <c r="O272" s="91">
        <v>3.3799999999999997E-2</v>
      </c>
      <c r="P272" s="91">
        <v>3.61E-2</v>
      </c>
      <c r="Q272" s="42">
        <v>0</v>
      </c>
    </row>
    <row r="273" spans="1:17">
      <c r="A273" s="42" t="s">
        <v>1444</v>
      </c>
      <c r="B273" s="42" t="s">
        <v>307</v>
      </c>
      <c r="C273" s="42" t="s">
        <v>756</v>
      </c>
      <c r="D273" s="57">
        <v>1974798.67</v>
      </c>
      <c r="E273" s="57">
        <v>2010196.85</v>
      </c>
      <c r="F273" s="57">
        <v>2210289.5</v>
      </c>
      <c r="G273" s="57"/>
      <c r="H273" s="57"/>
      <c r="I273" s="57"/>
      <c r="J273" s="57">
        <v>10486465.34</v>
      </c>
      <c r="K273" s="57">
        <v>12012953.960000001</v>
      </c>
      <c r="L273" s="57">
        <v>11442592.960000001</v>
      </c>
      <c r="M273" s="91">
        <v>0.1883</v>
      </c>
      <c r="N273" s="91">
        <v>0.1673</v>
      </c>
      <c r="O273" s="91">
        <v>0.19320000000000001</v>
      </c>
      <c r="P273" s="91">
        <v>0.18290000000000001</v>
      </c>
      <c r="Q273" s="42">
        <v>3.33</v>
      </c>
    </row>
    <row r="274" spans="1:17">
      <c r="A274" s="42" t="s">
        <v>1445</v>
      </c>
      <c r="B274" s="42" t="s">
        <v>233</v>
      </c>
      <c r="C274" s="42" t="s">
        <v>758</v>
      </c>
      <c r="D274" s="57">
        <v>77643.88</v>
      </c>
      <c r="E274" s="57">
        <v>77762.64</v>
      </c>
      <c r="F274" s="57">
        <v>116640.74</v>
      </c>
      <c r="G274" s="57"/>
      <c r="H274" s="57"/>
      <c r="I274" s="57"/>
      <c r="J274" s="57">
        <v>949801.13</v>
      </c>
      <c r="K274" s="57">
        <v>1136678.81</v>
      </c>
      <c r="L274" s="57">
        <v>1064714.32</v>
      </c>
      <c r="M274" s="91">
        <v>8.1699999999999995E-2</v>
      </c>
      <c r="N274" s="91">
        <v>6.8400000000000002E-2</v>
      </c>
      <c r="O274" s="91">
        <v>0.1096</v>
      </c>
      <c r="P274" s="91">
        <v>8.6599999999999996E-2</v>
      </c>
      <c r="Q274" s="42">
        <v>0</v>
      </c>
    </row>
    <row r="275" spans="1:17">
      <c r="A275" s="42" t="s">
        <v>1446</v>
      </c>
      <c r="B275" s="42" t="s">
        <v>312</v>
      </c>
      <c r="C275" s="42" t="s">
        <v>760</v>
      </c>
      <c r="D275" s="57">
        <v>24390</v>
      </c>
      <c r="E275" s="57">
        <v>24390</v>
      </c>
      <c r="F275" s="57">
        <v>24390</v>
      </c>
      <c r="G275" s="57"/>
      <c r="H275" s="57"/>
      <c r="I275" s="57"/>
      <c r="J275" s="57">
        <v>312921</v>
      </c>
      <c r="K275" s="57">
        <v>317349</v>
      </c>
      <c r="L275" s="57">
        <v>414335</v>
      </c>
      <c r="M275" s="91">
        <v>7.7899999999999997E-2</v>
      </c>
      <c r="N275" s="91">
        <v>7.6899999999999996E-2</v>
      </c>
      <c r="O275" s="91">
        <v>5.8900000000000001E-2</v>
      </c>
      <c r="P275" s="91">
        <v>7.1199999999999999E-2</v>
      </c>
      <c r="Q275" s="42">
        <v>0</v>
      </c>
    </row>
    <row r="276" spans="1:17">
      <c r="A276" s="42" t="s">
        <v>1447</v>
      </c>
      <c r="B276" s="42" t="s">
        <v>233</v>
      </c>
      <c r="C276" s="42" t="s">
        <v>762</v>
      </c>
      <c r="D276" s="57"/>
      <c r="E276" s="57"/>
      <c r="F276" s="57"/>
      <c r="G276" s="57"/>
      <c r="H276" s="57"/>
      <c r="I276" s="57"/>
      <c r="J276" s="57">
        <v>118926.26</v>
      </c>
      <c r="K276" s="57">
        <v>175800</v>
      </c>
      <c r="L276" s="57">
        <v>540964.94999999995</v>
      </c>
      <c r="M276" s="91">
        <v>0</v>
      </c>
      <c r="N276" s="91">
        <v>0</v>
      </c>
      <c r="O276" s="91">
        <v>0</v>
      </c>
      <c r="P276" s="91">
        <v>0</v>
      </c>
      <c r="Q276" s="42">
        <v>0</v>
      </c>
    </row>
    <row r="277" spans="1:17">
      <c r="A277" s="42" t="s">
        <v>1448</v>
      </c>
      <c r="B277" s="42" t="s">
        <v>107</v>
      </c>
      <c r="C277" s="42" t="s">
        <v>764</v>
      </c>
      <c r="D277" s="57">
        <v>69644</v>
      </c>
      <c r="E277" s="57">
        <v>69113</v>
      </c>
      <c r="F277" s="57">
        <v>68494</v>
      </c>
      <c r="G277" s="57"/>
      <c r="H277" s="57"/>
      <c r="I277" s="57"/>
      <c r="J277" s="57">
        <v>2240092</v>
      </c>
      <c r="K277" s="57">
        <v>2353745</v>
      </c>
      <c r="L277" s="57">
        <v>2799926</v>
      </c>
      <c r="M277" s="91">
        <v>3.1099999999999999E-2</v>
      </c>
      <c r="N277" s="91">
        <v>2.9399999999999999E-2</v>
      </c>
      <c r="O277" s="91">
        <v>2.4500000000000001E-2</v>
      </c>
      <c r="P277" s="91">
        <v>2.8299999999999999E-2</v>
      </c>
      <c r="Q277" s="42">
        <v>0</v>
      </c>
    </row>
    <row r="278" spans="1:17">
      <c r="A278" s="42" t="s">
        <v>1449</v>
      </c>
      <c r="B278" s="42" t="s">
        <v>29</v>
      </c>
      <c r="C278" s="42" t="s">
        <v>766</v>
      </c>
      <c r="D278" s="57">
        <v>292972.94</v>
      </c>
      <c r="E278" s="57">
        <v>298029.62</v>
      </c>
      <c r="F278" s="57">
        <v>324776.90000000002</v>
      </c>
      <c r="G278" s="57"/>
      <c r="H278" s="57"/>
      <c r="I278" s="57"/>
      <c r="J278" s="57">
        <v>1261118.1100000001</v>
      </c>
      <c r="K278" s="57">
        <v>1576901.7</v>
      </c>
      <c r="L278" s="57">
        <v>1391795.89</v>
      </c>
      <c r="M278" s="91">
        <v>0.23230000000000001</v>
      </c>
      <c r="N278" s="91">
        <v>0.189</v>
      </c>
      <c r="O278" s="91">
        <v>0.2334</v>
      </c>
      <c r="P278" s="91">
        <v>0.21820000000000001</v>
      </c>
      <c r="Q278" s="42">
        <v>5</v>
      </c>
    </row>
    <row r="279" spans="1:17">
      <c r="A279" s="42" t="s">
        <v>1450</v>
      </c>
      <c r="B279" s="42" t="s">
        <v>44</v>
      </c>
      <c r="C279" s="42" t="s">
        <v>770</v>
      </c>
      <c r="D279" s="57"/>
      <c r="E279" s="57"/>
      <c r="F279" s="57"/>
      <c r="G279" s="57"/>
      <c r="H279" s="57"/>
      <c r="I279" s="57"/>
      <c r="J279" s="57">
        <v>1959532</v>
      </c>
      <c r="K279" s="57">
        <v>3264208</v>
      </c>
      <c r="L279" s="57">
        <v>3478374</v>
      </c>
      <c r="M279" s="91">
        <v>0</v>
      </c>
      <c r="N279" s="91">
        <v>0</v>
      </c>
      <c r="O279" s="91">
        <v>0</v>
      </c>
      <c r="P279" s="91">
        <v>0</v>
      </c>
      <c r="Q279" s="42">
        <v>0</v>
      </c>
    </row>
    <row r="280" spans="1:17">
      <c r="A280" s="42" t="s">
        <v>1451</v>
      </c>
      <c r="B280" s="42" t="s">
        <v>34</v>
      </c>
      <c r="C280" s="42" t="s">
        <v>772</v>
      </c>
      <c r="D280" s="57">
        <v>127306</v>
      </c>
      <c r="E280" s="57">
        <v>86838</v>
      </c>
      <c r="F280" s="57">
        <v>54477</v>
      </c>
      <c r="G280" s="57"/>
      <c r="H280" s="57"/>
      <c r="I280" s="57"/>
      <c r="J280" s="57">
        <v>631219</v>
      </c>
      <c r="K280" s="57">
        <v>820386</v>
      </c>
      <c r="L280" s="57">
        <v>801366</v>
      </c>
      <c r="M280" s="91">
        <v>0.20169999999999999</v>
      </c>
      <c r="N280" s="91">
        <v>0.10589999999999999</v>
      </c>
      <c r="O280" s="91">
        <v>6.8000000000000005E-2</v>
      </c>
      <c r="P280" s="91">
        <v>0.12520000000000001</v>
      </c>
      <c r="Q280" s="42">
        <v>1.67</v>
      </c>
    </row>
    <row r="281" spans="1:17">
      <c r="A281" s="42" t="s">
        <v>1452</v>
      </c>
      <c r="B281" s="42" t="s">
        <v>107</v>
      </c>
      <c r="C281" s="42" t="s">
        <v>776</v>
      </c>
      <c r="D281" s="57">
        <v>430759</v>
      </c>
      <c r="E281" s="57">
        <v>495448</v>
      </c>
      <c r="F281" s="57">
        <v>150773</v>
      </c>
      <c r="G281" s="57"/>
      <c r="H281" s="57"/>
      <c r="I281" s="57"/>
      <c r="J281" s="57">
        <v>17514942</v>
      </c>
      <c r="K281" s="57">
        <v>18596426</v>
      </c>
      <c r="L281" s="57">
        <v>18976522</v>
      </c>
      <c r="M281" s="91">
        <v>2.46E-2</v>
      </c>
      <c r="N281" s="91">
        <v>2.6599999999999999E-2</v>
      </c>
      <c r="O281" s="91">
        <v>7.9000000000000008E-3</v>
      </c>
      <c r="P281" s="91">
        <v>1.9699999999999999E-2</v>
      </c>
      <c r="Q281" s="42">
        <v>0</v>
      </c>
    </row>
    <row r="282" spans="1:17">
      <c r="A282" s="42" t="s">
        <v>1453</v>
      </c>
      <c r="B282" s="42" t="s">
        <v>197</v>
      </c>
      <c r="C282" s="42" t="s">
        <v>778</v>
      </c>
      <c r="D282" s="57">
        <v>29186</v>
      </c>
      <c r="E282" s="57">
        <v>29185</v>
      </c>
      <c r="F282" s="57">
        <v>29186</v>
      </c>
      <c r="G282" s="57"/>
      <c r="H282" s="57"/>
      <c r="I282" s="57"/>
      <c r="J282" s="57">
        <v>2013513</v>
      </c>
      <c r="K282" s="57">
        <v>1235304</v>
      </c>
      <c r="L282" s="57">
        <v>1473908</v>
      </c>
      <c r="M282" s="91">
        <v>1.4500000000000001E-2</v>
      </c>
      <c r="N282" s="91">
        <v>2.3599999999999999E-2</v>
      </c>
      <c r="O282" s="91">
        <v>1.9800000000000002E-2</v>
      </c>
      <c r="P282" s="91">
        <v>1.9300000000000001E-2</v>
      </c>
      <c r="Q282" s="42">
        <v>0</v>
      </c>
    </row>
    <row r="283" spans="1:17">
      <c r="A283" s="42" t="s">
        <v>1454</v>
      </c>
      <c r="B283" s="42" t="s">
        <v>141</v>
      </c>
      <c r="C283" s="42" t="s">
        <v>782</v>
      </c>
      <c r="D283" s="57">
        <v>102338.75</v>
      </c>
      <c r="E283" s="57">
        <v>99421.25</v>
      </c>
      <c r="F283" s="57">
        <v>87503.98</v>
      </c>
      <c r="G283" s="57"/>
      <c r="H283" s="57"/>
      <c r="I283" s="57"/>
      <c r="J283" s="57">
        <v>1217466.1000000001</v>
      </c>
      <c r="K283" s="57">
        <v>1201434.76</v>
      </c>
      <c r="L283" s="57">
        <v>1250801.83</v>
      </c>
      <c r="M283" s="91">
        <v>8.4099999999999994E-2</v>
      </c>
      <c r="N283" s="91">
        <v>8.2799999999999999E-2</v>
      </c>
      <c r="O283" s="91">
        <v>7.0000000000000007E-2</v>
      </c>
      <c r="P283" s="91">
        <v>7.9000000000000001E-2</v>
      </c>
      <c r="Q283" s="42">
        <v>0</v>
      </c>
    </row>
    <row r="284" spans="1:17">
      <c r="A284" s="42" t="s">
        <v>1455</v>
      </c>
      <c r="B284" s="42" t="s">
        <v>291</v>
      </c>
      <c r="C284" s="42" t="s">
        <v>784</v>
      </c>
      <c r="D284" s="57">
        <v>794871</v>
      </c>
      <c r="E284" s="57">
        <v>840142</v>
      </c>
      <c r="F284" s="57">
        <v>883540</v>
      </c>
      <c r="G284" s="57"/>
      <c r="H284" s="57"/>
      <c r="I284" s="57"/>
      <c r="J284" s="57">
        <v>8931682</v>
      </c>
      <c r="K284" s="57">
        <v>9641477</v>
      </c>
      <c r="L284" s="57">
        <v>10388394</v>
      </c>
      <c r="M284" s="91">
        <v>8.8999999999999996E-2</v>
      </c>
      <c r="N284" s="91">
        <v>8.7099999999999997E-2</v>
      </c>
      <c r="O284" s="91">
        <v>8.5099999999999995E-2</v>
      </c>
      <c r="P284" s="91">
        <v>8.7099999999999997E-2</v>
      </c>
      <c r="Q284" s="42">
        <v>0</v>
      </c>
    </row>
    <row r="285" spans="1:17">
      <c r="A285" s="42" t="s">
        <v>1456</v>
      </c>
      <c r="B285" s="42" t="s">
        <v>24</v>
      </c>
      <c r="C285" s="42" t="s">
        <v>786</v>
      </c>
      <c r="D285" s="57">
        <v>1593801</v>
      </c>
      <c r="E285" s="57">
        <v>368504</v>
      </c>
      <c r="F285" s="57">
        <v>334415</v>
      </c>
      <c r="G285" s="57">
        <v>563500</v>
      </c>
      <c r="H285" s="57"/>
      <c r="I285" s="57"/>
      <c r="J285" s="57">
        <v>1723351</v>
      </c>
      <c r="K285" s="57">
        <v>1628512</v>
      </c>
      <c r="L285" s="57">
        <v>1802458</v>
      </c>
      <c r="M285" s="91">
        <v>0.5978</v>
      </c>
      <c r="N285" s="91">
        <v>0.2263</v>
      </c>
      <c r="O285" s="91">
        <v>0.1855</v>
      </c>
      <c r="P285" s="91">
        <v>0.33650000000000002</v>
      </c>
      <c r="Q285" s="42">
        <v>5</v>
      </c>
    </row>
    <row r="286" spans="1:17">
      <c r="A286" s="42" t="s">
        <v>1457</v>
      </c>
      <c r="B286" s="42" t="s">
        <v>107</v>
      </c>
      <c r="C286" s="42" t="s">
        <v>788</v>
      </c>
      <c r="D286" s="57">
        <v>613330</v>
      </c>
      <c r="E286" s="57">
        <v>573070</v>
      </c>
      <c r="F286" s="57">
        <v>583607</v>
      </c>
      <c r="G286" s="57"/>
      <c r="H286" s="57"/>
      <c r="I286" s="57"/>
      <c r="J286" s="57">
        <v>8842053</v>
      </c>
      <c r="K286" s="57">
        <v>8659001</v>
      </c>
      <c r="L286" s="57">
        <v>8886743</v>
      </c>
      <c r="M286" s="91">
        <v>6.9400000000000003E-2</v>
      </c>
      <c r="N286" s="91">
        <v>6.6199999999999995E-2</v>
      </c>
      <c r="O286" s="91">
        <v>6.5699999999999995E-2</v>
      </c>
      <c r="P286" s="91">
        <v>6.7100000000000007E-2</v>
      </c>
      <c r="Q286" s="42">
        <v>0</v>
      </c>
    </row>
    <row r="287" spans="1:17">
      <c r="A287" s="42" t="s">
        <v>1458</v>
      </c>
      <c r="B287" s="42" t="s">
        <v>215</v>
      </c>
      <c r="C287" s="42" t="s">
        <v>790</v>
      </c>
      <c r="D287" s="57">
        <v>65267.74</v>
      </c>
      <c r="E287" s="57">
        <v>118708.6</v>
      </c>
      <c r="F287" s="57">
        <v>88115.75</v>
      </c>
      <c r="G287" s="57"/>
      <c r="H287" s="57"/>
      <c r="I287" s="57"/>
      <c r="J287" s="57">
        <v>696587.45</v>
      </c>
      <c r="K287" s="57">
        <v>720559.18</v>
      </c>
      <c r="L287" s="57">
        <v>761385.63</v>
      </c>
      <c r="M287" s="91">
        <v>9.3700000000000006E-2</v>
      </c>
      <c r="N287" s="91">
        <v>0.16470000000000001</v>
      </c>
      <c r="O287" s="91">
        <v>0.1157</v>
      </c>
      <c r="P287" s="91">
        <v>0.12470000000000001</v>
      </c>
      <c r="Q287" s="42">
        <v>1.67</v>
      </c>
    </row>
    <row r="288" spans="1:17">
      <c r="A288" s="42" t="s">
        <v>1459</v>
      </c>
      <c r="B288" s="42" t="s">
        <v>44</v>
      </c>
      <c r="C288" s="42" t="s">
        <v>796</v>
      </c>
      <c r="D288" s="57">
        <v>674375.65</v>
      </c>
      <c r="E288" s="57">
        <v>667981.27</v>
      </c>
      <c r="F288" s="57">
        <v>661881.26</v>
      </c>
      <c r="G288" s="57"/>
      <c r="H288" s="57"/>
      <c r="I288" s="57"/>
      <c r="J288" s="57">
        <v>17420439.449999999</v>
      </c>
      <c r="K288" s="57">
        <v>17065434.219999999</v>
      </c>
      <c r="L288" s="57">
        <v>19095537.739999998</v>
      </c>
      <c r="M288" s="91">
        <v>3.8699999999999998E-2</v>
      </c>
      <c r="N288" s="91">
        <v>3.9100000000000003E-2</v>
      </c>
      <c r="O288" s="91">
        <v>3.4700000000000002E-2</v>
      </c>
      <c r="P288" s="91">
        <v>3.7499999999999999E-2</v>
      </c>
      <c r="Q288" s="42">
        <v>0</v>
      </c>
    </row>
    <row r="289" spans="1:17">
      <c r="A289" s="42" t="s">
        <v>1460</v>
      </c>
      <c r="B289" s="42" t="s">
        <v>63</v>
      </c>
      <c r="C289" s="42" t="s">
        <v>798</v>
      </c>
      <c r="D289" s="57"/>
      <c r="E289" s="57"/>
      <c r="F289" s="57"/>
      <c r="G289" s="57"/>
      <c r="H289" s="57"/>
      <c r="I289" s="57"/>
      <c r="J289" s="57">
        <v>121290.76</v>
      </c>
      <c r="K289" s="57">
        <v>192016.84</v>
      </c>
      <c r="L289" s="57">
        <v>330846.98</v>
      </c>
      <c r="M289" s="91">
        <v>0</v>
      </c>
      <c r="N289" s="91">
        <v>0</v>
      </c>
      <c r="O289" s="91">
        <v>0</v>
      </c>
      <c r="P289" s="91">
        <v>0</v>
      </c>
      <c r="Q289" s="42">
        <v>0</v>
      </c>
    </row>
    <row r="290" spans="1:17">
      <c r="A290" s="42" t="s">
        <v>1461</v>
      </c>
      <c r="B290" s="42" t="s">
        <v>29</v>
      </c>
      <c r="C290" s="42" t="s">
        <v>800</v>
      </c>
      <c r="D290" s="57">
        <v>139529</v>
      </c>
      <c r="E290" s="57">
        <v>137700</v>
      </c>
      <c r="F290" s="57">
        <v>140750</v>
      </c>
      <c r="G290" s="57"/>
      <c r="H290" s="57"/>
      <c r="I290" s="57"/>
      <c r="J290" s="57">
        <v>2464741</v>
      </c>
      <c r="K290" s="57">
        <v>2922207</v>
      </c>
      <c r="L290" s="57">
        <v>2745904</v>
      </c>
      <c r="M290" s="91">
        <v>5.6599999999999998E-2</v>
      </c>
      <c r="N290" s="91">
        <v>4.7100000000000003E-2</v>
      </c>
      <c r="O290" s="91">
        <v>5.1299999999999998E-2</v>
      </c>
      <c r="P290" s="91">
        <v>5.1700000000000003E-2</v>
      </c>
      <c r="Q290" s="42">
        <v>0</v>
      </c>
    </row>
    <row r="291" spans="1:17">
      <c r="A291" s="42" t="s">
        <v>1462</v>
      </c>
      <c r="B291" s="42" t="s">
        <v>63</v>
      </c>
      <c r="C291" s="42" t="s">
        <v>802</v>
      </c>
      <c r="D291" s="57">
        <v>89066</v>
      </c>
      <c r="E291" s="57">
        <v>520660</v>
      </c>
      <c r="F291" s="57">
        <v>74767</v>
      </c>
      <c r="G291" s="57"/>
      <c r="H291" s="57"/>
      <c r="I291" s="57"/>
      <c r="J291" s="57">
        <v>1077838</v>
      </c>
      <c r="K291" s="57">
        <v>1203194</v>
      </c>
      <c r="L291" s="57">
        <v>1405577</v>
      </c>
      <c r="M291" s="91">
        <v>8.2600000000000007E-2</v>
      </c>
      <c r="N291" s="91">
        <v>0.43269999999999997</v>
      </c>
      <c r="O291" s="91">
        <v>5.3199999999999997E-2</v>
      </c>
      <c r="P291" s="91">
        <v>0.1895</v>
      </c>
      <c r="Q291" s="42">
        <v>3.33</v>
      </c>
    </row>
    <row r="292" spans="1:17">
      <c r="A292" s="42" t="s">
        <v>1463</v>
      </c>
      <c r="B292" s="42" t="s">
        <v>63</v>
      </c>
      <c r="C292" s="42" t="s">
        <v>804</v>
      </c>
      <c r="D292" s="57">
        <v>94996</v>
      </c>
      <c r="E292" s="57">
        <v>97728</v>
      </c>
      <c r="F292" s="57">
        <v>95264</v>
      </c>
      <c r="G292" s="57"/>
      <c r="H292" s="57"/>
      <c r="I292" s="57"/>
      <c r="J292" s="57">
        <v>743283</v>
      </c>
      <c r="K292" s="57">
        <v>825954</v>
      </c>
      <c r="L292" s="57">
        <v>866434</v>
      </c>
      <c r="M292" s="91">
        <v>0.1278</v>
      </c>
      <c r="N292" s="91">
        <v>0.1183</v>
      </c>
      <c r="O292" s="91">
        <v>0.1099</v>
      </c>
      <c r="P292" s="91">
        <v>0.1187</v>
      </c>
      <c r="Q292" s="42">
        <v>1.67</v>
      </c>
    </row>
    <row r="293" spans="1:17">
      <c r="A293" s="42" t="s">
        <v>1464</v>
      </c>
      <c r="B293" s="42" t="s">
        <v>285</v>
      </c>
      <c r="C293" s="42" t="s">
        <v>806</v>
      </c>
      <c r="D293" s="57"/>
      <c r="E293" s="57"/>
      <c r="F293" s="57"/>
      <c r="G293" s="57"/>
      <c r="H293" s="57"/>
      <c r="I293" s="57"/>
      <c r="J293" s="57">
        <v>495424</v>
      </c>
      <c r="K293" s="57">
        <v>498916</v>
      </c>
      <c r="L293" s="57">
        <v>596407</v>
      </c>
      <c r="M293" s="91">
        <v>0</v>
      </c>
      <c r="N293" s="91">
        <v>0</v>
      </c>
      <c r="O293" s="91">
        <v>0</v>
      </c>
      <c r="P293" s="91">
        <v>0</v>
      </c>
      <c r="Q293" s="42">
        <v>0</v>
      </c>
    </row>
    <row r="294" spans="1:17">
      <c r="A294" s="42" t="s">
        <v>1465</v>
      </c>
      <c r="B294" s="42" t="s">
        <v>288</v>
      </c>
      <c r="C294" s="42" t="s">
        <v>808</v>
      </c>
      <c r="D294" s="57"/>
      <c r="E294" s="57"/>
      <c r="F294" s="57"/>
      <c r="G294" s="57"/>
      <c r="H294" s="57"/>
      <c r="I294" s="57"/>
      <c r="J294" s="57">
        <v>1790373.32</v>
      </c>
      <c r="K294" s="57">
        <v>1742877.47</v>
      </c>
      <c r="L294" s="57">
        <v>1969578.39</v>
      </c>
      <c r="M294" s="91">
        <v>0</v>
      </c>
      <c r="N294" s="91">
        <v>0</v>
      </c>
      <c r="O294" s="91">
        <v>0</v>
      </c>
      <c r="P294" s="91">
        <v>0</v>
      </c>
      <c r="Q294" s="42">
        <v>0</v>
      </c>
    </row>
    <row r="295" spans="1:17">
      <c r="A295" s="42" t="s">
        <v>1466</v>
      </c>
      <c r="B295" s="42" t="s">
        <v>568</v>
      </c>
      <c r="C295" s="42" t="s">
        <v>810</v>
      </c>
      <c r="D295" s="57">
        <v>47606</v>
      </c>
      <c r="E295" s="57">
        <v>46591.86</v>
      </c>
      <c r="F295" s="57">
        <v>45467</v>
      </c>
      <c r="G295" s="57"/>
      <c r="H295" s="57"/>
      <c r="I295" s="57"/>
      <c r="J295" s="57">
        <v>796326</v>
      </c>
      <c r="K295" s="57">
        <v>778176.84</v>
      </c>
      <c r="L295" s="57">
        <v>788209</v>
      </c>
      <c r="M295" s="91">
        <v>5.9799999999999999E-2</v>
      </c>
      <c r="N295" s="91">
        <v>5.9900000000000002E-2</v>
      </c>
      <c r="O295" s="91">
        <v>5.7700000000000001E-2</v>
      </c>
      <c r="P295" s="91">
        <v>5.91E-2</v>
      </c>
      <c r="Q295" s="42">
        <v>0</v>
      </c>
    </row>
    <row r="296" spans="1:17">
      <c r="A296" s="42" t="s">
        <v>1467</v>
      </c>
      <c r="B296" s="42" t="s">
        <v>82</v>
      </c>
      <c r="C296" s="42" t="s">
        <v>814</v>
      </c>
      <c r="D296" s="57">
        <v>185067</v>
      </c>
      <c r="E296" s="57">
        <v>154142</v>
      </c>
      <c r="F296" s="57">
        <v>134761</v>
      </c>
      <c r="G296" s="57"/>
      <c r="H296" s="57"/>
      <c r="I296" s="57"/>
      <c r="J296" s="57">
        <v>1748506</v>
      </c>
      <c r="K296" s="57">
        <v>1948612</v>
      </c>
      <c r="L296" s="57">
        <v>2126033</v>
      </c>
      <c r="M296" s="91">
        <v>0.10580000000000001</v>
      </c>
      <c r="N296" s="91">
        <v>7.9100000000000004E-2</v>
      </c>
      <c r="O296" s="91">
        <v>6.3399999999999998E-2</v>
      </c>
      <c r="P296" s="91">
        <v>8.2799999999999999E-2</v>
      </c>
      <c r="Q296" s="42">
        <v>0</v>
      </c>
    </row>
    <row r="297" spans="1:17">
      <c r="A297" s="42" t="s">
        <v>1468</v>
      </c>
      <c r="B297" s="42" t="s">
        <v>44</v>
      </c>
      <c r="C297" s="42" t="s">
        <v>816</v>
      </c>
      <c r="D297" s="57"/>
      <c r="E297" s="57"/>
      <c r="F297" s="57"/>
      <c r="G297" s="57"/>
      <c r="H297" s="57"/>
      <c r="I297" s="57"/>
      <c r="J297" s="57">
        <v>6141932</v>
      </c>
      <c r="K297" s="57">
        <v>6665893</v>
      </c>
      <c r="L297" s="57">
        <v>6797849</v>
      </c>
      <c r="M297" s="91">
        <v>0</v>
      </c>
      <c r="N297" s="91">
        <v>0</v>
      </c>
      <c r="O297" s="91">
        <v>0</v>
      </c>
      <c r="P297" s="91">
        <v>0</v>
      </c>
      <c r="Q297" s="42">
        <v>0</v>
      </c>
    </row>
    <row r="298" spans="1:17">
      <c r="A298" s="42" t="s">
        <v>1469</v>
      </c>
      <c r="B298" s="42" t="s">
        <v>34</v>
      </c>
      <c r="C298" s="42" t="s">
        <v>818</v>
      </c>
      <c r="D298" s="57">
        <v>92021.22</v>
      </c>
      <c r="E298" s="57">
        <v>94128.82</v>
      </c>
      <c r="F298" s="57">
        <v>126902.04</v>
      </c>
      <c r="G298" s="57"/>
      <c r="H298" s="57"/>
      <c r="I298" s="57"/>
      <c r="J298" s="57">
        <v>2191880.85</v>
      </c>
      <c r="K298" s="57">
        <v>2388973.21</v>
      </c>
      <c r="L298" s="57">
        <v>3473733.94</v>
      </c>
      <c r="M298" s="91">
        <v>4.2000000000000003E-2</v>
      </c>
      <c r="N298" s="91">
        <v>3.9399999999999998E-2</v>
      </c>
      <c r="O298" s="91">
        <v>3.6499999999999998E-2</v>
      </c>
      <c r="P298" s="91">
        <v>3.9300000000000002E-2</v>
      </c>
      <c r="Q298" s="42">
        <v>0</v>
      </c>
    </row>
    <row r="299" spans="1:17">
      <c r="A299" s="42" t="s">
        <v>1470</v>
      </c>
      <c r="B299" s="42" t="s">
        <v>14</v>
      </c>
      <c r="C299" s="42" t="s">
        <v>820</v>
      </c>
      <c r="D299" s="57">
        <v>90756</v>
      </c>
      <c r="E299" s="57">
        <v>89143</v>
      </c>
      <c r="F299" s="57">
        <v>62941</v>
      </c>
      <c r="G299" s="57"/>
      <c r="H299" s="57"/>
      <c r="I299" s="57"/>
      <c r="J299" s="57">
        <v>657766</v>
      </c>
      <c r="K299" s="57">
        <v>716773</v>
      </c>
      <c r="L299" s="57">
        <v>737029</v>
      </c>
      <c r="M299" s="91">
        <v>0.13800000000000001</v>
      </c>
      <c r="N299" s="91">
        <v>0.1244</v>
      </c>
      <c r="O299" s="91">
        <v>8.5400000000000004E-2</v>
      </c>
      <c r="P299" s="91">
        <v>0.1159</v>
      </c>
      <c r="Q299" s="42">
        <v>1.67</v>
      </c>
    </row>
    <row r="300" spans="1:17">
      <c r="A300" s="42" t="s">
        <v>1471</v>
      </c>
      <c r="B300" s="42" t="s">
        <v>307</v>
      </c>
      <c r="C300" s="42" t="s">
        <v>822</v>
      </c>
      <c r="D300" s="57">
        <v>81037.5</v>
      </c>
      <c r="E300" s="57">
        <v>104905</v>
      </c>
      <c r="F300" s="57">
        <v>105937.5</v>
      </c>
      <c r="G300" s="57"/>
      <c r="H300" s="57"/>
      <c r="I300" s="57"/>
      <c r="J300" s="57">
        <v>4110478.11</v>
      </c>
      <c r="K300" s="57">
        <v>4045487</v>
      </c>
      <c r="L300" s="57">
        <v>4314376.1900000004</v>
      </c>
      <c r="M300" s="91">
        <v>1.9699999999999999E-2</v>
      </c>
      <c r="N300" s="91">
        <v>2.5899999999999999E-2</v>
      </c>
      <c r="O300" s="91">
        <v>2.46E-2</v>
      </c>
      <c r="P300" s="91">
        <v>2.3400000000000001E-2</v>
      </c>
      <c r="Q300" s="42">
        <v>0</v>
      </c>
    </row>
    <row r="301" spans="1:17">
      <c r="A301" s="42" t="s">
        <v>1472</v>
      </c>
      <c r="B301" s="42" t="s">
        <v>171</v>
      </c>
      <c r="C301" s="42" t="s">
        <v>824</v>
      </c>
      <c r="D301" s="57"/>
      <c r="E301" s="57"/>
      <c r="F301" s="57"/>
      <c r="G301" s="57"/>
      <c r="H301" s="57"/>
      <c r="I301" s="57"/>
      <c r="J301" s="57">
        <v>110900</v>
      </c>
      <c r="K301" s="57">
        <v>177009</v>
      </c>
      <c r="L301" s="57">
        <v>154982.43</v>
      </c>
      <c r="M301" s="91">
        <v>0</v>
      </c>
      <c r="N301" s="91">
        <v>0</v>
      </c>
      <c r="O301" s="91">
        <v>0</v>
      </c>
      <c r="P301" s="91">
        <v>0</v>
      </c>
      <c r="Q301" s="42">
        <v>0</v>
      </c>
    </row>
    <row r="302" spans="1:17">
      <c r="A302" s="42" t="s">
        <v>1473</v>
      </c>
      <c r="B302" s="42" t="s">
        <v>269</v>
      </c>
      <c r="C302" s="42" t="s">
        <v>826</v>
      </c>
      <c r="D302" s="57">
        <v>36716</v>
      </c>
      <c r="E302" s="57">
        <v>36839.67</v>
      </c>
      <c r="F302" s="57">
        <v>36892</v>
      </c>
      <c r="G302" s="57"/>
      <c r="H302" s="57"/>
      <c r="I302" s="57"/>
      <c r="J302" s="57">
        <v>338576.68</v>
      </c>
      <c r="K302" s="57">
        <v>324563.48</v>
      </c>
      <c r="L302" s="57">
        <v>394927.88</v>
      </c>
      <c r="M302" s="91">
        <v>0.1084</v>
      </c>
      <c r="N302" s="91">
        <v>0.1135</v>
      </c>
      <c r="O302" s="91">
        <v>9.3399999999999997E-2</v>
      </c>
      <c r="P302" s="91">
        <v>0.1051</v>
      </c>
      <c r="Q302" s="42">
        <v>1.67</v>
      </c>
    </row>
    <row r="303" spans="1:17">
      <c r="A303" s="42" t="s">
        <v>1474</v>
      </c>
      <c r="B303" s="42" t="s">
        <v>107</v>
      </c>
      <c r="C303" s="42" t="s">
        <v>828</v>
      </c>
      <c r="D303" s="57">
        <v>1064698</v>
      </c>
      <c r="E303" s="57">
        <v>892754</v>
      </c>
      <c r="F303" s="57">
        <v>1061442</v>
      </c>
      <c r="G303" s="57"/>
      <c r="H303" s="57"/>
      <c r="I303" s="57"/>
      <c r="J303" s="57">
        <v>15426387</v>
      </c>
      <c r="K303" s="57">
        <v>16563805</v>
      </c>
      <c r="L303" s="57">
        <v>17984562</v>
      </c>
      <c r="M303" s="91">
        <v>6.9000000000000006E-2</v>
      </c>
      <c r="N303" s="91">
        <v>5.3900000000000003E-2</v>
      </c>
      <c r="O303" s="91">
        <v>5.8999999999999997E-2</v>
      </c>
      <c r="P303" s="91">
        <v>6.0600000000000001E-2</v>
      </c>
      <c r="Q303" s="42">
        <v>0</v>
      </c>
    </row>
    <row r="304" spans="1:17">
      <c r="A304" s="42" t="s">
        <v>1475</v>
      </c>
      <c r="B304" s="42" t="s">
        <v>433</v>
      </c>
      <c r="C304" s="42" t="s">
        <v>830</v>
      </c>
      <c r="D304" s="57">
        <v>901111</v>
      </c>
      <c r="E304" s="57">
        <v>342571</v>
      </c>
      <c r="F304" s="57">
        <v>429549</v>
      </c>
      <c r="G304" s="57"/>
      <c r="H304" s="57"/>
      <c r="I304" s="57"/>
      <c r="J304" s="57">
        <v>2650979</v>
      </c>
      <c r="K304" s="57">
        <v>3001246</v>
      </c>
      <c r="L304" s="57">
        <v>2924254.67</v>
      </c>
      <c r="M304" s="91">
        <v>0.33989999999999998</v>
      </c>
      <c r="N304" s="91">
        <v>0.11409999999999999</v>
      </c>
      <c r="O304" s="91">
        <v>0.1469</v>
      </c>
      <c r="P304" s="91">
        <v>0.20030000000000001</v>
      </c>
      <c r="Q304" s="42">
        <v>5</v>
      </c>
    </row>
    <row r="305" spans="1:17">
      <c r="A305" s="42" t="s">
        <v>1476</v>
      </c>
      <c r="B305" s="42" t="s">
        <v>70</v>
      </c>
      <c r="C305" s="42" t="s">
        <v>832</v>
      </c>
      <c r="D305" s="57">
        <v>573336</v>
      </c>
      <c r="E305" s="57">
        <v>454357</v>
      </c>
      <c r="F305" s="57">
        <v>503326</v>
      </c>
      <c r="G305" s="57"/>
      <c r="H305" s="57"/>
      <c r="I305" s="57"/>
      <c r="J305" s="57">
        <v>15711154</v>
      </c>
      <c r="K305" s="57">
        <v>17443636</v>
      </c>
      <c r="L305" s="57">
        <v>17936702</v>
      </c>
      <c r="M305" s="91">
        <v>3.6499999999999998E-2</v>
      </c>
      <c r="N305" s="91">
        <v>2.5999999999999999E-2</v>
      </c>
      <c r="O305" s="91">
        <v>2.81E-2</v>
      </c>
      <c r="P305" s="91">
        <v>3.0200000000000001E-2</v>
      </c>
      <c r="Q305" s="42">
        <v>0</v>
      </c>
    </row>
    <row r="306" spans="1:17">
      <c r="A306" s="42" t="s">
        <v>1477</v>
      </c>
      <c r="B306" s="42" t="s">
        <v>70</v>
      </c>
      <c r="C306" s="42" t="s">
        <v>834</v>
      </c>
      <c r="D306" s="57"/>
      <c r="E306" s="57"/>
      <c r="F306" s="57"/>
      <c r="G306" s="57"/>
      <c r="H306" s="57"/>
      <c r="I306" s="57"/>
      <c r="J306" s="57">
        <v>17316781</v>
      </c>
      <c r="K306" s="57">
        <v>17988684</v>
      </c>
      <c r="L306" s="57">
        <v>18039009</v>
      </c>
      <c r="M306" s="91">
        <v>0</v>
      </c>
      <c r="N306" s="91">
        <v>0</v>
      </c>
      <c r="O306" s="91">
        <v>0</v>
      </c>
      <c r="P306" s="91">
        <v>0</v>
      </c>
      <c r="Q306" s="42">
        <v>0</v>
      </c>
    </row>
    <row r="307" spans="1:17">
      <c r="A307" s="42" t="s">
        <v>1478</v>
      </c>
      <c r="B307" s="42" t="s">
        <v>371</v>
      </c>
      <c r="C307" s="42" t="s">
        <v>836</v>
      </c>
      <c r="D307" s="57">
        <v>556255</v>
      </c>
      <c r="E307" s="57">
        <v>501192</v>
      </c>
      <c r="F307" s="57">
        <v>632579</v>
      </c>
      <c r="G307" s="57"/>
      <c r="H307" s="57"/>
      <c r="I307" s="57"/>
      <c r="J307" s="57">
        <v>14359248</v>
      </c>
      <c r="K307" s="57">
        <v>15729284</v>
      </c>
      <c r="L307" s="57">
        <v>16288969</v>
      </c>
      <c r="M307" s="91">
        <v>3.8699999999999998E-2</v>
      </c>
      <c r="N307" s="91">
        <v>3.1899999999999998E-2</v>
      </c>
      <c r="O307" s="91">
        <v>3.8800000000000001E-2</v>
      </c>
      <c r="P307" s="91">
        <v>3.6499999999999998E-2</v>
      </c>
      <c r="Q307" s="42">
        <v>0</v>
      </c>
    </row>
    <row r="308" spans="1:17">
      <c r="A308" s="42" t="s">
        <v>1479</v>
      </c>
      <c r="B308" s="42" t="s">
        <v>118</v>
      </c>
      <c r="C308" s="42" t="s">
        <v>838</v>
      </c>
      <c r="D308" s="57">
        <v>453317.46</v>
      </c>
      <c r="E308" s="57">
        <v>558754.80000000005</v>
      </c>
      <c r="F308" s="57">
        <v>485463.66</v>
      </c>
      <c r="G308" s="57"/>
      <c r="H308" s="57">
        <v>35000</v>
      </c>
      <c r="I308" s="57"/>
      <c r="J308" s="57">
        <v>4360218.34</v>
      </c>
      <c r="K308" s="57">
        <v>4704305.99</v>
      </c>
      <c r="L308" s="57">
        <v>5154178.74</v>
      </c>
      <c r="M308" s="91">
        <v>0.104</v>
      </c>
      <c r="N308" s="91">
        <v>0.1113</v>
      </c>
      <c r="O308" s="91">
        <v>9.4200000000000006E-2</v>
      </c>
      <c r="P308" s="91">
        <v>0.1032</v>
      </c>
      <c r="Q308" s="42">
        <v>1.67</v>
      </c>
    </row>
    <row r="309" spans="1:17">
      <c r="A309" s="42" t="s">
        <v>1480</v>
      </c>
      <c r="B309" s="42" t="s">
        <v>66</v>
      </c>
      <c r="C309" s="42" t="s">
        <v>842</v>
      </c>
      <c r="D309" s="57">
        <v>235867</v>
      </c>
      <c r="E309" s="57">
        <v>236240</v>
      </c>
      <c r="F309" s="57">
        <v>255706</v>
      </c>
      <c r="G309" s="57"/>
      <c r="H309" s="57"/>
      <c r="I309" s="57"/>
      <c r="J309" s="57">
        <v>1934540</v>
      </c>
      <c r="K309" s="57">
        <v>2074306</v>
      </c>
      <c r="L309" s="57">
        <v>2107728</v>
      </c>
      <c r="M309" s="91">
        <v>0.12189999999999999</v>
      </c>
      <c r="N309" s="91">
        <v>0.1139</v>
      </c>
      <c r="O309" s="91">
        <v>0.12130000000000001</v>
      </c>
      <c r="P309" s="91">
        <v>0.11899999999999999</v>
      </c>
      <c r="Q309" s="42">
        <v>1.67</v>
      </c>
    </row>
    <row r="310" spans="1:17">
      <c r="A310" s="42" t="s">
        <v>1481</v>
      </c>
      <c r="B310" s="42" t="s">
        <v>280</v>
      </c>
      <c r="C310" s="42" t="s">
        <v>844</v>
      </c>
      <c r="D310" s="57">
        <v>80224</v>
      </c>
      <c r="E310" s="57">
        <v>79978</v>
      </c>
      <c r="F310" s="57">
        <v>98460</v>
      </c>
      <c r="G310" s="57"/>
      <c r="H310" s="57"/>
      <c r="I310" s="57"/>
      <c r="J310" s="57">
        <v>1545009</v>
      </c>
      <c r="K310" s="57">
        <v>1698530</v>
      </c>
      <c r="L310" s="57">
        <v>1786524</v>
      </c>
      <c r="M310" s="91">
        <v>5.1900000000000002E-2</v>
      </c>
      <c r="N310" s="91">
        <v>4.7100000000000003E-2</v>
      </c>
      <c r="O310" s="91">
        <v>5.5100000000000003E-2</v>
      </c>
      <c r="P310" s="91">
        <v>5.1400000000000001E-2</v>
      </c>
      <c r="Q310" s="42">
        <v>0</v>
      </c>
    </row>
    <row r="311" spans="1:17">
      <c r="A311" s="42" t="s">
        <v>1482</v>
      </c>
      <c r="B311" s="42" t="s">
        <v>269</v>
      </c>
      <c r="C311" s="42" t="s">
        <v>846</v>
      </c>
      <c r="D311" s="57">
        <v>218571</v>
      </c>
      <c r="E311" s="57">
        <v>306752</v>
      </c>
      <c r="F311" s="57">
        <v>287732</v>
      </c>
      <c r="G311" s="57"/>
      <c r="H311" s="57"/>
      <c r="I311" s="57"/>
      <c r="J311" s="57">
        <v>2385907</v>
      </c>
      <c r="K311" s="57">
        <v>2493337</v>
      </c>
      <c r="L311" s="57">
        <v>2679960</v>
      </c>
      <c r="M311" s="91">
        <v>9.1600000000000001E-2</v>
      </c>
      <c r="N311" s="91">
        <v>0.123</v>
      </c>
      <c r="O311" s="91">
        <v>0.1074</v>
      </c>
      <c r="P311" s="91">
        <v>0.10730000000000001</v>
      </c>
      <c r="Q311" s="42">
        <v>1.67</v>
      </c>
    </row>
    <row r="312" spans="1:17">
      <c r="A312" s="42" t="s">
        <v>1483</v>
      </c>
      <c r="B312" s="42" t="s">
        <v>55</v>
      </c>
      <c r="C312" s="42" t="s">
        <v>850</v>
      </c>
      <c r="D312" s="57">
        <v>90049</v>
      </c>
      <c r="E312" s="57">
        <v>89174</v>
      </c>
      <c r="F312" s="57">
        <v>88299</v>
      </c>
      <c r="G312" s="57"/>
      <c r="H312" s="57"/>
      <c r="I312" s="57"/>
      <c r="J312" s="57">
        <v>1888027</v>
      </c>
      <c r="K312" s="57">
        <v>2009190</v>
      </c>
      <c r="L312" s="57">
        <v>2175819</v>
      </c>
      <c r="M312" s="91">
        <v>4.7699999999999999E-2</v>
      </c>
      <c r="N312" s="91">
        <v>4.4400000000000002E-2</v>
      </c>
      <c r="O312" s="91">
        <v>4.0599999999999997E-2</v>
      </c>
      <c r="P312" s="91">
        <v>4.4200000000000003E-2</v>
      </c>
      <c r="Q312" s="42">
        <v>0</v>
      </c>
    </row>
    <row r="313" spans="1:17">
      <c r="A313" s="42" t="s">
        <v>1484</v>
      </c>
      <c r="B313" s="42" t="s">
        <v>44</v>
      </c>
      <c r="C313" s="42" t="s">
        <v>852</v>
      </c>
      <c r="D313" s="57">
        <v>318904</v>
      </c>
      <c r="E313" s="57">
        <v>372386</v>
      </c>
      <c r="F313" s="57">
        <v>371100</v>
      </c>
      <c r="G313" s="57"/>
      <c r="H313" s="57"/>
      <c r="I313" s="57"/>
      <c r="J313" s="57">
        <v>3862955</v>
      </c>
      <c r="K313" s="57">
        <v>3949932</v>
      </c>
      <c r="L313" s="57">
        <v>4114220</v>
      </c>
      <c r="M313" s="91">
        <v>8.2600000000000007E-2</v>
      </c>
      <c r="N313" s="91">
        <v>9.4299999999999995E-2</v>
      </c>
      <c r="O313" s="91">
        <v>9.0200000000000002E-2</v>
      </c>
      <c r="P313" s="91">
        <v>8.8999999999999996E-2</v>
      </c>
      <c r="Q313" s="42">
        <v>0</v>
      </c>
    </row>
    <row r="314" spans="1:17">
      <c r="A314" s="42" t="s">
        <v>1485</v>
      </c>
      <c r="B314" s="42" t="s">
        <v>44</v>
      </c>
      <c r="C314" s="42" t="s">
        <v>854</v>
      </c>
      <c r="D314" s="57"/>
      <c r="E314" s="57"/>
      <c r="F314" s="57"/>
      <c r="G314" s="57"/>
      <c r="H314" s="57"/>
      <c r="I314" s="57"/>
      <c r="J314" s="57">
        <v>488779</v>
      </c>
      <c r="K314" s="57">
        <v>569098</v>
      </c>
      <c r="L314" s="57">
        <v>578270</v>
      </c>
      <c r="M314" s="91">
        <v>0</v>
      </c>
      <c r="N314" s="91">
        <v>0</v>
      </c>
      <c r="O314" s="91">
        <v>0</v>
      </c>
      <c r="P314" s="91">
        <v>0</v>
      </c>
      <c r="Q314" s="42">
        <v>0</v>
      </c>
    </row>
    <row r="315" spans="1:17">
      <c r="A315" s="42" t="s">
        <v>1486</v>
      </c>
      <c r="B315" s="42" t="s">
        <v>44</v>
      </c>
      <c r="C315" s="42" t="s">
        <v>856</v>
      </c>
      <c r="D315" s="57"/>
      <c r="E315" s="57"/>
      <c r="F315" s="57"/>
      <c r="G315" s="57"/>
      <c r="H315" s="57"/>
      <c r="I315" s="57"/>
      <c r="J315" s="57">
        <v>1615033</v>
      </c>
      <c r="K315" s="57">
        <v>995452</v>
      </c>
      <c r="L315" s="57">
        <v>1150058</v>
      </c>
      <c r="M315" s="91">
        <v>0</v>
      </c>
      <c r="N315" s="91">
        <v>0</v>
      </c>
      <c r="O315" s="91">
        <v>0</v>
      </c>
      <c r="P315" s="91">
        <v>0</v>
      </c>
      <c r="Q315" s="42">
        <v>0</v>
      </c>
    </row>
    <row r="316" spans="1:17">
      <c r="A316" s="42" t="s">
        <v>1487</v>
      </c>
      <c r="B316" s="42" t="s">
        <v>70</v>
      </c>
      <c r="C316" s="42" t="s">
        <v>858</v>
      </c>
      <c r="D316" s="57">
        <v>1183211</v>
      </c>
      <c r="E316" s="57">
        <v>1060510</v>
      </c>
      <c r="F316" s="57">
        <v>2099481</v>
      </c>
      <c r="G316" s="57"/>
      <c r="H316" s="57"/>
      <c r="I316" s="57"/>
      <c r="J316" s="57">
        <v>21325465</v>
      </c>
      <c r="K316" s="57">
        <v>22449294.949999999</v>
      </c>
      <c r="L316" s="57">
        <v>24609676.600000001</v>
      </c>
      <c r="M316" s="91">
        <v>5.5500000000000001E-2</v>
      </c>
      <c r="N316" s="91">
        <v>4.7199999999999999E-2</v>
      </c>
      <c r="O316" s="91">
        <v>8.5300000000000001E-2</v>
      </c>
      <c r="P316" s="91">
        <v>6.2700000000000006E-2</v>
      </c>
      <c r="Q316" s="42">
        <v>0</v>
      </c>
    </row>
    <row r="317" spans="1:17">
      <c r="A317" s="42" t="s">
        <v>1488</v>
      </c>
      <c r="B317" s="42" t="s">
        <v>312</v>
      </c>
      <c r="C317" s="42" t="s">
        <v>860</v>
      </c>
      <c r="D317" s="57">
        <v>16210</v>
      </c>
      <c r="E317" s="57">
        <v>15760</v>
      </c>
      <c r="F317" s="57">
        <v>41310</v>
      </c>
      <c r="G317" s="57"/>
      <c r="H317" s="57"/>
      <c r="I317" s="57"/>
      <c r="J317" s="57">
        <v>182198</v>
      </c>
      <c r="K317" s="57">
        <v>188827</v>
      </c>
      <c r="L317" s="57">
        <v>215924.85</v>
      </c>
      <c r="M317" s="91">
        <v>8.8999999999999996E-2</v>
      </c>
      <c r="N317" s="91">
        <v>8.3500000000000005E-2</v>
      </c>
      <c r="O317" s="91">
        <v>0.1913</v>
      </c>
      <c r="P317" s="91">
        <v>0.12130000000000001</v>
      </c>
      <c r="Q317" s="42">
        <v>1.67</v>
      </c>
    </row>
    <row r="318" spans="1:17">
      <c r="A318" s="42" t="s">
        <v>1489</v>
      </c>
      <c r="B318" s="42" t="s">
        <v>107</v>
      </c>
      <c r="C318" s="42" t="s">
        <v>864</v>
      </c>
      <c r="D318" s="57">
        <v>60500</v>
      </c>
      <c r="E318" s="57">
        <v>58364</v>
      </c>
      <c r="F318" s="57">
        <v>67765</v>
      </c>
      <c r="G318" s="57"/>
      <c r="H318" s="57"/>
      <c r="I318" s="57"/>
      <c r="J318" s="57">
        <v>591586</v>
      </c>
      <c r="K318" s="57">
        <v>657154</v>
      </c>
      <c r="L318" s="57">
        <v>764139</v>
      </c>
      <c r="M318" s="91">
        <v>0.1023</v>
      </c>
      <c r="N318" s="91">
        <v>8.8800000000000004E-2</v>
      </c>
      <c r="O318" s="91">
        <v>8.8700000000000001E-2</v>
      </c>
      <c r="P318" s="91">
        <v>9.3299999999999994E-2</v>
      </c>
      <c r="Q318" s="42">
        <v>0</v>
      </c>
    </row>
    <row r="319" spans="1:17">
      <c r="A319" s="42" t="s">
        <v>1490</v>
      </c>
      <c r="B319" s="42" t="s">
        <v>20</v>
      </c>
      <c r="C319" s="42" t="s">
        <v>866</v>
      </c>
      <c r="D319" s="57">
        <v>196982.8</v>
      </c>
      <c r="E319" s="57">
        <v>167407.28</v>
      </c>
      <c r="F319" s="57">
        <v>154150</v>
      </c>
      <c r="G319" s="57"/>
      <c r="H319" s="57"/>
      <c r="I319" s="57"/>
      <c r="J319" s="57">
        <v>1306550.48</v>
      </c>
      <c r="K319" s="57">
        <v>1390240.5</v>
      </c>
      <c r="L319" s="57">
        <v>1525529.95</v>
      </c>
      <c r="M319" s="91">
        <v>0.15079999999999999</v>
      </c>
      <c r="N319" s="91">
        <v>0.12039999999999999</v>
      </c>
      <c r="O319" s="91">
        <v>0.10100000000000001</v>
      </c>
      <c r="P319" s="91">
        <v>0.1241</v>
      </c>
      <c r="Q319" s="42">
        <v>1.67</v>
      </c>
    </row>
    <row r="320" spans="1:17">
      <c r="A320" s="42" t="s">
        <v>1491</v>
      </c>
      <c r="B320" s="42" t="s">
        <v>70</v>
      </c>
      <c r="C320" s="42" t="s">
        <v>868</v>
      </c>
      <c r="D320" s="57">
        <v>6414311.1799999997</v>
      </c>
      <c r="E320" s="57">
        <v>6508719</v>
      </c>
      <c r="F320" s="57">
        <v>6208893</v>
      </c>
      <c r="G320" s="57"/>
      <c r="H320" s="57"/>
      <c r="I320" s="57"/>
      <c r="J320" s="57">
        <v>46475865</v>
      </c>
      <c r="K320" s="57">
        <v>49145833</v>
      </c>
      <c r="L320" s="57">
        <v>53252806</v>
      </c>
      <c r="M320" s="91">
        <v>0.13800000000000001</v>
      </c>
      <c r="N320" s="91">
        <v>0.13239999999999999</v>
      </c>
      <c r="O320" s="91">
        <v>0.1166</v>
      </c>
      <c r="P320" s="91">
        <v>0.129</v>
      </c>
      <c r="Q320" s="42">
        <v>1.67</v>
      </c>
    </row>
    <row r="321" spans="1:17">
      <c r="A321" s="42" t="s">
        <v>1492</v>
      </c>
      <c r="B321" s="42" t="s">
        <v>360</v>
      </c>
      <c r="C321" s="42" t="s">
        <v>870</v>
      </c>
      <c r="D321" s="57">
        <v>31591.040000000001</v>
      </c>
      <c r="E321" s="57">
        <v>30741.03</v>
      </c>
      <c r="F321" s="57">
        <v>30741.03</v>
      </c>
      <c r="G321" s="57"/>
      <c r="H321" s="57"/>
      <c r="I321" s="57"/>
      <c r="J321" s="57">
        <v>1741146.21</v>
      </c>
      <c r="K321" s="57">
        <v>1858689.17</v>
      </c>
      <c r="L321" s="57">
        <v>1991231.61</v>
      </c>
      <c r="M321" s="91">
        <v>1.8100000000000002E-2</v>
      </c>
      <c r="N321" s="91">
        <v>1.6500000000000001E-2</v>
      </c>
      <c r="O321" s="91">
        <v>1.54E-2</v>
      </c>
      <c r="P321" s="91">
        <v>1.67E-2</v>
      </c>
      <c r="Q321" s="42">
        <v>0</v>
      </c>
    </row>
    <row r="322" spans="1:17">
      <c r="A322" s="42" t="s">
        <v>1493</v>
      </c>
      <c r="B322" s="42" t="s">
        <v>107</v>
      </c>
      <c r="C322" s="42" t="s">
        <v>872</v>
      </c>
      <c r="D322" s="57">
        <v>1090120</v>
      </c>
      <c r="E322" s="57">
        <v>1260038</v>
      </c>
      <c r="F322" s="57">
        <v>1403374</v>
      </c>
      <c r="G322" s="57"/>
      <c r="H322" s="57"/>
      <c r="I322" s="57"/>
      <c r="J322" s="57">
        <v>12816390</v>
      </c>
      <c r="K322" s="57">
        <v>13159184</v>
      </c>
      <c r="L322" s="57">
        <v>14181424</v>
      </c>
      <c r="M322" s="91">
        <v>8.5099999999999995E-2</v>
      </c>
      <c r="N322" s="91">
        <v>9.5799999999999996E-2</v>
      </c>
      <c r="O322" s="91">
        <v>9.9000000000000005E-2</v>
      </c>
      <c r="P322" s="91">
        <v>9.3299999999999994E-2</v>
      </c>
      <c r="Q322" s="42">
        <v>0</v>
      </c>
    </row>
    <row r="323" spans="1:17">
      <c r="A323" s="42" t="s">
        <v>1494</v>
      </c>
      <c r="B323" s="42" t="s">
        <v>251</v>
      </c>
      <c r="C323" s="42" t="s">
        <v>874</v>
      </c>
      <c r="D323" s="57">
        <v>103700.75</v>
      </c>
      <c r="E323" s="57">
        <v>96828.75</v>
      </c>
      <c r="F323" s="57">
        <v>96256.76</v>
      </c>
      <c r="G323" s="57"/>
      <c r="H323" s="57"/>
      <c r="I323" s="57"/>
      <c r="J323" s="57">
        <v>712722.46</v>
      </c>
      <c r="K323" s="57">
        <v>527668.93999999994</v>
      </c>
      <c r="L323" s="57">
        <v>603789.25</v>
      </c>
      <c r="M323" s="91">
        <v>0.14549999999999999</v>
      </c>
      <c r="N323" s="91">
        <v>0.1835</v>
      </c>
      <c r="O323" s="91">
        <v>0.15939999999999999</v>
      </c>
      <c r="P323" s="91">
        <v>0.1628</v>
      </c>
      <c r="Q323" s="42">
        <v>3.33</v>
      </c>
    </row>
    <row r="324" spans="1:17">
      <c r="A324" s="42" t="s">
        <v>1495</v>
      </c>
      <c r="B324" s="42" t="s">
        <v>44</v>
      </c>
      <c r="C324" s="42" t="s">
        <v>876</v>
      </c>
      <c r="D324" s="57"/>
      <c r="E324" s="57"/>
      <c r="F324" s="57"/>
      <c r="G324" s="57"/>
      <c r="H324" s="57"/>
      <c r="I324" s="57"/>
      <c r="J324" s="57">
        <v>1999027</v>
      </c>
      <c r="K324" s="57">
        <v>2577161</v>
      </c>
      <c r="L324" s="57">
        <v>2455103</v>
      </c>
      <c r="M324" s="91">
        <v>0</v>
      </c>
      <c r="N324" s="91">
        <v>0</v>
      </c>
      <c r="O324" s="91">
        <v>0</v>
      </c>
      <c r="P324" s="91">
        <v>0</v>
      </c>
      <c r="Q324" s="42">
        <v>0</v>
      </c>
    </row>
    <row r="325" spans="1:17">
      <c r="A325" s="42" t="s">
        <v>1496</v>
      </c>
      <c r="B325" s="42" t="s">
        <v>48</v>
      </c>
      <c r="C325" s="42" t="s">
        <v>878</v>
      </c>
      <c r="D325" s="57">
        <v>56267</v>
      </c>
      <c r="E325" s="57">
        <v>56266</v>
      </c>
      <c r="F325" s="57">
        <v>56267</v>
      </c>
      <c r="G325" s="57"/>
      <c r="H325" s="57"/>
      <c r="I325" s="57"/>
      <c r="J325" s="57">
        <v>941362.49</v>
      </c>
      <c r="K325" s="57">
        <v>1008884.01</v>
      </c>
      <c r="L325" s="57">
        <v>947386</v>
      </c>
      <c r="M325" s="91">
        <v>5.9799999999999999E-2</v>
      </c>
      <c r="N325" s="91">
        <v>5.5800000000000002E-2</v>
      </c>
      <c r="O325" s="91">
        <v>5.9400000000000001E-2</v>
      </c>
      <c r="P325" s="91">
        <v>5.8299999999999998E-2</v>
      </c>
      <c r="Q325" s="42">
        <v>0</v>
      </c>
    </row>
    <row r="326" spans="1:17">
      <c r="A326" s="42" t="s">
        <v>1497</v>
      </c>
      <c r="B326" s="42" t="s">
        <v>107</v>
      </c>
      <c r="C326" s="42" t="s">
        <v>884</v>
      </c>
      <c r="D326" s="57">
        <v>0</v>
      </c>
      <c r="E326" s="57"/>
      <c r="F326" s="57"/>
      <c r="G326" s="57"/>
      <c r="H326" s="57"/>
      <c r="I326" s="57"/>
      <c r="J326" s="57">
        <v>9147902.4000000004</v>
      </c>
      <c r="K326" s="57">
        <v>9820288</v>
      </c>
      <c r="L326" s="57">
        <v>10793495</v>
      </c>
      <c r="M326" s="91">
        <v>0</v>
      </c>
      <c r="N326" s="91">
        <v>0</v>
      </c>
      <c r="O326" s="91">
        <v>0</v>
      </c>
      <c r="P326" s="91">
        <v>0</v>
      </c>
      <c r="Q326" s="42">
        <v>0</v>
      </c>
    </row>
    <row r="327" spans="1:17">
      <c r="A327" s="42" t="s">
        <v>1498</v>
      </c>
      <c r="B327" s="42" t="s">
        <v>102</v>
      </c>
      <c r="C327" s="42" t="s">
        <v>886</v>
      </c>
      <c r="D327" s="57">
        <v>141339.6</v>
      </c>
      <c r="E327" s="57">
        <v>134599.6</v>
      </c>
      <c r="F327" s="57">
        <v>148560.5</v>
      </c>
      <c r="G327" s="57"/>
      <c r="H327" s="57"/>
      <c r="I327" s="57"/>
      <c r="J327" s="57">
        <v>4048990.13</v>
      </c>
      <c r="K327" s="57">
        <v>5237551.5199999996</v>
      </c>
      <c r="L327" s="57">
        <v>5215709.63</v>
      </c>
      <c r="M327" s="91">
        <v>3.49E-2</v>
      </c>
      <c r="N327" s="91">
        <v>2.5700000000000001E-2</v>
      </c>
      <c r="O327" s="91">
        <v>2.8500000000000001E-2</v>
      </c>
      <c r="P327" s="91">
        <v>2.9700000000000001E-2</v>
      </c>
      <c r="Q327" s="42">
        <v>0</v>
      </c>
    </row>
    <row r="328" spans="1:17">
      <c r="A328" s="42" t="s">
        <v>1499</v>
      </c>
      <c r="B328" s="42" t="s">
        <v>307</v>
      </c>
      <c r="C328" s="42" t="s">
        <v>888</v>
      </c>
      <c r="D328" s="57">
        <v>26248</v>
      </c>
      <c r="E328" s="57">
        <v>9294.36</v>
      </c>
      <c r="F328" s="57">
        <v>24798.83</v>
      </c>
      <c r="G328" s="57"/>
      <c r="H328" s="57"/>
      <c r="I328" s="57"/>
      <c r="J328" s="57">
        <v>527344</v>
      </c>
      <c r="K328" s="57">
        <v>547105.92000000004</v>
      </c>
      <c r="L328" s="57">
        <v>822924.53</v>
      </c>
      <c r="M328" s="91">
        <v>4.9799999999999997E-2</v>
      </c>
      <c r="N328" s="91">
        <v>1.7000000000000001E-2</v>
      </c>
      <c r="O328" s="91">
        <v>3.0099999999999998E-2</v>
      </c>
      <c r="P328" s="91">
        <v>3.2300000000000002E-2</v>
      </c>
      <c r="Q328" s="42">
        <v>0</v>
      </c>
    </row>
    <row r="329" spans="1:17">
      <c r="A329" s="42" t="s">
        <v>1500</v>
      </c>
      <c r="B329" s="42" t="s">
        <v>433</v>
      </c>
      <c r="C329" s="42" t="s">
        <v>890</v>
      </c>
      <c r="D329" s="57">
        <v>329881.32</v>
      </c>
      <c r="E329" s="57">
        <v>323729.11</v>
      </c>
      <c r="F329" s="57">
        <v>100796.76</v>
      </c>
      <c r="G329" s="57"/>
      <c r="H329" s="57"/>
      <c r="I329" s="57"/>
      <c r="J329" s="57">
        <v>2593741.71</v>
      </c>
      <c r="K329" s="57">
        <v>2698984.04</v>
      </c>
      <c r="L329" s="57">
        <v>3077832.76</v>
      </c>
      <c r="M329" s="91">
        <v>0.12720000000000001</v>
      </c>
      <c r="N329" s="91">
        <v>0.11990000000000001</v>
      </c>
      <c r="O329" s="91">
        <v>3.27E-2</v>
      </c>
      <c r="P329" s="91">
        <v>9.3299999999999994E-2</v>
      </c>
      <c r="Q329" s="42">
        <v>0</v>
      </c>
    </row>
    <row r="330" spans="1:17">
      <c r="A330" s="42" t="s">
        <v>1501</v>
      </c>
      <c r="B330" s="42" t="s">
        <v>63</v>
      </c>
      <c r="C330" s="42" t="s">
        <v>892</v>
      </c>
      <c r="D330" s="57">
        <v>52244</v>
      </c>
      <c r="E330" s="57">
        <v>53244</v>
      </c>
      <c r="F330" s="57">
        <v>53244</v>
      </c>
      <c r="G330" s="57"/>
      <c r="H330" s="57"/>
      <c r="I330" s="57"/>
      <c r="J330" s="57">
        <v>447257.04</v>
      </c>
      <c r="K330" s="57">
        <v>428605.7</v>
      </c>
      <c r="L330" s="57">
        <v>378797</v>
      </c>
      <c r="M330" s="91">
        <v>0.1168</v>
      </c>
      <c r="N330" s="91">
        <v>0.1242</v>
      </c>
      <c r="O330" s="91">
        <v>0.1406</v>
      </c>
      <c r="P330" s="91">
        <v>0.12720000000000001</v>
      </c>
      <c r="Q330" s="42">
        <v>1.67</v>
      </c>
    </row>
    <row r="331" spans="1:17">
      <c r="A331" s="42" t="s">
        <v>1502</v>
      </c>
      <c r="B331" s="42" t="s">
        <v>433</v>
      </c>
      <c r="C331" s="42" t="s">
        <v>896</v>
      </c>
      <c r="D331" s="57">
        <v>385508</v>
      </c>
      <c r="E331" s="57">
        <v>306579</v>
      </c>
      <c r="F331" s="57">
        <v>346361</v>
      </c>
      <c r="G331" s="57"/>
      <c r="H331" s="57"/>
      <c r="I331" s="57"/>
      <c r="J331" s="57">
        <v>4370832</v>
      </c>
      <c r="K331" s="57">
        <v>4729207</v>
      </c>
      <c r="L331" s="57">
        <v>4756248</v>
      </c>
      <c r="M331" s="91">
        <v>8.8200000000000001E-2</v>
      </c>
      <c r="N331" s="91">
        <v>6.4799999999999996E-2</v>
      </c>
      <c r="O331" s="91">
        <v>7.2800000000000004E-2</v>
      </c>
      <c r="P331" s="91">
        <v>7.5300000000000006E-2</v>
      </c>
      <c r="Q331" s="42">
        <v>0</v>
      </c>
    </row>
    <row r="332" spans="1:17">
      <c r="A332" s="42" t="s">
        <v>1503</v>
      </c>
      <c r="B332" s="42" t="s">
        <v>285</v>
      </c>
      <c r="C332" s="42" t="s">
        <v>900</v>
      </c>
      <c r="D332" s="57">
        <v>138826</v>
      </c>
      <c r="E332" s="57">
        <v>138780.35999999999</v>
      </c>
      <c r="F332" s="57">
        <v>148816.75</v>
      </c>
      <c r="G332" s="57"/>
      <c r="H332" s="57"/>
      <c r="I332" s="57"/>
      <c r="J332" s="57">
        <v>1566463.52</v>
      </c>
      <c r="K332" s="57">
        <v>1366360.06</v>
      </c>
      <c r="L332" s="57">
        <v>1546166.13</v>
      </c>
      <c r="M332" s="91">
        <v>8.8599999999999998E-2</v>
      </c>
      <c r="N332" s="91">
        <v>0.1016</v>
      </c>
      <c r="O332" s="91">
        <v>9.6199999999999994E-2</v>
      </c>
      <c r="P332" s="91">
        <v>9.5500000000000002E-2</v>
      </c>
      <c r="Q332" s="42">
        <v>0</v>
      </c>
    </row>
    <row r="333" spans="1:17">
      <c r="A333" s="42" t="s">
        <v>1504</v>
      </c>
      <c r="B333" s="42" t="s">
        <v>414</v>
      </c>
      <c r="C333" s="42" t="s">
        <v>902</v>
      </c>
      <c r="D333" s="57">
        <v>111083</v>
      </c>
      <c r="E333" s="57">
        <v>101421</v>
      </c>
      <c r="F333" s="57">
        <v>93774</v>
      </c>
      <c r="G333" s="57"/>
      <c r="H333" s="57"/>
      <c r="I333" s="57"/>
      <c r="J333" s="57">
        <v>2357857</v>
      </c>
      <c r="K333" s="57">
        <v>2511213</v>
      </c>
      <c r="L333" s="57">
        <v>2533001</v>
      </c>
      <c r="M333" s="91">
        <v>4.7100000000000003E-2</v>
      </c>
      <c r="N333" s="91">
        <v>4.0399999999999998E-2</v>
      </c>
      <c r="O333" s="91">
        <v>3.6999999999999998E-2</v>
      </c>
      <c r="P333" s="91">
        <v>4.1500000000000002E-2</v>
      </c>
      <c r="Q333" s="42">
        <v>0</v>
      </c>
    </row>
    <row r="334" spans="1:17">
      <c r="A334" s="42" t="s">
        <v>1505</v>
      </c>
      <c r="B334" s="42" t="s">
        <v>44</v>
      </c>
      <c r="C334" s="42" t="s">
        <v>908</v>
      </c>
      <c r="D334" s="57">
        <v>4551689</v>
      </c>
      <c r="E334" s="57">
        <v>6165866</v>
      </c>
      <c r="F334" s="57">
        <v>4729638</v>
      </c>
      <c r="G334" s="57"/>
      <c r="H334" s="57">
        <v>1823825</v>
      </c>
      <c r="I334" s="57"/>
      <c r="J334" s="57">
        <v>80201218</v>
      </c>
      <c r="K334" s="57">
        <v>88575186.150000006</v>
      </c>
      <c r="L334" s="57">
        <v>91205514</v>
      </c>
      <c r="M334" s="91">
        <v>5.6800000000000003E-2</v>
      </c>
      <c r="N334" s="91">
        <v>4.9000000000000002E-2</v>
      </c>
      <c r="O334" s="91">
        <v>5.1900000000000002E-2</v>
      </c>
      <c r="P334" s="91">
        <v>5.2600000000000001E-2</v>
      </c>
      <c r="Q334" s="42">
        <v>0</v>
      </c>
    </row>
    <row r="335" spans="1:17">
      <c r="A335" s="42" t="s">
        <v>1506</v>
      </c>
      <c r="B335" s="42" t="s">
        <v>44</v>
      </c>
      <c r="C335" s="42" t="s">
        <v>910</v>
      </c>
      <c r="D335" s="57">
        <v>754889</v>
      </c>
      <c r="E335" s="57">
        <v>748132</v>
      </c>
      <c r="F335" s="57">
        <v>738470</v>
      </c>
      <c r="G335" s="57"/>
      <c r="H335" s="57"/>
      <c r="I335" s="57"/>
      <c r="J335" s="57">
        <v>5021020</v>
      </c>
      <c r="K335" s="57">
        <v>6666034</v>
      </c>
      <c r="L335" s="57">
        <v>6059788</v>
      </c>
      <c r="M335" s="91">
        <v>0.15029999999999999</v>
      </c>
      <c r="N335" s="91">
        <v>0.11219999999999999</v>
      </c>
      <c r="O335" s="91">
        <v>0.12189999999999999</v>
      </c>
      <c r="P335" s="91">
        <v>0.12809999999999999</v>
      </c>
      <c r="Q335" s="42">
        <v>1.67</v>
      </c>
    </row>
    <row r="336" spans="1:17">
      <c r="A336" s="42" t="s">
        <v>1507</v>
      </c>
      <c r="B336" s="42" t="s">
        <v>44</v>
      </c>
      <c r="C336" s="42" t="s">
        <v>914</v>
      </c>
      <c r="D336" s="57"/>
      <c r="E336" s="57"/>
      <c r="F336" s="57"/>
      <c r="G336" s="57"/>
      <c r="H336" s="57"/>
      <c r="I336" s="57"/>
      <c r="J336" s="57">
        <v>1581348</v>
      </c>
      <c r="K336" s="57">
        <v>1524330</v>
      </c>
      <c r="L336" s="57">
        <v>1786252</v>
      </c>
      <c r="M336" s="91">
        <v>0</v>
      </c>
      <c r="N336" s="91">
        <v>0</v>
      </c>
      <c r="O336" s="91">
        <v>0</v>
      </c>
      <c r="P336" s="91">
        <v>0</v>
      </c>
      <c r="Q336" s="42">
        <v>0</v>
      </c>
    </row>
    <row r="337" spans="1:17">
      <c r="A337" s="42" t="s">
        <v>1508</v>
      </c>
      <c r="B337" s="42" t="s">
        <v>274</v>
      </c>
      <c r="C337" s="42" t="s">
        <v>918</v>
      </c>
      <c r="D337" s="57">
        <v>326268.61</v>
      </c>
      <c r="E337" s="57">
        <v>324631.83</v>
      </c>
      <c r="F337" s="57">
        <v>323033.38</v>
      </c>
      <c r="G337" s="57"/>
      <c r="H337" s="57"/>
      <c r="I337" s="57"/>
      <c r="J337" s="57">
        <v>4160541.47</v>
      </c>
      <c r="K337" s="57">
        <v>5253930.0599999996</v>
      </c>
      <c r="L337" s="57">
        <v>4203141.58</v>
      </c>
      <c r="M337" s="91">
        <v>7.8399999999999997E-2</v>
      </c>
      <c r="N337" s="91">
        <v>6.1800000000000001E-2</v>
      </c>
      <c r="O337" s="91">
        <v>7.6899999999999996E-2</v>
      </c>
      <c r="P337" s="91">
        <v>7.2400000000000006E-2</v>
      </c>
      <c r="Q337" s="42">
        <v>0</v>
      </c>
    </row>
    <row r="338" spans="1:17">
      <c r="A338" s="42" t="s">
        <v>1509</v>
      </c>
      <c r="B338" s="42" t="s">
        <v>180</v>
      </c>
      <c r="C338" s="42" t="s">
        <v>920</v>
      </c>
      <c r="D338" s="57">
        <v>137394</v>
      </c>
      <c r="E338" s="57">
        <v>136563</v>
      </c>
      <c r="F338" s="57">
        <v>136566</v>
      </c>
      <c r="G338" s="57"/>
      <c r="H338" s="57"/>
      <c r="I338" s="57"/>
      <c r="J338" s="57">
        <v>788429</v>
      </c>
      <c r="K338" s="57">
        <v>753439</v>
      </c>
      <c r="L338" s="57">
        <v>914592</v>
      </c>
      <c r="M338" s="91">
        <v>0.17430000000000001</v>
      </c>
      <c r="N338" s="91">
        <v>0.18129999999999999</v>
      </c>
      <c r="O338" s="91">
        <v>0.14929999999999999</v>
      </c>
      <c r="P338" s="91">
        <v>0.16830000000000001</v>
      </c>
      <c r="Q338" s="42">
        <v>3.33</v>
      </c>
    </row>
    <row r="339" spans="1:17">
      <c r="A339" s="42" t="s">
        <v>1510</v>
      </c>
      <c r="B339" s="42" t="s">
        <v>44</v>
      </c>
      <c r="C339" s="42" t="s">
        <v>922</v>
      </c>
      <c r="D339" s="57"/>
      <c r="E339" s="57"/>
      <c r="F339" s="57"/>
      <c r="G339" s="57"/>
      <c r="H339" s="57"/>
      <c r="I339" s="57"/>
      <c r="J339" s="57">
        <v>1751700</v>
      </c>
      <c r="K339" s="57">
        <v>1997259</v>
      </c>
      <c r="L339" s="57">
        <v>1926018</v>
      </c>
      <c r="M339" s="91">
        <v>0</v>
      </c>
      <c r="N339" s="91">
        <v>0</v>
      </c>
      <c r="O339" s="91">
        <v>0</v>
      </c>
      <c r="P339" s="91">
        <v>0</v>
      </c>
      <c r="Q339" s="42">
        <v>0</v>
      </c>
    </row>
    <row r="340" spans="1:17">
      <c r="A340" s="42" t="s">
        <v>1511</v>
      </c>
      <c r="B340" s="42" t="s">
        <v>70</v>
      </c>
      <c r="C340" s="42" t="s">
        <v>924</v>
      </c>
      <c r="D340" s="57">
        <v>2049910</v>
      </c>
      <c r="E340" s="57">
        <v>1574599</v>
      </c>
      <c r="F340" s="57">
        <v>1569520</v>
      </c>
      <c r="G340" s="57"/>
      <c r="H340" s="57"/>
      <c r="I340" s="57"/>
      <c r="J340" s="57">
        <v>23040945</v>
      </c>
      <c r="K340" s="57">
        <v>25120532</v>
      </c>
      <c r="L340" s="57">
        <v>25233164</v>
      </c>
      <c r="M340" s="91">
        <v>8.8999999999999996E-2</v>
      </c>
      <c r="N340" s="91">
        <v>6.2700000000000006E-2</v>
      </c>
      <c r="O340" s="91">
        <v>6.2199999999999998E-2</v>
      </c>
      <c r="P340" s="91">
        <v>7.1300000000000002E-2</v>
      </c>
      <c r="Q340" s="42">
        <v>0</v>
      </c>
    </row>
    <row r="341" spans="1:17">
      <c r="A341" s="42" t="s">
        <v>1512</v>
      </c>
      <c r="B341" s="42" t="s">
        <v>66</v>
      </c>
      <c r="C341" s="42" t="s">
        <v>926</v>
      </c>
      <c r="D341" s="57">
        <v>463761</v>
      </c>
      <c r="E341" s="57">
        <v>494322</v>
      </c>
      <c r="F341" s="57">
        <v>665752</v>
      </c>
      <c r="G341" s="57"/>
      <c r="H341" s="57"/>
      <c r="I341" s="57"/>
      <c r="J341" s="57">
        <v>2386836</v>
      </c>
      <c r="K341" s="57">
        <v>2400471</v>
      </c>
      <c r="L341" s="57">
        <v>3125185.83</v>
      </c>
      <c r="M341" s="91">
        <v>0.1943</v>
      </c>
      <c r="N341" s="91">
        <v>0.2059</v>
      </c>
      <c r="O341" s="91">
        <v>0.21299999999999999</v>
      </c>
      <c r="P341" s="91">
        <v>0.2044</v>
      </c>
      <c r="Q341" s="42">
        <v>5</v>
      </c>
    </row>
    <row r="342" spans="1:17">
      <c r="A342" s="42" t="s">
        <v>1513</v>
      </c>
      <c r="B342" s="42" t="s">
        <v>44</v>
      </c>
      <c r="C342" s="42" t="s">
        <v>928</v>
      </c>
      <c r="D342" s="57"/>
      <c r="E342" s="57"/>
      <c r="F342" s="57"/>
      <c r="G342" s="57"/>
      <c r="H342" s="57"/>
      <c r="I342" s="57"/>
      <c r="J342" s="57">
        <v>1378347</v>
      </c>
      <c r="K342" s="57">
        <v>1587641</v>
      </c>
      <c r="L342" s="57">
        <v>1862300</v>
      </c>
      <c r="M342" s="91">
        <v>0</v>
      </c>
      <c r="N342" s="91">
        <v>0</v>
      </c>
      <c r="O342" s="91">
        <v>0</v>
      </c>
      <c r="P342" s="91">
        <v>0</v>
      </c>
      <c r="Q342" s="42">
        <v>0</v>
      </c>
    </row>
    <row r="343" spans="1:17">
      <c r="A343" s="42" t="s">
        <v>1514</v>
      </c>
      <c r="B343" s="42" t="s">
        <v>107</v>
      </c>
      <c r="C343" s="42" t="s">
        <v>930</v>
      </c>
      <c r="D343" s="57">
        <v>445177</v>
      </c>
      <c r="E343" s="57">
        <v>715510</v>
      </c>
      <c r="F343" s="57">
        <v>343760</v>
      </c>
      <c r="G343" s="57"/>
      <c r="H343" s="57"/>
      <c r="I343" s="57"/>
      <c r="J343" s="57">
        <v>13843451</v>
      </c>
      <c r="K343" s="57">
        <v>17352380</v>
      </c>
      <c r="L343" s="57">
        <v>17214663</v>
      </c>
      <c r="M343" s="91">
        <v>3.2199999999999999E-2</v>
      </c>
      <c r="N343" s="91">
        <v>4.1200000000000001E-2</v>
      </c>
      <c r="O343" s="91">
        <v>0.02</v>
      </c>
      <c r="P343" s="91">
        <v>3.1099999999999999E-2</v>
      </c>
      <c r="Q343" s="42">
        <v>0</v>
      </c>
    </row>
    <row r="344" spans="1:17">
      <c r="A344" s="42" t="s">
        <v>1515</v>
      </c>
      <c r="B344" s="42" t="s">
        <v>107</v>
      </c>
      <c r="C344" s="42" t="s">
        <v>932</v>
      </c>
      <c r="D344" s="57">
        <v>402956.92</v>
      </c>
      <c r="E344" s="57">
        <v>67497</v>
      </c>
      <c r="F344" s="57">
        <v>62578</v>
      </c>
      <c r="G344" s="57"/>
      <c r="H344" s="57"/>
      <c r="I344" s="57"/>
      <c r="J344" s="57">
        <v>1515699</v>
      </c>
      <c r="K344" s="57">
        <v>2074418</v>
      </c>
      <c r="L344" s="57">
        <v>2103792</v>
      </c>
      <c r="M344" s="91">
        <v>0.26590000000000003</v>
      </c>
      <c r="N344" s="91">
        <v>3.2500000000000001E-2</v>
      </c>
      <c r="O344" s="91">
        <v>2.9700000000000001E-2</v>
      </c>
      <c r="P344" s="91">
        <v>0.1094</v>
      </c>
      <c r="Q344" s="42">
        <v>1.67</v>
      </c>
    </row>
    <row r="345" spans="1:17">
      <c r="A345" s="42" t="s">
        <v>1516</v>
      </c>
      <c r="B345" s="42" t="s">
        <v>107</v>
      </c>
      <c r="C345" s="42" t="s">
        <v>934</v>
      </c>
      <c r="D345" s="57">
        <v>728185</v>
      </c>
      <c r="E345" s="57">
        <v>669785</v>
      </c>
      <c r="F345" s="57">
        <v>657460</v>
      </c>
      <c r="G345" s="57"/>
      <c r="H345" s="57"/>
      <c r="I345" s="57"/>
      <c r="J345" s="57">
        <v>3748172</v>
      </c>
      <c r="K345" s="57">
        <v>4270558</v>
      </c>
      <c r="L345" s="57">
        <v>4224337</v>
      </c>
      <c r="M345" s="91">
        <v>0.1943</v>
      </c>
      <c r="N345" s="91">
        <v>0.15679999999999999</v>
      </c>
      <c r="O345" s="91">
        <v>0.15559999999999999</v>
      </c>
      <c r="P345" s="91">
        <v>0.16889999999999999</v>
      </c>
      <c r="Q345" s="42">
        <v>3.33</v>
      </c>
    </row>
    <row r="346" spans="1:17">
      <c r="A346" s="42" t="s">
        <v>1517</v>
      </c>
      <c r="B346" s="42" t="s">
        <v>44</v>
      </c>
      <c r="C346" s="42" t="s">
        <v>936</v>
      </c>
      <c r="D346" s="57">
        <v>746733</v>
      </c>
      <c r="E346" s="57">
        <v>721452</v>
      </c>
      <c r="F346" s="57">
        <v>1093779</v>
      </c>
      <c r="G346" s="57"/>
      <c r="H346" s="57"/>
      <c r="I346" s="57"/>
      <c r="J346" s="57">
        <v>23540734</v>
      </c>
      <c r="K346" s="57">
        <v>27298532</v>
      </c>
      <c r="L346" s="57">
        <v>29360941</v>
      </c>
      <c r="M346" s="91">
        <v>3.1699999999999999E-2</v>
      </c>
      <c r="N346" s="91">
        <v>2.64E-2</v>
      </c>
      <c r="O346" s="91">
        <v>3.73E-2</v>
      </c>
      <c r="P346" s="91">
        <v>3.1800000000000002E-2</v>
      </c>
      <c r="Q346" s="42">
        <v>0</v>
      </c>
    </row>
    <row r="347" spans="1:17">
      <c r="A347" s="42" t="s">
        <v>1518</v>
      </c>
      <c r="B347" s="42" t="s">
        <v>269</v>
      </c>
      <c r="C347" s="42" t="s">
        <v>938</v>
      </c>
      <c r="D347" s="57">
        <v>194138.3</v>
      </c>
      <c r="E347" s="57">
        <v>171785.24</v>
      </c>
      <c r="F347" s="57">
        <v>210552.57</v>
      </c>
      <c r="G347" s="57"/>
      <c r="H347" s="57"/>
      <c r="I347" s="57"/>
      <c r="J347" s="57">
        <v>599089.72</v>
      </c>
      <c r="K347" s="57">
        <v>590734.94999999995</v>
      </c>
      <c r="L347" s="57">
        <v>612846.72</v>
      </c>
      <c r="M347" s="91">
        <v>0.3241</v>
      </c>
      <c r="N347" s="91">
        <v>0.2908</v>
      </c>
      <c r="O347" s="91">
        <v>0.34360000000000002</v>
      </c>
      <c r="P347" s="91">
        <v>0.31950000000000001</v>
      </c>
      <c r="Q347" s="42">
        <v>5</v>
      </c>
    </row>
    <row r="348" spans="1:17">
      <c r="A348" s="42" t="s">
        <v>1519</v>
      </c>
      <c r="B348" s="42" t="s">
        <v>210</v>
      </c>
      <c r="C348" s="42" t="s">
        <v>940</v>
      </c>
      <c r="D348" s="57">
        <v>1040007</v>
      </c>
      <c r="E348" s="57">
        <v>818759</v>
      </c>
      <c r="F348" s="57">
        <v>646592</v>
      </c>
      <c r="G348" s="57"/>
      <c r="H348" s="57"/>
      <c r="I348" s="57"/>
      <c r="J348" s="57">
        <v>10632228</v>
      </c>
      <c r="K348" s="57">
        <v>10238412</v>
      </c>
      <c r="L348" s="57">
        <v>10946735</v>
      </c>
      <c r="M348" s="91">
        <v>9.7799999999999998E-2</v>
      </c>
      <c r="N348" s="91">
        <v>0.08</v>
      </c>
      <c r="O348" s="91">
        <v>5.91E-2</v>
      </c>
      <c r="P348" s="91">
        <v>7.9000000000000001E-2</v>
      </c>
      <c r="Q348" s="42">
        <v>0</v>
      </c>
    </row>
    <row r="349" spans="1:17">
      <c r="A349" s="42" t="s">
        <v>1520</v>
      </c>
      <c r="B349" s="42" t="s">
        <v>400</v>
      </c>
      <c r="C349" s="42" t="s">
        <v>942</v>
      </c>
      <c r="D349" s="57">
        <v>758508</v>
      </c>
      <c r="E349" s="57">
        <v>991804</v>
      </c>
      <c r="F349" s="57">
        <v>884013</v>
      </c>
      <c r="G349" s="57"/>
      <c r="H349" s="57"/>
      <c r="I349" s="57"/>
      <c r="J349" s="57">
        <v>4354235</v>
      </c>
      <c r="K349" s="57">
        <v>4651220</v>
      </c>
      <c r="L349" s="57">
        <v>5323011</v>
      </c>
      <c r="M349" s="91">
        <v>0.17419999999999999</v>
      </c>
      <c r="N349" s="91">
        <v>0.2132</v>
      </c>
      <c r="O349" s="91">
        <v>0.1661</v>
      </c>
      <c r="P349" s="91">
        <v>0.1845</v>
      </c>
      <c r="Q349" s="42">
        <v>3.33</v>
      </c>
    </row>
    <row r="350" spans="1:17">
      <c r="A350" s="42" t="s">
        <v>1521</v>
      </c>
      <c r="B350" s="42" t="s">
        <v>70</v>
      </c>
      <c r="C350" s="42" t="s">
        <v>947</v>
      </c>
      <c r="D350" s="57">
        <v>2424736</v>
      </c>
      <c r="E350" s="57">
        <v>2799928</v>
      </c>
      <c r="F350" s="57">
        <v>2487301</v>
      </c>
      <c r="G350" s="57"/>
      <c r="H350" s="57"/>
      <c r="I350" s="57"/>
      <c r="J350" s="57">
        <v>67990187</v>
      </c>
      <c r="K350" s="57">
        <v>74508955</v>
      </c>
      <c r="L350" s="57">
        <v>83633924</v>
      </c>
      <c r="M350" s="91">
        <v>3.5700000000000003E-2</v>
      </c>
      <c r="N350" s="91">
        <v>3.7600000000000001E-2</v>
      </c>
      <c r="O350" s="91">
        <v>2.9700000000000001E-2</v>
      </c>
      <c r="P350" s="91">
        <v>3.4299999999999997E-2</v>
      </c>
      <c r="Q350" s="42">
        <v>0</v>
      </c>
    </row>
    <row r="351" spans="1:17">
      <c r="A351" s="42" t="s">
        <v>1522</v>
      </c>
      <c r="B351" s="42" t="s">
        <v>51</v>
      </c>
      <c r="C351" s="42" t="s">
        <v>949</v>
      </c>
      <c r="D351" s="57"/>
      <c r="E351" s="57">
        <v>150000</v>
      </c>
      <c r="F351" s="57">
        <v>96026.95</v>
      </c>
      <c r="G351" s="57"/>
      <c r="H351" s="57"/>
      <c r="I351" s="57"/>
      <c r="J351" s="57">
        <v>362125.75</v>
      </c>
      <c r="K351" s="57">
        <v>517150.43</v>
      </c>
      <c r="L351" s="57">
        <v>755977.45</v>
      </c>
      <c r="M351" s="91">
        <v>0</v>
      </c>
      <c r="N351" s="91">
        <v>0.29010000000000002</v>
      </c>
      <c r="O351" s="91">
        <v>0.127</v>
      </c>
      <c r="P351" s="91">
        <v>0.13900000000000001</v>
      </c>
      <c r="Q351" s="42">
        <v>1.67</v>
      </c>
    </row>
    <row r="352" spans="1:17">
      <c r="A352" s="42" t="s">
        <v>1523</v>
      </c>
      <c r="B352" s="42" t="s">
        <v>151</v>
      </c>
      <c r="C352" s="42" t="s">
        <v>951</v>
      </c>
      <c r="D352" s="57">
        <v>550485.54</v>
      </c>
      <c r="E352" s="57">
        <v>567804.46</v>
      </c>
      <c r="F352" s="57">
        <v>567771.75</v>
      </c>
      <c r="G352" s="57"/>
      <c r="H352" s="57"/>
      <c r="I352" s="57"/>
      <c r="J352" s="57">
        <v>1943122.01</v>
      </c>
      <c r="K352" s="57">
        <v>2050509.76</v>
      </c>
      <c r="L352" s="57">
        <v>2262886.2000000002</v>
      </c>
      <c r="M352" s="91">
        <v>0.2833</v>
      </c>
      <c r="N352" s="91">
        <v>0.27689999999999998</v>
      </c>
      <c r="O352" s="91">
        <v>0.25090000000000001</v>
      </c>
      <c r="P352" s="91">
        <v>0.27039999999999997</v>
      </c>
      <c r="Q352" s="42">
        <v>5</v>
      </c>
    </row>
    <row r="353" spans="1:17">
      <c r="A353" s="42" t="s">
        <v>1524</v>
      </c>
      <c r="B353" s="42" t="s">
        <v>350</v>
      </c>
      <c r="C353" s="42" t="s">
        <v>953</v>
      </c>
      <c r="D353" s="57">
        <v>291332.03999999998</v>
      </c>
      <c r="E353" s="57">
        <v>342591.29</v>
      </c>
      <c r="F353" s="57">
        <v>379094.69</v>
      </c>
      <c r="G353" s="57"/>
      <c r="H353" s="57"/>
      <c r="I353" s="57"/>
      <c r="J353" s="57">
        <v>10637954.68</v>
      </c>
      <c r="K353" s="57">
        <v>11468413.18</v>
      </c>
      <c r="L353" s="57">
        <v>11957057.449999999</v>
      </c>
      <c r="M353" s="91">
        <v>2.7400000000000001E-2</v>
      </c>
      <c r="N353" s="91">
        <v>2.9899999999999999E-2</v>
      </c>
      <c r="O353" s="91">
        <v>3.1699999999999999E-2</v>
      </c>
      <c r="P353" s="91">
        <v>2.9700000000000001E-2</v>
      </c>
      <c r="Q353" s="42">
        <v>0</v>
      </c>
    </row>
    <row r="354" spans="1:17">
      <c r="A354" s="42" t="s">
        <v>1525</v>
      </c>
      <c r="B354" s="42" t="s">
        <v>55</v>
      </c>
      <c r="C354" s="42" t="s">
        <v>955</v>
      </c>
      <c r="D354" s="57">
        <v>402470</v>
      </c>
      <c r="E354" s="57">
        <v>432486</v>
      </c>
      <c r="F354" s="57">
        <v>421284</v>
      </c>
      <c r="G354" s="57"/>
      <c r="H354" s="57"/>
      <c r="I354" s="57"/>
      <c r="J354" s="57">
        <v>1657471</v>
      </c>
      <c r="K354" s="57">
        <v>1722192</v>
      </c>
      <c r="L354" s="57">
        <v>1701192</v>
      </c>
      <c r="M354" s="91">
        <v>0.24279999999999999</v>
      </c>
      <c r="N354" s="91">
        <v>0.25109999999999999</v>
      </c>
      <c r="O354" s="91">
        <v>0.24759999999999999</v>
      </c>
      <c r="P354" s="91">
        <v>0.2472</v>
      </c>
      <c r="Q354" s="42">
        <v>5</v>
      </c>
    </row>
    <row r="355" spans="1:17">
      <c r="A355" s="42" t="s">
        <v>1526</v>
      </c>
      <c r="B355" s="42" t="s">
        <v>44</v>
      </c>
      <c r="C355" s="42" t="s">
        <v>957</v>
      </c>
      <c r="D355" s="57">
        <v>414188</v>
      </c>
      <c r="E355" s="57">
        <v>454228</v>
      </c>
      <c r="F355" s="57">
        <v>472599</v>
      </c>
      <c r="G355" s="57"/>
      <c r="H355" s="57"/>
      <c r="I355" s="57"/>
      <c r="J355" s="57">
        <v>12957548</v>
      </c>
      <c r="K355" s="57">
        <v>8373367</v>
      </c>
      <c r="L355" s="57">
        <v>8454729</v>
      </c>
      <c r="M355" s="91">
        <v>3.2000000000000001E-2</v>
      </c>
      <c r="N355" s="91">
        <v>5.4199999999999998E-2</v>
      </c>
      <c r="O355" s="91">
        <v>5.5899999999999998E-2</v>
      </c>
      <c r="P355" s="91">
        <v>4.7399999999999998E-2</v>
      </c>
      <c r="Q355" s="42">
        <v>0</v>
      </c>
    </row>
    <row r="356" spans="1:17">
      <c r="A356" s="42" t="s">
        <v>1527</v>
      </c>
      <c r="B356" s="42" t="s">
        <v>414</v>
      </c>
      <c r="C356" s="42" t="s">
        <v>959</v>
      </c>
      <c r="D356" s="57">
        <v>69824.03</v>
      </c>
      <c r="E356" s="57">
        <v>78629.929999999993</v>
      </c>
      <c r="F356" s="57">
        <v>208616.72</v>
      </c>
      <c r="G356" s="57"/>
      <c r="H356" s="57"/>
      <c r="I356" s="57"/>
      <c r="J356" s="57">
        <v>937205.83</v>
      </c>
      <c r="K356" s="57">
        <v>933730.45</v>
      </c>
      <c r="L356" s="57">
        <v>847379.71</v>
      </c>
      <c r="M356" s="91">
        <v>7.4499999999999997E-2</v>
      </c>
      <c r="N356" s="91">
        <v>8.4199999999999997E-2</v>
      </c>
      <c r="O356" s="91">
        <v>0.2462</v>
      </c>
      <c r="P356" s="91">
        <v>0.13500000000000001</v>
      </c>
      <c r="Q356" s="42">
        <v>1.67</v>
      </c>
    </row>
    <row r="357" spans="1:17">
      <c r="A357" s="42" t="s">
        <v>1528</v>
      </c>
      <c r="B357" s="42" t="s">
        <v>82</v>
      </c>
      <c r="C357" s="42" t="s">
        <v>961</v>
      </c>
      <c r="D357" s="57">
        <v>195165</v>
      </c>
      <c r="E357" s="57">
        <v>199505</v>
      </c>
      <c r="F357" s="57">
        <v>198643</v>
      </c>
      <c r="G357" s="57"/>
      <c r="H357" s="57"/>
      <c r="I357" s="57"/>
      <c r="J357" s="57">
        <v>6073792</v>
      </c>
      <c r="K357" s="57">
        <v>7048420</v>
      </c>
      <c r="L357" s="57">
        <v>6380420</v>
      </c>
      <c r="M357" s="91">
        <v>3.2099999999999997E-2</v>
      </c>
      <c r="N357" s="91">
        <v>2.8299999999999999E-2</v>
      </c>
      <c r="O357" s="91">
        <v>3.1099999999999999E-2</v>
      </c>
      <c r="P357" s="91">
        <v>3.0499999999999999E-2</v>
      </c>
      <c r="Q357" s="42">
        <v>0</v>
      </c>
    </row>
    <row r="358" spans="1:17">
      <c r="A358" s="42" t="s">
        <v>1529</v>
      </c>
      <c r="B358" s="42" t="s">
        <v>171</v>
      </c>
      <c r="C358" s="42" t="s">
        <v>963</v>
      </c>
      <c r="D358" s="57">
        <v>59087.199999999997</v>
      </c>
      <c r="E358" s="57">
        <v>15527.5</v>
      </c>
      <c r="F358" s="57">
        <v>14272.5</v>
      </c>
      <c r="G358" s="57"/>
      <c r="H358" s="57"/>
      <c r="I358" s="57"/>
      <c r="J358" s="57">
        <v>997056.54</v>
      </c>
      <c r="K358" s="57">
        <v>1018581.35</v>
      </c>
      <c r="L358" s="57">
        <v>1365246.88</v>
      </c>
      <c r="M358" s="91">
        <v>5.9299999999999999E-2</v>
      </c>
      <c r="N358" s="91">
        <v>1.52E-2</v>
      </c>
      <c r="O358" s="91">
        <v>1.0500000000000001E-2</v>
      </c>
      <c r="P358" s="91">
        <v>2.8299999999999999E-2</v>
      </c>
      <c r="Q358" s="42">
        <v>0</v>
      </c>
    </row>
    <row r="359" spans="1:17">
      <c r="A359" s="42" t="s">
        <v>1530</v>
      </c>
      <c r="B359" s="42" t="s">
        <v>107</v>
      </c>
      <c r="C359" s="42" t="s">
        <v>965</v>
      </c>
      <c r="D359" s="57">
        <v>175238</v>
      </c>
      <c r="E359" s="57">
        <v>171712</v>
      </c>
      <c r="F359" s="57">
        <v>178188</v>
      </c>
      <c r="G359" s="57"/>
      <c r="H359" s="57"/>
      <c r="I359" s="57"/>
      <c r="J359" s="57">
        <v>878283</v>
      </c>
      <c r="K359" s="57">
        <v>878686</v>
      </c>
      <c r="L359" s="57">
        <v>900830</v>
      </c>
      <c r="M359" s="91">
        <v>0.19950000000000001</v>
      </c>
      <c r="N359" s="91">
        <v>0.19539999999999999</v>
      </c>
      <c r="O359" s="91">
        <v>0.1978</v>
      </c>
      <c r="P359" s="91">
        <v>0.1976</v>
      </c>
      <c r="Q359" s="42">
        <v>3.33</v>
      </c>
    </row>
    <row r="360" spans="1:17">
      <c r="A360" s="42" t="s">
        <v>1531</v>
      </c>
      <c r="B360" s="42" t="s">
        <v>180</v>
      </c>
      <c r="C360" s="42" t="s">
        <v>967</v>
      </c>
      <c r="D360" s="57">
        <v>77381</v>
      </c>
      <c r="E360" s="57">
        <v>75269</v>
      </c>
      <c r="F360" s="57">
        <v>78075</v>
      </c>
      <c r="G360" s="57"/>
      <c r="H360" s="57"/>
      <c r="I360" s="57"/>
      <c r="J360" s="57">
        <v>1396270.59</v>
      </c>
      <c r="K360" s="57">
        <v>1410342</v>
      </c>
      <c r="L360" s="57">
        <v>1551472</v>
      </c>
      <c r="M360" s="91">
        <v>5.5399999999999998E-2</v>
      </c>
      <c r="N360" s="91">
        <v>5.3400000000000003E-2</v>
      </c>
      <c r="O360" s="91">
        <v>5.0299999999999997E-2</v>
      </c>
      <c r="P360" s="91">
        <v>5.2999999999999999E-2</v>
      </c>
      <c r="Q360" s="42">
        <v>0</v>
      </c>
    </row>
    <row r="361" spans="1:17">
      <c r="A361" s="42" t="s">
        <v>1532</v>
      </c>
      <c r="B361" s="42" t="s">
        <v>171</v>
      </c>
      <c r="C361" s="42" t="s">
        <v>975</v>
      </c>
      <c r="D361" s="57">
        <v>53743</v>
      </c>
      <c r="E361" s="57">
        <v>107970</v>
      </c>
      <c r="F361" s="57">
        <v>108070</v>
      </c>
      <c r="G361" s="57"/>
      <c r="H361" s="57"/>
      <c r="I361" s="57"/>
      <c r="J361" s="57">
        <v>522951</v>
      </c>
      <c r="K361" s="57">
        <v>512513.32</v>
      </c>
      <c r="L361" s="57">
        <v>507547</v>
      </c>
      <c r="M361" s="91">
        <v>0.1028</v>
      </c>
      <c r="N361" s="91">
        <v>0.2107</v>
      </c>
      <c r="O361" s="91">
        <v>0.21290000000000001</v>
      </c>
      <c r="P361" s="91">
        <v>0.17549999999999999</v>
      </c>
      <c r="Q361" s="42">
        <v>3.33</v>
      </c>
    </row>
    <row r="362" spans="1:17">
      <c r="A362" s="42" t="s">
        <v>1533</v>
      </c>
      <c r="B362" s="42" t="s">
        <v>60</v>
      </c>
      <c r="C362" s="42" t="s">
        <v>977</v>
      </c>
      <c r="D362" s="57">
        <v>459088</v>
      </c>
      <c r="E362" s="57">
        <v>461081</v>
      </c>
      <c r="F362" s="57">
        <v>462650</v>
      </c>
      <c r="G362" s="57"/>
      <c r="H362" s="57"/>
      <c r="I362" s="57"/>
      <c r="J362" s="57">
        <v>6434912</v>
      </c>
      <c r="K362" s="57">
        <v>6914801</v>
      </c>
      <c r="L362" s="57">
        <v>6913011.6799999997</v>
      </c>
      <c r="M362" s="91">
        <v>7.1300000000000002E-2</v>
      </c>
      <c r="N362" s="91">
        <v>6.6699999999999995E-2</v>
      </c>
      <c r="O362" s="91">
        <v>6.6900000000000001E-2</v>
      </c>
      <c r="P362" s="91">
        <v>6.83E-2</v>
      </c>
      <c r="Q362" s="42">
        <v>0</v>
      </c>
    </row>
    <row r="363" spans="1:17">
      <c r="A363" s="42" t="s">
        <v>1534</v>
      </c>
      <c r="B363" s="42" t="s">
        <v>29</v>
      </c>
      <c r="C363" s="42" t="s">
        <v>981</v>
      </c>
      <c r="D363" s="57">
        <v>71384</v>
      </c>
      <c r="E363" s="57">
        <v>71384</v>
      </c>
      <c r="F363" s="57">
        <v>88842</v>
      </c>
      <c r="G363" s="57"/>
      <c r="H363" s="57"/>
      <c r="I363" s="57"/>
      <c r="J363" s="57">
        <v>1885340</v>
      </c>
      <c r="K363" s="57">
        <v>2230516</v>
      </c>
      <c r="L363" s="57">
        <v>2655628</v>
      </c>
      <c r="M363" s="91">
        <v>3.7900000000000003E-2</v>
      </c>
      <c r="N363" s="91">
        <v>3.2000000000000001E-2</v>
      </c>
      <c r="O363" s="91">
        <v>3.3500000000000002E-2</v>
      </c>
      <c r="P363" s="91">
        <v>3.4500000000000003E-2</v>
      </c>
      <c r="Q363" s="42">
        <v>0</v>
      </c>
    </row>
    <row r="364" spans="1:17">
      <c r="A364" s="42" t="s">
        <v>1535</v>
      </c>
      <c r="B364" s="42" t="s">
        <v>82</v>
      </c>
      <c r="C364" s="42" t="s">
        <v>983</v>
      </c>
      <c r="D364" s="57">
        <v>0</v>
      </c>
      <c r="E364" s="57">
        <v>0</v>
      </c>
      <c r="F364" s="57"/>
      <c r="G364" s="57"/>
      <c r="H364" s="57"/>
      <c r="I364" s="57"/>
      <c r="J364" s="57">
        <v>196154.94</v>
      </c>
      <c r="K364" s="57">
        <v>195292.58</v>
      </c>
      <c r="L364" s="57">
        <v>248497.55</v>
      </c>
      <c r="M364" s="91">
        <v>0</v>
      </c>
      <c r="N364" s="91">
        <v>0</v>
      </c>
      <c r="O364" s="91">
        <v>0</v>
      </c>
      <c r="P364" s="91">
        <v>0</v>
      </c>
      <c r="Q364" s="42">
        <v>0</v>
      </c>
    </row>
    <row r="365" spans="1:17">
      <c r="A365" s="42" t="s">
        <v>1536</v>
      </c>
      <c r="B365" s="42" t="s">
        <v>307</v>
      </c>
      <c r="C365" s="42" t="s">
        <v>985</v>
      </c>
      <c r="D365" s="57">
        <v>166554.23000000001</v>
      </c>
      <c r="E365" s="57">
        <v>167854.23</v>
      </c>
      <c r="F365" s="57">
        <v>151270.37</v>
      </c>
      <c r="G365" s="57">
        <v>0</v>
      </c>
      <c r="H365" s="57"/>
      <c r="I365" s="57"/>
      <c r="J365" s="57">
        <v>1832001.2</v>
      </c>
      <c r="K365" s="57">
        <v>1778852.5</v>
      </c>
      <c r="L365" s="57">
        <v>2127297.52</v>
      </c>
      <c r="M365" s="91">
        <v>9.0899999999999995E-2</v>
      </c>
      <c r="N365" s="91">
        <v>9.4399999999999998E-2</v>
      </c>
      <c r="O365" s="91">
        <v>7.1099999999999997E-2</v>
      </c>
      <c r="P365" s="91">
        <v>8.5500000000000007E-2</v>
      </c>
      <c r="Q365" s="42">
        <v>0</v>
      </c>
    </row>
    <row r="366" spans="1:17">
      <c r="A366" s="42" t="s">
        <v>1537</v>
      </c>
      <c r="B366" s="42" t="s">
        <v>307</v>
      </c>
      <c r="C366" s="42" t="s">
        <v>987</v>
      </c>
      <c r="D366" s="57">
        <v>80546</v>
      </c>
      <c r="E366" s="57">
        <v>210879.86</v>
      </c>
      <c r="F366" s="57">
        <v>225677</v>
      </c>
      <c r="G366" s="57"/>
      <c r="H366" s="57"/>
      <c r="I366" s="57"/>
      <c r="J366" s="57">
        <v>2184830.87</v>
      </c>
      <c r="K366" s="57">
        <v>2225770.42</v>
      </c>
      <c r="L366" s="57">
        <v>2120605</v>
      </c>
      <c r="M366" s="91">
        <v>3.6900000000000002E-2</v>
      </c>
      <c r="N366" s="91">
        <v>9.4700000000000006E-2</v>
      </c>
      <c r="O366" s="91">
        <v>0.10639999999999999</v>
      </c>
      <c r="P366" s="91">
        <v>7.9299999999999995E-2</v>
      </c>
      <c r="Q366" s="42">
        <v>0</v>
      </c>
    </row>
    <row r="367" spans="1:17">
      <c r="A367" s="42" t="s">
        <v>1538</v>
      </c>
      <c r="B367" s="42" t="s">
        <v>34</v>
      </c>
      <c r="C367" s="42" t="s">
        <v>991</v>
      </c>
      <c r="D367" s="57">
        <v>117244.07</v>
      </c>
      <c r="E367" s="57">
        <v>230056.83</v>
      </c>
      <c r="F367" s="57">
        <v>227173.58</v>
      </c>
      <c r="G367" s="57"/>
      <c r="H367" s="57"/>
      <c r="I367" s="57"/>
      <c r="J367" s="57">
        <v>1203708.97</v>
      </c>
      <c r="K367" s="57">
        <v>1319952.47</v>
      </c>
      <c r="L367" s="57">
        <v>1553093.76</v>
      </c>
      <c r="M367" s="91">
        <v>9.74E-2</v>
      </c>
      <c r="N367" s="91">
        <v>0.17430000000000001</v>
      </c>
      <c r="O367" s="91">
        <v>0.14630000000000001</v>
      </c>
      <c r="P367" s="91">
        <v>0.13930000000000001</v>
      </c>
      <c r="Q367" s="42">
        <v>1.67</v>
      </c>
    </row>
    <row r="368" spans="1:17">
      <c r="A368" s="42" t="s">
        <v>1539</v>
      </c>
      <c r="B368" s="42" t="s">
        <v>48</v>
      </c>
      <c r="C368" s="42" t="s">
        <v>993</v>
      </c>
      <c r="D368" s="57">
        <v>36723.870000000003</v>
      </c>
      <c r="E368" s="57">
        <v>35496.14</v>
      </c>
      <c r="F368" s="57">
        <v>39268.42</v>
      </c>
      <c r="G368" s="57"/>
      <c r="H368" s="57"/>
      <c r="I368" s="57"/>
      <c r="J368" s="57">
        <v>377066.26</v>
      </c>
      <c r="K368" s="57">
        <v>448596.75</v>
      </c>
      <c r="L368" s="57">
        <v>512818.5</v>
      </c>
      <c r="M368" s="91">
        <v>9.74E-2</v>
      </c>
      <c r="N368" s="91">
        <v>7.9100000000000004E-2</v>
      </c>
      <c r="O368" s="91">
        <v>7.6600000000000001E-2</v>
      </c>
      <c r="P368" s="91">
        <v>8.4400000000000003E-2</v>
      </c>
      <c r="Q368" s="42">
        <v>0</v>
      </c>
    </row>
    <row r="369" spans="1:17">
      <c r="A369" s="42" t="s">
        <v>1540</v>
      </c>
      <c r="B369" s="42" t="s">
        <v>44</v>
      </c>
      <c r="C369" s="42" t="s">
        <v>995</v>
      </c>
      <c r="D369" s="57">
        <v>50740</v>
      </c>
      <c r="E369" s="57">
        <v>50740</v>
      </c>
      <c r="F369" s="57">
        <v>39312</v>
      </c>
      <c r="G369" s="57"/>
      <c r="H369" s="57"/>
      <c r="I369" s="57"/>
      <c r="J369" s="57">
        <v>742069</v>
      </c>
      <c r="K369" s="57">
        <v>651606</v>
      </c>
      <c r="L369" s="57">
        <v>845195</v>
      </c>
      <c r="M369" s="91">
        <v>6.8400000000000002E-2</v>
      </c>
      <c r="N369" s="91">
        <v>7.7899999999999997E-2</v>
      </c>
      <c r="O369" s="91">
        <v>4.65E-2</v>
      </c>
      <c r="P369" s="91">
        <v>6.4299999999999996E-2</v>
      </c>
      <c r="Q369" s="42">
        <v>0</v>
      </c>
    </row>
    <row r="370" spans="1:17">
      <c r="A370" s="42" t="s">
        <v>1541</v>
      </c>
      <c r="B370" s="42" t="s">
        <v>151</v>
      </c>
      <c r="C370" s="42" t="s">
        <v>997</v>
      </c>
      <c r="D370" s="57">
        <v>1207634</v>
      </c>
      <c r="E370" s="57"/>
      <c r="F370" s="57">
        <v>53114.53</v>
      </c>
      <c r="G370" s="57"/>
      <c r="H370" s="57"/>
      <c r="I370" s="57"/>
      <c r="J370" s="57">
        <v>4025842.86</v>
      </c>
      <c r="K370" s="57">
        <v>4415659.62</v>
      </c>
      <c r="L370" s="57">
        <v>4352810.0599999996</v>
      </c>
      <c r="M370" s="91">
        <v>0.3</v>
      </c>
      <c r="N370" s="91">
        <v>0</v>
      </c>
      <c r="O370" s="91">
        <v>1.2200000000000001E-2</v>
      </c>
      <c r="P370" s="91">
        <v>0.1041</v>
      </c>
      <c r="Q370" s="42">
        <v>1.67</v>
      </c>
    </row>
    <row r="371" spans="1:17">
      <c r="A371" s="42" t="s">
        <v>1542</v>
      </c>
      <c r="B371" s="42" t="s">
        <v>107</v>
      </c>
      <c r="C371" s="42" t="s">
        <v>999</v>
      </c>
      <c r="D371" s="57">
        <v>897269</v>
      </c>
      <c r="E371" s="57">
        <v>742019</v>
      </c>
      <c r="F371" s="57">
        <v>743419</v>
      </c>
      <c r="G371" s="57"/>
      <c r="H371" s="57"/>
      <c r="I371" s="57"/>
      <c r="J371" s="57">
        <v>35772018</v>
      </c>
      <c r="K371" s="57">
        <v>35746767</v>
      </c>
      <c r="L371" s="57">
        <v>37189709</v>
      </c>
      <c r="M371" s="91">
        <v>2.5100000000000001E-2</v>
      </c>
      <c r="N371" s="91">
        <v>2.0799999999999999E-2</v>
      </c>
      <c r="O371" s="91">
        <v>0.02</v>
      </c>
      <c r="P371" s="91">
        <v>2.1999999999999999E-2</v>
      </c>
      <c r="Q371" s="42">
        <v>0</v>
      </c>
    </row>
    <row r="372" spans="1:17">
      <c r="A372" s="42" t="s">
        <v>1543</v>
      </c>
      <c r="B372" s="42" t="s">
        <v>509</v>
      </c>
      <c r="C372" s="42" t="s">
        <v>1001</v>
      </c>
      <c r="D372" s="57">
        <v>94655.5</v>
      </c>
      <c r="E372" s="57">
        <v>167137.91</v>
      </c>
      <c r="F372" s="57">
        <v>138994.1</v>
      </c>
      <c r="G372" s="57"/>
      <c r="H372" s="57"/>
      <c r="I372" s="57"/>
      <c r="J372" s="57">
        <v>2644608.2599999998</v>
      </c>
      <c r="K372" s="57">
        <v>1820840.2</v>
      </c>
      <c r="L372" s="57">
        <v>1852695.05</v>
      </c>
      <c r="M372" s="91">
        <v>3.5799999999999998E-2</v>
      </c>
      <c r="N372" s="91">
        <v>9.1800000000000007E-2</v>
      </c>
      <c r="O372" s="91">
        <v>7.4999999999999997E-2</v>
      </c>
      <c r="P372" s="91">
        <v>6.7500000000000004E-2</v>
      </c>
      <c r="Q372" s="42">
        <v>0</v>
      </c>
    </row>
    <row r="373" spans="1:17">
      <c r="A373" s="42" t="s">
        <v>1544</v>
      </c>
      <c r="B373" s="42" t="s">
        <v>233</v>
      </c>
      <c r="C373" s="42" t="s">
        <v>1003</v>
      </c>
      <c r="D373" s="57"/>
      <c r="E373" s="57"/>
      <c r="F373" s="57"/>
      <c r="G373" s="57"/>
      <c r="H373" s="57"/>
      <c r="I373" s="57"/>
      <c r="J373" s="57">
        <v>412875.67</v>
      </c>
      <c r="K373" s="57">
        <v>393836.65</v>
      </c>
      <c r="L373" s="57">
        <v>474261.57</v>
      </c>
      <c r="M373" s="91">
        <v>0</v>
      </c>
      <c r="N373" s="91">
        <v>0</v>
      </c>
      <c r="O373" s="91">
        <v>0</v>
      </c>
      <c r="P373" s="91">
        <v>0</v>
      </c>
      <c r="Q373" s="42">
        <v>0</v>
      </c>
    </row>
    <row r="374" spans="1:17">
      <c r="A374" s="42" t="s">
        <v>1545</v>
      </c>
      <c r="B374" s="42" t="s">
        <v>55</v>
      </c>
      <c r="C374" s="42" t="s">
        <v>1005</v>
      </c>
      <c r="D374" s="57">
        <v>463472</v>
      </c>
      <c r="E374" s="57">
        <v>3432224</v>
      </c>
      <c r="F374" s="57">
        <v>423445</v>
      </c>
      <c r="G374" s="57"/>
      <c r="H374" s="57"/>
      <c r="I374" s="57"/>
      <c r="J374" s="57">
        <v>6625554.7800000003</v>
      </c>
      <c r="K374" s="57">
        <v>6653415</v>
      </c>
      <c r="L374" s="57">
        <v>6402883</v>
      </c>
      <c r="M374" s="91">
        <v>7.0000000000000007E-2</v>
      </c>
      <c r="N374" s="91">
        <v>0.51590000000000003</v>
      </c>
      <c r="O374" s="91">
        <v>6.6100000000000006E-2</v>
      </c>
      <c r="P374" s="91">
        <v>0.21729999999999999</v>
      </c>
      <c r="Q374" s="42">
        <v>5</v>
      </c>
    </row>
    <row r="375" spans="1:17">
      <c r="A375" s="42" t="s">
        <v>1546</v>
      </c>
      <c r="B375" s="42" t="s">
        <v>29</v>
      </c>
      <c r="C375" s="42" t="s">
        <v>1009</v>
      </c>
      <c r="D375" s="57">
        <v>925104</v>
      </c>
      <c r="E375" s="57">
        <v>743449</v>
      </c>
      <c r="F375" s="57">
        <v>967845</v>
      </c>
      <c r="G375" s="57"/>
      <c r="H375" s="57"/>
      <c r="I375" s="57"/>
      <c r="J375" s="57">
        <v>9806749</v>
      </c>
      <c r="K375" s="57">
        <v>10164485</v>
      </c>
      <c r="L375" s="57">
        <v>10035427</v>
      </c>
      <c r="M375" s="91">
        <v>9.4299999999999995E-2</v>
      </c>
      <c r="N375" s="91">
        <v>7.3099999999999998E-2</v>
      </c>
      <c r="O375" s="91">
        <v>9.64E-2</v>
      </c>
      <c r="P375" s="91">
        <v>8.7900000000000006E-2</v>
      </c>
      <c r="Q375" s="42">
        <v>0</v>
      </c>
    </row>
    <row r="376" spans="1:17">
      <c r="A376" s="42" t="s">
        <v>1547</v>
      </c>
      <c r="B376" s="42" t="s">
        <v>14</v>
      </c>
      <c r="C376" s="42" t="s">
        <v>1011</v>
      </c>
      <c r="D376" s="57">
        <v>140140</v>
      </c>
      <c r="E376" s="57">
        <v>138845</v>
      </c>
      <c r="F376" s="57">
        <v>166622</v>
      </c>
      <c r="G376" s="57"/>
      <c r="H376" s="57"/>
      <c r="I376" s="57"/>
      <c r="J376" s="57">
        <v>1860607</v>
      </c>
      <c r="K376" s="57">
        <v>2057559</v>
      </c>
      <c r="L376" s="57">
        <v>2245289</v>
      </c>
      <c r="M376" s="91">
        <v>7.5300000000000006E-2</v>
      </c>
      <c r="N376" s="91">
        <v>6.7500000000000004E-2</v>
      </c>
      <c r="O376" s="91">
        <v>7.4200000000000002E-2</v>
      </c>
      <c r="P376" s="91">
        <v>7.2300000000000003E-2</v>
      </c>
      <c r="Q376" s="42">
        <v>0</v>
      </c>
    </row>
    <row r="377" spans="1:17">
      <c r="A377" s="42" t="s">
        <v>1548</v>
      </c>
      <c r="B377" s="42" t="s">
        <v>355</v>
      </c>
      <c r="C377" s="42" t="s">
        <v>1013</v>
      </c>
      <c r="D377" s="57">
        <v>102642</v>
      </c>
      <c r="E377" s="57">
        <v>80902</v>
      </c>
      <c r="F377" s="57">
        <v>50041</v>
      </c>
      <c r="G377" s="57"/>
      <c r="H377" s="57"/>
      <c r="I377" s="57"/>
      <c r="J377" s="57">
        <v>1760742</v>
      </c>
      <c r="K377" s="57">
        <v>3916328</v>
      </c>
      <c r="L377" s="57">
        <v>2492162</v>
      </c>
      <c r="M377" s="91">
        <v>5.8299999999999998E-2</v>
      </c>
      <c r="N377" s="91">
        <v>2.07E-2</v>
      </c>
      <c r="O377" s="91">
        <v>2.01E-2</v>
      </c>
      <c r="P377" s="91">
        <v>3.3000000000000002E-2</v>
      </c>
      <c r="Q377" s="42">
        <v>0</v>
      </c>
    </row>
    <row r="378" spans="1:17">
      <c r="A378" s="42" t="s">
        <v>1549</v>
      </c>
      <c r="B378" s="42" t="s">
        <v>44</v>
      </c>
      <c r="C378" s="42" t="s">
        <v>1015</v>
      </c>
      <c r="D378" s="57">
        <v>308878.24</v>
      </c>
      <c r="E378" s="57">
        <v>316006.84999999998</v>
      </c>
      <c r="F378" s="57">
        <v>316196.84999999998</v>
      </c>
      <c r="G378" s="57"/>
      <c r="H378" s="57"/>
      <c r="I378" s="57"/>
      <c r="J378" s="57">
        <v>2321677.64</v>
      </c>
      <c r="K378" s="57">
        <v>2551785.36</v>
      </c>
      <c r="L378" s="57">
        <v>2744805.29</v>
      </c>
      <c r="M378" s="91">
        <v>0.13300000000000001</v>
      </c>
      <c r="N378" s="91">
        <v>0.12379999999999999</v>
      </c>
      <c r="O378" s="91">
        <v>0.1152</v>
      </c>
      <c r="P378" s="91">
        <v>0.124</v>
      </c>
      <c r="Q378" s="42">
        <v>1.67</v>
      </c>
    </row>
    <row r="379" spans="1:17">
      <c r="A379" s="42" t="s">
        <v>1550</v>
      </c>
      <c r="B379" s="42" t="s">
        <v>151</v>
      </c>
      <c r="C379" s="42" t="s">
        <v>1017</v>
      </c>
      <c r="D379" s="57">
        <v>199624.42</v>
      </c>
      <c r="E379" s="57">
        <v>154178.62</v>
      </c>
      <c r="F379" s="57">
        <v>179766.04</v>
      </c>
      <c r="G379" s="57"/>
      <c r="H379" s="57"/>
      <c r="I379" s="57"/>
      <c r="J379" s="57">
        <v>1500972.81</v>
      </c>
      <c r="K379" s="57">
        <v>1548660.84</v>
      </c>
      <c r="L379" s="57">
        <v>1571968.84</v>
      </c>
      <c r="M379" s="91">
        <v>0.13300000000000001</v>
      </c>
      <c r="N379" s="91">
        <v>9.9599999999999994E-2</v>
      </c>
      <c r="O379" s="91">
        <v>0.1144</v>
      </c>
      <c r="P379" s="91">
        <v>0.1157</v>
      </c>
      <c r="Q379" s="42">
        <v>1.67</v>
      </c>
    </row>
    <row r="380" spans="1:17">
      <c r="A380" s="42" t="s">
        <v>1551</v>
      </c>
      <c r="B380" s="42" t="s">
        <v>291</v>
      </c>
      <c r="C380" s="42" t="s">
        <v>1019</v>
      </c>
      <c r="D380" s="57">
        <v>1753005.5</v>
      </c>
      <c r="E380" s="57">
        <v>1731546.5</v>
      </c>
      <c r="F380" s="57">
        <v>1507774.82</v>
      </c>
      <c r="G380" s="57">
        <v>0</v>
      </c>
      <c r="H380" s="57"/>
      <c r="I380" s="57"/>
      <c r="J380" s="57">
        <v>20951465.039999999</v>
      </c>
      <c r="K380" s="57">
        <v>21631955.18</v>
      </c>
      <c r="L380" s="57">
        <v>22009659.280000001</v>
      </c>
      <c r="M380" s="91">
        <v>8.3699999999999997E-2</v>
      </c>
      <c r="N380" s="91">
        <v>0.08</v>
      </c>
      <c r="O380" s="91">
        <v>6.8500000000000005E-2</v>
      </c>
      <c r="P380" s="91">
        <v>7.7399999999999997E-2</v>
      </c>
      <c r="Q380" s="42">
        <v>0</v>
      </c>
    </row>
    <row r="381" spans="1:17">
      <c r="A381" s="42" t="s">
        <v>1552</v>
      </c>
      <c r="B381" s="42" t="s">
        <v>63</v>
      </c>
      <c r="C381" s="42" t="s">
        <v>1021</v>
      </c>
      <c r="D381" s="57">
        <v>395665</v>
      </c>
      <c r="E381" s="57">
        <v>395819</v>
      </c>
      <c r="F381" s="57">
        <v>409673</v>
      </c>
      <c r="G381" s="57"/>
      <c r="H381" s="57"/>
      <c r="I381" s="57"/>
      <c r="J381" s="57">
        <v>2169436</v>
      </c>
      <c r="K381" s="57">
        <v>2439979</v>
      </c>
      <c r="L381" s="57">
        <v>2627567</v>
      </c>
      <c r="M381" s="91">
        <v>0.18240000000000001</v>
      </c>
      <c r="N381" s="91">
        <v>0.16220000000000001</v>
      </c>
      <c r="O381" s="91">
        <v>0.15590000000000001</v>
      </c>
      <c r="P381" s="91">
        <v>0.1668</v>
      </c>
      <c r="Q381" s="42">
        <v>3.33</v>
      </c>
    </row>
    <row r="382" spans="1:17">
      <c r="A382" s="42" t="s">
        <v>1553</v>
      </c>
      <c r="B382" s="42" t="s">
        <v>130</v>
      </c>
      <c r="C382" s="42" t="s">
        <v>1023</v>
      </c>
      <c r="D382" s="57">
        <v>29502</v>
      </c>
      <c r="E382" s="57">
        <v>82032</v>
      </c>
      <c r="F382" s="57">
        <v>124082</v>
      </c>
      <c r="G382" s="57"/>
      <c r="H382" s="57"/>
      <c r="I382" s="57"/>
      <c r="J382" s="57">
        <v>1086545</v>
      </c>
      <c r="K382" s="57">
        <v>1329458</v>
      </c>
      <c r="L382" s="57">
        <v>1373986</v>
      </c>
      <c r="M382" s="91">
        <v>2.7199999999999998E-2</v>
      </c>
      <c r="N382" s="91">
        <v>6.1699999999999998E-2</v>
      </c>
      <c r="O382" s="91">
        <v>9.0300000000000005E-2</v>
      </c>
      <c r="P382" s="91">
        <v>5.9700000000000003E-2</v>
      </c>
      <c r="Q382" s="42">
        <v>0</v>
      </c>
    </row>
    <row r="383" spans="1:17">
      <c r="A383" s="42" t="s">
        <v>1554</v>
      </c>
      <c r="B383" s="42" t="s">
        <v>66</v>
      </c>
      <c r="C383" s="42" t="s">
        <v>1027</v>
      </c>
      <c r="D383" s="57">
        <v>138382</v>
      </c>
      <c r="E383" s="57">
        <v>165619</v>
      </c>
      <c r="F383" s="57">
        <v>164251</v>
      </c>
      <c r="G383" s="57"/>
      <c r="H383" s="57"/>
      <c r="I383" s="57"/>
      <c r="J383" s="57">
        <v>1461593</v>
      </c>
      <c r="K383" s="57">
        <v>1492552</v>
      </c>
      <c r="L383" s="57">
        <v>1525617</v>
      </c>
      <c r="M383" s="91">
        <v>9.4700000000000006E-2</v>
      </c>
      <c r="N383" s="91">
        <v>0.111</v>
      </c>
      <c r="O383" s="91">
        <v>0.1077</v>
      </c>
      <c r="P383" s="91">
        <v>0.1045</v>
      </c>
      <c r="Q383" s="42">
        <v>1.67</v>
      </c>
    </row>
    <row r="384" spans="1:17">
      <c r="A384" s="42" t="s">
        <v>1555</v>
      </c>
      <c r="B384" s="42" t="s">
        <v>44</v>
      </c>
      <c r="C384" s="42" t="s">
        <v>1029</v>
      </c>
      <c r="D384" s="57"/>
      <c r="E384" s="57"/>
      <c r="F384" s="57"/>
      <c r="G384" s="57"/>
      <c r="H384" s="57"/>
      <c r="I384" s="57"/>
      <c r="J384" s="57">
        <v>2056607</v>
      </c>
      <c r="K384" s="57">
        <v>2348951</v>
      </c>
      <c r="L384" s="57">
        <v>2721093</v>
      </c>
      <c r="M384" s="91">
        <v>0</v>
      </c>
      <c r="N384" s="91">
        <v>0</v>
      </c>
      <c r="O384" s="91">
        <v>0</v>
      </c>
      <c r="P384" s="91">
        <v>0</v>
      </c>
      <c r="Q384" s="42">
        <v>0</v>
      </c>
    </row>
    <row r="385" spans="1:17">
      <c r="A385" s="42" t="s">
        <v>1556</v>
      </c>
      <c r="B385" s="42" t="s">
        <v>433</v>
      </c>
      <c r="C385" s="42" t="s">
        <v>1031</v>
      </c>
      <c r="D385" s="57">
        <v>56244.23</v>
      </c>
      <c r="E385" s="57">
        <v>32395.93</v>
      </c>
      <c r="F385" s="57">
        <v>359957.13</v>
      </c>
      <c r="G385" s="57"/>
      <c r="H385" s="57"/>
      <c r="I385" s="57"/>
      <c r="J385" s="57">
        <v>907423.07</v>
      </c>
      <c r="K385" s="57">
        <v>1102724.07</v>
      </c>
      <c r="L385" s="57">
        <v>1170497.0900000001</v>
      </c>
      <c r="M385" s="91">
        <v>6.2E-2</v>
      </c>
      <c r="N385" s="91">
        <v>2.9399999999999999E-2</v>
      </c>
      <c r="O385" s="91">
        <v>0.3075</v>
      </c>
      <c r="P385" s="91">
        <v>0.13300000000000001</v>
      </c>
      <c r="Q385" s="42">
        <v>1.67</v>
      </c>
    </row>
    <row r="386" spans="1:17">
      <c r="A386" s="42" t="s">
        <v>1557</v>
      </c>
      <c r="B386" s="42" t="s">
        <v>260</v>
      </c>
      <c r="C386" s="42" t="s">
        <v>1033</v>
      </c>
      <c r="D386" s="57">
        <v>1610253.69</v>
      </c>
      <c r="E386" s="57">
        <v>432414.5</v>
      </c>
      <c r="F386" s="57">
        <v>260474.26</v>
      </c>
      <c r="G386" s="57">
        <v>1138500</v>
      </c>
      <c r="H386" s="57"/>
      <c r="I386" s="57"/>
      <c r="J386" s="57">
        <v>3968511.42</v>
      </c>
      <c r="K386" s="57">
        <v>4443858.3</v>
      </c>
      <c r="L386" s="57">
        <v>4247550.55</v>
      </c>
      <c r="M386" s="91">
        <v>0.11890000000000001</v>
      </c>
      <c r="N386" s="91">
        <v>9.7299999999999998E-2</v>
      </c>
      <c r="O386" s="91">
        <v>6.13E-2</v>
      </c>
      <c r="P386" s="91">
        <v>9.2499999999999999E-2</v>
      </c>
      <c r="Q386" s="42">
        <v>0</v>
      </c>
    </row>
    <row r="387" spans="1:17">
      <c r="A387" s="42" t="s">
        <v>1558</v>
      </c>
      <c r="B387" s="42" t="s">
        <v>70</v>
      </c>
      <c r="C387" s="42" t="s">
        <v>1035</v>
      </c>
      <c r="D387" s="57">
        <v>748671</v>
      </c>
      <c r="E387" s="57">
        <v>946270</v>
      </c>
      <c r="F387" s="57">
        <v>946406</v>
      </c>
      <c r="G387" s="57"/>
      <c r="H387" s="57"/>
      <c r="I387" s="57"/>
      <c r="J387" s="57">
        <v>13098470</v>
      </c>
      <c r="K387" s="57">
        <v>14795384</v>
      </c>
      <c r="L387" s="57">
        <v>15519495</v>
      </c>
      <c r="M387" s="91">
        <v>5.7200000000000001E-2</v>
      </c>
      <c r="N387" s="91">
        <v>6.4000000000000001E-2</v>
      </c>
      <c r="O387" s="91">
        <v>6.0999999999999999E-2</v>
      </c>
      <c r="P387" s="91">
        <v>6.0699999999999997E-2</v>
      </c>
      <c r="Q387" s="42">
        <v>0</v>
      </c>
    </row>
    <row r="388" spans="1:17">
      <c r="A388" s="42" t="s">
        <v>1559</v>
      </c>
      <c r="B388" s="42" t="s">
        <v>60</v>
      </c>
      <c r="C388" s="42" t="s">
        <v>1037</v>
      </c>
      <c r="D388" s="57">
        <v>179121.24</v>
      </c>
      <c r="E388" s="57">
        <v>176337.5</v>
      </c>
      <c r="F388" s="57">
        <v>173354.29</v>
      </c>
      <c r="G388" s="57"/>
      <c r="H388" s="57"/>
      <c r="I388" s="57"/>
      <c r="J388" s="57">
        <v>1082208.94</v>
      </c>
      <c r="K388" s="57">
        <v>1034954.18</v>
      </c>
      <c r="L388" s="57">
        <v>1233373.6599999999</v>
      </c>
      <c r="M388" s="91">
        <v>0.16550000000000001</v>
      </c>
      <c r="N388" s="91">
        <v>0.1704</v>
      </c>
      <c r="O388" s="91">
        <v>0.1406</v>
      </c>
      <c r="P388" s="91">
        <v>0.1588</v>
      </c>
      <c r="Q388" s="42">
        <v>3.33</v>
      </c>
    </row>
    <row r="389" spans="1:17">
      <c r="A389" s="42" t="s">
        <v>1560</v>
      </c>
      <c r="B389" s="42" t="s">
        <v>210</v>
      </c>
      <c r="C389" s="42" t="s">
        <v>1039</v>
      </c>
      <c r="D389" s="57">
        <v>625109</v>
      </c>
      <c r="E389" s="57">
        <v>645848</v>
      </c>
      <c r="F389" s="57">
        <v>767546</v>
      </c>
      <c r="G389" s="57"/>
      <c r="H389" s="57"/>
      <c r="I389" s="57"/>
      <c r="J389" s="57">
        <v>9218482</v>
      </c>
      <c r="K389" s="57">
        <v>10655785</v>
      </c>
      <c r="L389" s="57">
        <v>10612824</v>
      </c>
      <c r="M389" s="91">
        <v>6.7799999999999999E-2</v>
      </c>
      <c r="N389" s="91">
        <v>6.0600000000000001E-2</v>
      </c>
      <c r="O389" s="91">
        <v>7.2300000000000003E-2</v>
      </c>
      <c r="P389" s="91">
        <v>6.6900000000000001E-2</v>
      </c>
      <c r="Q389" s="42">
        <v>0</v>
      </c>
    </row>
    <row r="390" spans="1:17">
      <c r="A390" s="42" t="s">
        <v>1561</v>
      </c>
      <c r="B390" s="42" t="s">
        <v>251</v>
      </c>
      <c r="C390" s="42" t="s">
        <v>1041</v>
      </c>
      <c r="D390" s="57">
        <v>18640</v>
      </c>
      <c r="E390" s="57">
        <v>19167.5</v>
      </c>
      <c r="F390" s="57">
        <v>18706.2</v>
      </c>
      <c r="G390" s="57"/>
      <c r="H390" s="57"/>
      <c r="I390" s="57"/>
      <c r="J390" s="57">
        <v>163530.56</v>
      </c>
      <c r="K390" s="57">
        <v>179136.23</v>
      </c>
      <c r="L390" s="57">
        <v>209533.1</v>
      </c>
      <c r="M390" s="91">
        <v>0.114</v>
      </c>
      <c r="N390" s="91">
        <v>0.107</v>
      </c>
      <c r="O390" s="91">
        <v>8.9300000000000004E-2</v>
      </c>
      <c r="P390" s="91">
        <v>0.10340000000000001</v>
      </c>
      <c r="Q390" s="42">
        <v>1.67</v>
      </c>
    </row>
    <row r="391" spans="1:17">
      <c r="A391" s="42" t="s">
        <v>1562</v>
      </c>
      <c r="B391" s="42" t="s">
        <v>288</v>
      </c>
      <c r="C391" s="42" t="s">
        <v>1043</v>
      </c>
      <c r="D391" s="57">
        <v>701447</v>
      </c>
      <c r="E391" s="57">
        <v>753201</v>
      </c>
      <c r="F391" s="57">
        <v>587254</v>
      </c>
      <c r="G391" s="57"/>
      <c r="H391" s="57"/>
      <c r="I391" s="57"/>
      <c r="J391" s="57">
        <v>5209057</v>
      </c>
      <c r="K391" s="57">
        <v>5292459</v>
      </c>
      <c r="L391" s="57">
        <v>5608670</v>
      </c>
      <c r="M391" s="91">
        <v>0.13469999999999999</v>
      </c>
      <c r="N391" s="91">
        <v>0.14230000000000001</v>
      </c>
      <c r="O391" s="91">
        <v>0.1047</v>
      </c>
      <c r="P391" s="91">
        <v>0.12720000000000001</v>
      </c>
      <c r="Q391" s="42">
        <v>1.67</v>
      </c>
    </row>
    <row r="392" spans="1:17">
      <c r="A392" s="42" t="s">
        <v>1563</v>
      </c>
      <c r="B392" s="42" t="s">
        <v>20</v>
      </c>
      <c r="C392" s="42" t="s">
        <v>1047</v>
      </c>
      <c r="D392" s="57">
        <v>122896.1</v>
      </c>
      <c r="E392" s="57">
        <v>94248.5</v>
      </c>
      <c r="F392" s="57">
        <v>80880.75</v>
      </c>
      <c r="G392" s="57"/>
      <c r="H392" s="57"/>
      <c r="I392" s="57"/>
      <c r="J392" s="57">
        <v>1368333.04</v>
      </c>
      <c r="K392" s="57">
        <v>2207691.23</v>
      </c>
      <c r="L392" s="57">
        <v>1589150.82</v>
      </c>
      <c r="M392" s="91">
        <v>8.9800000000000005E-2</v>
      </c>
      <c r="N392" s="91">
        <v>4.2700000000000002E-2</v>
      </c>
      <c r="O392" s="91">
        <v>5.0900000000000001E-2</v>
      </c>
      <c r="P392" s="91">
        <v>6.1100000000000002E-2</v>
      </c>
      <c r="Q392" s="42">
        <v>0</v>
      </c>
    </row>
    <row r="393" spans="1:17">
      <c r="A393" s="42" t="s">
        <v>1564</v>
      </c>
      <c r="B393" s="42" t="s">
        <v>288</v>
      </c>
      <c r="C393" s="42" t="s">
        <v>1049</v>
      </c>
      <c r="D393" s="57">
        <v>10300</v>
      </c>
      <c r="E393" s="57">
        <v>10500</v>
      </c>
      <c r="F393" s="57">
        <v>10600</v>
      </c>
      <c r="G393" s="57"/>
      <c r="H393" s="57"/>
      <c r="I393" s="57"/>
      <c r="J393" s="57">
        <v>457569</v>
      </c>
      <c r="K393" s="57">
        <v>738672.01</v>
      </c>
      <c r="L393" s="57">
        <v>591044</v>
      </c>
      <c r="M393" s="91">
        <v>2.2499999999999999E-2</v>
      </c>
      <c r="N393" s="91">
        <v>1.4200000000000001E-2</v>
      </c>
      <c r="O393" s="91">
        <v>1.7899999999999999E-2</v>
      </c>
      <c r="P393" s="91">
        <v>1.8200000000000001E-2</v>
      </c>
      <c r="Q393" s="42">
        <v>0</v>
      </c>
    </row>
    <row r="394" spans="1:17">
      <c r="A394" s="42" t="s">
        <v>1565</v>
      </c>
      <c r="B394" s="42" t="s">
        <v>44</v>
      </c>
      <c r="C394" s="42" t="s">
        <v>1051</v>
      </c>
      <c r="D394" s="57">
        <v>159094</v>
      </c>
      <c r="E394" s="57">
        <v>161044</v>
      </c>
      <c r="F394" s="57">
        <v>157894</v>
      </c>
      <c r="G394" s="57"/>
      <c r="H394" s="57"/>
      <c r="I394" s="57"/>
      <c r="J394" s="57">
        <v>3621210</v>
      </c>
      <c r="K394" s="57">
        <v>3623181</v>
      </c>
      <c r="L394" s="57">
        <v>3679369</v>
      </c>
      <c r="M394" s="91">
        <v>4.3900000000000002E-2</v>
      </c>
      <c r="N394" s="91">
        <v>4.4400000000000002E-2</v>
      </c>
      <c r="O394" s="91">
        <v>4.2900000000000001E-2</v>
      </c>
      <c r="P394" s="91">
        <v>4.3700000000000003E-2</v>
      </c>
      <c r="Q394" s="42">
        <v>0</v>
      </c>
    </row>
    <row r="395" spans="1:17">
      <c r="A395" s="42" t="s">
        <v>1566</v>
      </c>
      <c r="B395" s="42" t="s">
        <v>291</v>
      </c>
      <c r="C395" s="42" t="s">
        <v>1053</v>
      </c>
      <c r="D395" s="57">
        <v>410875</v>
      </c>
      <c r="E395" s="57">
        <v>2243063</v>
      </c>
      <c r="F395" s="57">
        <v>377594</v>
      </c>
      <c r="G395" s="57"/>
      <c r="H395" s="57">
        <v>1755000</v>
      </c>
      <c r="I395" s="57"/>
      <c r="J395" s="57">
        <v>2853518</v>
      </c>
      <c r="K395" s="57">
        <v>3183051</v>
      </c>
      <c r="L395" s="57">
        <v>3176748</v>
      </c>
      <c r="M395" s="91">
        <v>0.14399999999999999</v>
      </c>
      <c r="N395" s="91">
        <v>0.15329999999999999</v>
      </c>
      <c r="O395" s="91">
        <v>0.11890000000000001</v>
      </c>
      <c r="P395" s="91">
        <v>0.13869999999999999</v>
      </c>
      <c r="Q395" s="42">
        <v>1.67</v>
      </c>
    </row>
    <row r="396" spans="1:17">
      <c r="A396" s="42" t="s">
        <v>1567</v>
      </c>
      <c r="B396" s="42" t="s">
        <v>280</v>
      </c>
      <c r="C396" s="42" t="s">
        <v>1055</v>
      </c>
      <c r="D396" s="57">
        <v>371720.11</v>
      </c>
      <c r="E396" s="57">
        <v>368789</v>
      </c>
      <c r="F396" s="57">
        <v>352661.45</v>
      </c>
      <c r="G396" s="57"/>
      <c r="H396" s="57"/>
      <c r="I396" s="57"/>
      <c r="J396" s="57">
        <v>1909982.75</v>
      </c>
      <c r="K396" s="57">
        <v>2289406.0699999998</v>
      </c>
      <c r="L396" s="57">
        <v>2282276.77</v>
      </c>
      <c r="M396" s="91">
        <v>0.1946</v>
      </c>
      <c r="N396" s="91">
        <v>0.16109999999999999</v>
      </c>
      <c r="O396" s="91">
        <v>0.1545</v>
      </c>
      <c r="P396" s="91">
        <v>0.1701</v>
      </c>
      <c r="Q396" s="42">
        <v>3.33</v>
      </c>
    </row>
    <row r="397" spans="1:17">
      <c r="A397" s="42" t="s">
        <v>1568</v>
      </c>
      <c r="B397" s="42" t="s">
        <v>51</v>
      </c>
      <c r="C397" s="42" t="s">
        <v>1057</v>
      </c>
      <c r="D397" s="57">
        <v>71769</v>
      </c>
      <c r="E397" s="57">
        <v>71769</v>
      </c>
      <c r="F397" s="57">
        <v>71769</v>
      </c>
      <c r="G397" s="57"/>
      <c r="H397" s="57"/>
      <c r="I397" s="57"/>
      <c r="J397" s="57">
        <v>300655</v>
      </c>
      <c r="K397" s="57">
        <v>451534.06</v>
      </c>
      <c r="L397" s="57">
        <v>297852.57</v>
      </c>
      <c r="M397" s="91">
        <v>0.2387</v>
      </c>
      <c r="N397" s="91">
        <v>0.15890000000000001</v>
      </c>
      <c r="O397" s="91">
        <v>0.24099999999999999</v>
      </c>
      <c r="P397" s="91">
        <v>0.21290000000000001</v>
      </c>
      <c r="Q397" s="42">
        <v>5</v>
      </c>
    </row>
    <row r="398" spans="1:17">
      <c r="A398" s="42" t="s">
        <v>1569</v>
      </c>
      <c r="B398" s="42" t="s">
        <v>44</v>
      </c>
      <c r="C398" s="42" t="s">
        <v>1059</v>
      </c>
      <c r="D398" s="57">
        <v>4516919</v>
      </c>
      <c r="E398" s="57">
        <v>4754332</v>
      </c>
      <c r="F398" s="57">
        <v>4317304</v>
      </c>
      <c r="G398" s="57"/>
      <c r="H398" s="57"/>
      <c r="I398" s="57"/>
      <c r="J398" s="57">
        <v>42310943</v>
      </c>
      <c r="K398" s="57">
        <v>44293861.189999998</v>
      </c>
      <c r="L398" s="57">
        <v>45901122</v>
      </c>
      <c r="M398" s="91">
        <v>0.10680000000000001</v>
      </c>
      <c r="N398" s="91">
        <v>0.10730000000000001</v>
      </c>
      <c r="O398" s="91">
        <v>9.4100000000000003E-2</v>
      </c>
      <c r="P398" s="91">
        <v>0.1027</v>
      </c>
      <c r="Q398" s="42">
        <v>1.67</v>
      </c>
    </row>
    <row r="399" spans="1:17">
      <c r="A399" s="42" t="s">
        <v>1570</v>
      </c>
      <c r="B399" s="42" t="s">
        <v>63</v>
      </c>
      <c r="C399" s="42" t="s">
        <v>1061</v>
      </c>
      <c r="D399" s="57">
        <v>296697.57</v>
      </c>
      <c r="E399" s="57">
        <v>1019642.54</v>
      </c>
      <c r="F399" s="57">
        <v>451765.6</v>
      </c>
      <c r="G399" s="57"/>
      <c r="H399" s="57">
        <v>755500</v>
      </c>
      <c r="I399" s="57"/>
      <c r="J399" s="57">
        <v>1780964.78</v>
      </c>
      <c r="K399" s="57">
        <v>2137292.84</v>
      </c>
      <c r="L399" s="57">
        <v>2152484.19</v>
      </c>
      <c r="M399" s="91">
        <v>0.1666</v>
      </c>
      <c r="N399" s="91">
        <v>0.1236</v>
      </c>
      <c r="O399" s="91">
        <v>0.2099</v>
      </c>
      <c r="P399" s="91">
        <v>0.16669999999999999</v>
      </c>
      <c r="Q399" s="42">
        <v>3.33</v>
      </c>
    </row>
    <row r="400" spans="1:17">
      <c r="A400" s="42" t="s">
        <v>1571</v>
      </c>
      <c r="B400" s="42" t="s">
        <v>180</v>
      </c>
      <c r="C400" s="42" t="s">
        <v>1063</v>
      </c>
      <c r="D400" s="57">
        <v>214360</v>
      </c>
      <c r="E400" s="57">
        <v>211380</v>
      </c>
      <c r="F400" s="57">
        <v>203190</v>
      </c>
      <c r="G400" s="57"/>
      <c r="H400" s="57"/>
      <c r="I400" s="57"/>
      <c r="J400" s="57">
        <v>3485270.86</v>
      </c>
      <c r="K400" s="57">
        <v>3713272.65</v>
      </c>
      <c r="L400" s="57">
        <v>3764461.61</v>
      </c>
      <c r="M400" s="91">
        <v>6.1499999999999999E-2</v>
      </c>
      <c r="N400" s="91">
        <v>5.6899999999999999E-2</v>
      </c>
      <c r="O400" s="91">
        <v>5.3999999999999999E-2</v>
      </c>
      <c r="P400" s="91">
        <v>5.7500000000000002E-2</v>
      </c>
      <c r="Q400" s="42">
        <v>0</v>
      </c>
    </row>
    <row r="401" spans="1:17">
      <c r="A401" s="42" t="s">
        <v>1572</v>
      </c>
      <c r="B401" s="42" t="s">
        <v>107</v>
      </c>
      <c r="C401" s="42" t="s">
        <v>1067</v>
      </c>
      <c r="D401" s="57">
        <v>42393</v>
      </c>
      <c r="E401" s="57">
        <v>40798</v>
      </c>
      <c r="F401" s="57"/>
      <c r="G401" s="57"/>
      <c r="H401" s="57"/>
      <c r="I401" s="57"/>
      <c r="J401" s="57">
        <v>1253633</v>
      </c>
      <c r="K401" s="57">
        <v>1087773</v>
      </c>
      <c r="L401" s="57">
        <v>1352283</v>
      </c>
      <c r="M401" s="91">
        <v>3.3799999999999997E-2</v>
      </c>
      <c r="N401" s="91">
        <v>3.7499999999999999E-2</v>
      </c>
      <c r="O401" s="91">
        <v>0</v>
      </c>
      <c r="P401" s="91">
        <v>2.3800000000000002E-2</v>
      </c>
      <c r="Q401" s="42">
        <v>0</v>
      </c>
    </row>
    <row r="402" spans="1:17">
      <c r="A402" s="42" t="s">
        <v>1573</v>
      </c>
      <c r="B402" s="42" t="s">
        <v>102</v>
      </c>
      <c r="C402" s="42" t="s">
        <v>1069</v>
      </c>
      <c r="D402" s="57">
        <v>279465</v>
      </c>
      <c r="E402" s="57">
        <v>278150</v>
      </c>
      <c r="F402" s="57">
        <v>277967.28999999998</v>
      </c>
      <c r="G402" s="57"/>
      <c r="H402" s="57"/>
      <c r="I402" s="57"/>
      <c r="J402" s="57">
        <v>2529159</v>
      </c>
      <c r="K402" s="57">
        <v>2650061</v>
      </c>
      <c r="L402" s="57">
        <v>2989982.9</v>
      </c>
      <c r="M402" s="91">
        <v>0.1105</v>
      </c>
      <c r="N402" s="91">
        <v>0.105</v>
      </c>
      <c r="O402" s="91">
        <v>9.2999999999999999E-2</v>
      </c>
      <c r="P402" s="91">
        <v>0.1028</v>
      </c>
      <c r="Q402" s="42">
        <v>1.67</v>
      </c>
    </row>
    <row r="403" spans="1:17">
      <c r="A403" s="42" t="s">
        <v>1574</v>
      </c>
      <c r="B403" s="42" t="s">
        <v>238</v>
      </c>
      <c r="C403" s="42" t="s">
        <v>1071</v>
      </c>
      <c r="D403" s="57">
        <v>27836.6</v>
      </c>
      <c r="E403" s="57">
        <v>27002.799999999999</v>
      </c>
      <c r="F403" s="57">
        <v>26169</v>
      </c>
      <c r="G403" s="57"/>
      <c r="H403" s="57"/>
      <c r="I403" s="57"/>
      <c r="J403" s="57">
        <v>1298607.06</v>
      </c>
      <c r="K403" s="57">
        <v>1595972.49</v>
      </c>
      <c r="L403" s="57">
        <v>2655805.38</v>
      </c>
      <c r="M403" s="91">
        <v>2.1399999999999999E-2</v>
      </c>
      <c r="N403" s="91">
        <v>1.6899999999999998E-2</v>
      </c>
      <c r="O403" s="91">
        <v>9.9000000000000008E-3</v>
      </c>
      <c r="P403" s="91">
        <v>1.61E-2</v>
      </c>
      <c r="Q403" s="42">
        <v>0</v>
      </c>
    </row>
    <row r="404" spans="1:17">
      <c r="A404" s="42" t="s">
        <v>1575</v>
      </c>
      <c r="B404" s="42" t="s">
        <v>355</v>
      </c>
      <c r="C404" s="42" t="s">
        <v>1075</v>
      </c>
      <c r="D404" s="57">
        <v>449945</v>
      </c>
      <c r="E404" s="57">
        <v>3350771</v>
      </c>
      <c r="F404" s="57">
        <v>417168</v>
      </c>
      <c r="G404" s="57"/>
      <c r="H404" s="57">
        <v>2915000</v>
      </c>
      <c r="I404" s="57"/>
      <c r="J404" s="57">
        <v>6135941</v>
      </c>
      <c r="K404" s="57">
        <v>6551103</v>
      </c>
      <c r="L404" s="57">
        <v>7057186</v>
      </c>
      <c r="M404" s="91">
        <v>7.3300000000000004E-2</v>
      </c>
      <c r="N404" s="91">
        <v>6.6500000000000004E-2</v>
      </c>
      <c r="O404" s="91">
        <v>5.91E-2</v>
      </c>
      <c r="P404" s="91">
        <v>6.6299999999999998E-2</v>
      </c>
      <c r="Q404" s="42">
        <v>0</v>
      </c>
    </row>
    <row r="405" spans="1:17">
      <c r="A405" s="42" t="s">
        <v>1576</v>
      </c>
      <c r="B405" s="42" t="s">
        <v>230</v>
      </c>
      <c r="C405" s="42" t="s">
        <v>1077</v>
      </c>
      <c r="D405" s="57">
        <v>21038.400000000001</v>
      </c>
      <c r="E405" s="57">
        <v>8279.2000000000007</v>
      </c>
      <c r="F405" s="57"/>
      <c r="G405" s="57"/>
      <c r="H405" s="57"/>
      <c r="I405" s="57"/>
      <c r="J405" s="57">
        <v>238159.41</v>
      </c>
      <c r="K405" s="57">
        <v>511583.71</v>
      </c>
      <c r="L405" s="57">
        <v>328952.7</v>
      </c>
      <c r="M405" s="91">
        <v>8.8300000000000003E-2</v>
      </c>
      <c r="N405" s="91">
        <v>1.6199999999999999E-2</v>
      </c>
      <c r="O405" s="91">
        <v>0</v>
      </c>
      <c r="P405" s="91">
        <v>3.4799999999999998E-2</v>
      </c>
      <c r="Q405" s="42">
        <v>0</v>
      </c>
    </row>
    <row r="406" spans="1:17">
      <c r="A406" s="42" t="s">
        <v>1577</v>
      </c>
      <c r="B406" s="42" t="s">
        <v>118</v>
      </c>
      <c r="C406" s="42" t="s">
        <v>1081</v>
      </c>
      <c r="D406" s="57">
        <v>0</v>
      </c>
      <c r="E406" s="57">
        <v>76352</v>
      </c>
      <c r="F406" s="57">
        <v>276130.07</v>
      </c>
      <c r="G406" s="57"/>
      <c r="H406" s="57"/>
      <c r="I406" s="57"/>
      <c r="J406" s="57">
        <v>4033207.53</v>
      </c>
      <c r="K406" s="57">
        <v>3827745</v>
      </c>
      <c r="L406" s="57">
        <v>4390504.2699999996</v>
      </c>
      <c r="M406" s="91">
        <v>0</v>
      </c>
      <c r="N406" s="91">
        <v>1.9900000000000001E-2</v>
      </c>
      <c r="O406" s="91">
        <v>6.2899999999999998E-2</v>
      </c>
      <c r="P406" s="91">
        <v>2.76E-2</v>
      </c>
      <c r="Q406" s="42">
        <v>0</v>
      </c>
    </row>
    <row r="407" spans="1:17">
      <c r="A407" s="42" t="s">
        <v>1578</v>
      </c>
      <c r="B407" s="42" t="s">
        <v>288</v>
      </c>
      <c r="C407" s="42" t="s">
        <v>1083</v>
      </c>
      <c r="D407" s="57">
        <v>172038</v>
      </c>
      <c r="E407" s="57">
        <v>0</v>
      </c>
      <c r="F407" s="57"/>
      <c r="G407" s="57"/>
      <c r="H407" s="57"/>
      <c r="I407" s="57"/>
      <c r="J407" s="57">
        <v>8506125</v>
      </c>
      <c r="K407" s="57">
        <v>9134942.0600000005</v>
      </c>
      <c r="L407" s="57">
        <v>10292198.810000001</v>
      </c>
      <c r="M407" s="91">
        <v>2.0199999999999999E-2</v>
      </c>
      <c r="N407" s="91">
        <v>0</v>
      </c>
      <c r="O407" s="91">
        <v>0</v>
      </c>
      <c r="P407" s="91">
        <v>6.7000000000000002E-3</v>
      </c>
      <c r="Q407" s="42">
        <v>0</v>
      </c>
    </row>
    <row r="408" spans="1:17">
      <c r="A408" s="42" t="s">
        <v>1579</v>
      </c>
      <c r="B408" s="42" t="s">
        <v>568</v>
      </c>
      <c r="C408" s="42" t="s">
        <v>1089</v>
      </c>
      <c r="D408" s="57">
        <v>645969</v>
      </c>
      <c r="E408" s="57">
        <v>570715.46</v>
      </c>
      <c r="F408" s="57">
        <v>586455.48</v>
      </c>
      <c r="G408" s="57"/>
      <c r="H408" s="57"/>
      <c r="I408" s="57"/>
      <c r="J408" s="57">
        <v>6826454</v>
      </c>
      <c r="K408" s="57">
        <v>7272232.8700000001</v>
      </c>
      <c r="L408" s="57">
        <v>8894730.6699999999</v>
      </c>
      <c r="M408" s="91">
        <v>9.4600000000000004E-2</v>
      </c>
      <c r="N408" s="91">
        <v>7.85E-2</v>
      </c>
      <c r="O408" s="91">
        <v>6.59E-2</v>
      </c>
      <c r="P408" s="91">
        <v>7.9699999999999993E-2</v>
      </c>
      <c r="Q408" s="42">
        <v>0</v>
      </c>
    </row>
    <row r="409" spans="1:17">
      <c r="A409" s="42" t="s">
        <v>1580</v>
      </c>
      <c r="B409" s="42" t="s">
        <v>233</v>
      </c>
      <c r="C409" s="42" t="s">
        <v>1095</v>
      </c>
      <c r="D409" s="57">
        <v>581641</v>
      </c>
      <c r="E409" s="57">
        <v>671770</v>
      </c>
      <c r="F409" s="57">
        <v>673105</v>
      </c>
      <c r="G409" s="57"/>
      <c r="H409" s="57"/>
      <c r="I409" s="57"/>
      <c r="J409" s="57">
        <v>5614437</v>
      </c>
      <c r="K409" s="57">
        <v>5549868.5899999999</v>
      </c>
      <c r="L409" s="57">
        <v>6070627</v>
      </c>
      <c r="M409" s="91">
        <v>0.1036</v>
      </c>
      <c r="N409" s="91">
        <v>0.121</v>
      </c>
      <c r="O409" s="91">
        <v>0.1109</v>
      </c>
      <c r="P409" s="91">
        <v>0.1118</v>
      </c>
      <c r="Q409" s="42">
        <v>1.67</v>
      </c>
    </row>
    <row r="410" spans="1:17">
      <c r="A410" s="42" t="s">
        <v>1581</v>
      </c>
      <c r="B410" s="42" t="s">
        <v>34</v>
      </c>
      <c r="C410" s="42" t="s">
        <v>1097</v>
      </c>
      <c r="D410" s="57">
        <v>545735.03</v>
      </c>
      <c r="E410" s="57">
        <v>448574.61</v>
      </c>
      <c r="F410" s="57">
        <v>446071</v>
      </c>
      <c r="G410" s="57"/>
      <c r="H410" s="57"/>
      <c r="I410" s="57"/>
      <c r="J410" s="57">
        <v>1980245.15</v>
      </c>
      <c r="K410" s="57">
        <v>1950690.04</v>
      </c>
      <c r="L410" s="57">
        <v>2156649</v>
      </c>
      <c r="M410" s="91">
        <v>0.27560000000000001</v>
      </c>
      <c r="N410" s="91">
        <v>0.23</v>
      </c>
      <c r="O410" s="91">
        <v>0.20680000000000001</v>
      </c>
      <c r="P410" s="91">
        <v>0.23749999999999999</v>
      </c>
      <c r="Q410" s="42">
        <v>5</v>
      </c>
    </row>
    <row r="411" spans="1:17">
      <c r="A411" s="42" t="s">
        <v>1582</v>
      </c>
      <c r="B411" s="42" t="s">
        <v>55</v>
      </c>
      <c r="C411" s="42" t="s">
        <v>1099</v>
      </c>
      <c r="D411" s="57">
        <v>194339</v>
      </c>
      <c r="E411" s="57">
        <v>125875</v>
      </c>
      <c r="F411" s="57">
        <v>131589</v>
      </c>
      <c r="G411" s="57"/>
      <c r="H411" s="57"/>
      <c r="I411" s="57"/>
      <c r="J411" s="57">
        <v>3897450</v>
      </c>
      <c r="K411" s="57">
        <v>4536671</v>
      </c>
      <c r="L411" s="57">
        <v>5372729</v>
      </c>
      <c r="M411" s="91">
        <v>4.99E-2</v>
      </c>
      <c r="N411" s="91">
        <v>2.7699999999999999E-2</v>
      </c>
      <c r="O411" s="91">
        <v>2.4500000000000001E-2</v>
      </c>
      <c r="P411" s="91">
        <v>3.4000000000000002E-2</v>
      </c>
      <c r="Q411" s="42">
        <v>0</v>
      </c>
    </row>
    <row r="412" spans="1:17">
      <c r="A412" s="42" t="s">
        <v>1583</v>
      </c>
      <c r="B412" s="42" t="s">
        <v>20</v>
      </c>
      <c r="C412" s="42" t="s">
        <v>1101</v>
      </c>
      <c r="D412" s="57">
        <v>171262.5</v>
      </c>
      <c r="E412" s="57">
        <v>175662.5</v>
      </c>
      <c r="F412" s="57">
        <v>174850</v>
      </c>
      <c r="G412" s="57"/>
      <c r="H412" s="57"/>
      <c r="I412" s="57"/>
      <c r="J412" s="57">
        <v>1872687.86</v>
      </c>
      <c r="K412" s="57">
        <v>2013016.27</v>
      </c>
      <c r="L412" s="57">
        <v>2109928.1</v>
      </c>
      <c r="M412" s="91">
        <v>9.1499999999999998E-2</v>
      </c>
      <c r="N412" s="91">
        <v>8.7300000000000003E-2</v>
      </c>
      <c r="O412" s="91">
        <v>8.2900000000000001E-2</v>
      </c>
      <c r="P412" s="91">
        <v>8.72E-2</v>
      </c>
      <c r="Q412" s="42">
        <v>0</v>
      </c>
    </row>
    <row r="413" spans="1:17">
      <c r="A413" s="42" t="s">
        <v>1584</v>
      </c>
      <c r="B413" s="42" t="s">
        <v>407</v>
      </c>
      <c r="C413" s="42" t="s">
        <v>1103</v>
      </c>
      <c r="D413" s="57">
        <v>59090</v>
      </c>
      <c r="E413" s="57">
        <v>111524</v>
      </c>
      <c r="F413" s="57">
        <v>111119</v>
      </c>
      <c r="G413" s="57"/>
      <c r="H413" s="57"/>
      <c r="I413" s="57"/>
      <c r="J413" s="57">
        <v>639255.07999999996</v>
      </c>
      <c r="K413" s="57">
        <v>591323.76</v>
      </c>
      <c r="L413" s="57">
        <v>570704.01</v>
      </c>
      <c r="M413" s="91">
        <v>9.2399999999999996E-2</v>
      </c>
      <c r="N413" s="91">
        <v>0.18859999999999999</v>
      </c>
      <c r="O413" s="91">
        <v>0.19470000000000001</v>
      </c>
      <c r="P413" s="91">
        <v>0.15859999999999999</v>
      </c>
      <c r="Q413" s="42">
        <v>3.33</v>
      </c>
    </row>
    <row r="414" spans="1:17">
      <c r="A414" s="42" t="s">
        <v>1585</v>
      </c>
      <c r="B414" s="42" t="s">
        <v>96</v>
      </c>
      <c r="C414" s="42" t="s">
        <v>1105</v>
      </c>
      <c r="D414" s="57">
        <v>160218</v>
      </c>
      <c r="E414" s="57">
        <v>120989</v>
      </c>
      <c r="F414" s="57">
        <v>137355</v>
      </c>
      <c r="G414" s="57"/>
      <c r="H414" s="57"/>
      <c r="I414" s="57"/>
      <c r="J414" s="57">
        <v>8297137</v>
      </c>
      <c r="K414" s="57">
        <v>9157893</v>
      </c>
      <c r="L414" s="57">
        <v>9420444</v>
      </c>
      <c r="M414" s="91">
        <v>1.9300000000000001E-2</v>
      </c>
      <c r="N414" s="91">
        <v>1.32E-2</v>
      </c>
      <c r="O414" s="91">
        <v>1.46E-2</v>
      </c>
      <c r="P414" s="91">
        <v>1.5699999999999999E-2</v>
      </c>
      <c r="Q414" s="42">
        <v>0</v>
      </c>
    </row>
    <row r="415" spans="1:17">
      <c r="A415" s="42" t="s">
        <v>1586</v>
      </c>
      <c r="B415" s="42" t="s">
        <v>291</v>
      </c>
      <c r="C415" s="42" t="s">
        <v>1107</v>
      </c>
      <c r="D415" s="57">
        <v>67644</v>
      </c>
      <c r="E415" s="57">
        <v>70413</v>
      </c>
      <c r="F415" s="57">
        <v>72969</v>
      </c>
      <c r="G415" s="57"/>
      <c r="H415" s="57"/>
      <c r="I415" s="57"/>
      <c r="J415" s="57">
        <v>2289251</v>
      </c>
      <c r="K415" s="57">
        <v>2624662</v>
      </c>
      <c r="L415" s="57">
        <v>2948753</v>
      </c>
      <c r="M415" s="91">
        <v>2.9499999999999998E-2</v>
      </c>
      <c r="N415" s="91">
        <v>2.6800000000000001E-2</v>
      </c>
      <c r="O415" s="91">
        <v>2.47E-2</v>
      </c>
      <c r="P415" s="91">
        <v>2.7E-2</v>
      </c>
      <c r="Q415" s="42">
        <v>0</v>
      </c>
    </row>
    <row r="416" spans="1:17">
      <c r="A416" s="42" t="s">
        <v>1587</v>
      </c>
      <c r="B416" s="42" t="s">
        <v>107</v>
      </c>
      <c r="C416" s="42" t="s">
        <v>1111</v>
      </c>
      <c r="D416" s="57">
        <v>197912</v>
      </c>
      <c r="E416" s="57">
        <v>224890</v>
      </c>
      <c r="F416" s="57">
        <v>147913</v>
      </c>
      <c r="G416" s="57"/>
      <c r="H416" s="57"/>
      <c r="I416" s="57"/>
      <c r="J416" s="57">
        <v>2080917.71</v>
      </c>
      <c r="K416" s="57">
        <v>2140863</v>
      </c>
      <c r="L416" s="57">
        <v>2255084</v>
      </c>
      <c r="M416" s="91">
        <v>9.5100000000000004E-2</v>
      </c>
      <c r="N416" s="91">
        <v>0.105</v>
      </c>
      <c r="O416" s="91">
        <v>6.5600000000000006E-2</v>
      </c>
      <c r="P416" s="91">
        <v>8.8599999999999998E-2</v>
      </c>
      <c r="Q416" s="42">
        <v>0</v>
      </c>
    </row>
    <row r="417" spans="1:17">
      <c r="A417" s="42" t="s">
        <v>1588</v>
      </c>
      <c r="B417" s="42" t="s">
        <v>291</v>
      </c>
      <c r="C417" s="42" t="s">
        <v>1113</v>
      </c>
      <c r="D417" s="57">
        <v>434347</v>
      </c>
      <c r="E417" s="57">
        <v>699481</v>
      </c>
      <c r="F417" s="57">
        <v>659713</v>
      </c>
      <c r="G417" s="57"/>
      <c r="H417" s="57"/>
      <c r="I417" s="57"/>
      <c r="J417" s="57">
        <v>7874418</v>
      </c>
      <c r="K417" s="57">
        <v>7857938</v>
      </c>
      <c r="L417" s="57">
        <v>9772016</v>
      </c>
      <c r="M417" s="91">
        <v>5.5199999999999999E-2</v>
      </c>
      <c r="N417" s="91">
        <v>8.8999999999999996E-2</v>
      </c>
      <c r="O417" s="91">
        <v>6.7500000000000004E-2</v>
      </c>
      <c r="P417" s="91">
        <v>7.0599999999999996E-2</v>
      </c>
      <c r="Q417" s="42">
        <v>0</v>
      </c>
    </row>
    <row r="418" spans="1:17">
      <c r="A418" s="42" t="s">
        <v>1589</v>
      </c>
      <c r="B418" s="42" t="s">
        <v>312</v>
      </c>
      <c r="C418" s="42" t="s">
        <v>1115</v>
      </c>
      <c r="D418" s="57">
        <v>49359.21</v>
      </c>
      <c r="E418" s="57">
        <v>43535.34</v>
      </c>
      <c r="F418" s="57">
        <v>120161.07</v>
      </c>
      <c r="G418" s="57"/>
      <c r="H418" s="57"/>
      <c r="I418" s="57"/>
      <c r="J418" s="57">
        <v>695900.36</v>
      </c>
      <c r="K418" s="57">
        <v>758207</v>
      </c>
      <c r="L418" s="57">
        <v>1022060.37</v>
      </c>
      <c r="M418" s="91">
        <v>7.0900000000000005E-2</v>
      </c>
      <c r="N418" s="91">
        <v>5.74E-2</v>
      </c>
      <c r="O418" s="91">
        <v>0.1176</v>
      </c>
      <c r="P418" s="91">
        <v>8.2000000000000003E-2</v>
      </c>
      <c r="Q418" s="42">
        <v>0</v>
      </c>
    </row>
    <row r="419" spans="1:17">
      <c r="A419" s="42" t="s">
        <v>1590</v>
      </c>
      <c r="B419" s="42" t="s">
        <v>44</v>
      </c>
      <c r="C419" s="42" t="s">
        <v>1117</v>
      </c>
      <c r="D419" s="57">
        <v>1256442</v>
      </c>
      <c r="E419" s="57">
        <v>1411966</v>
      </c>
      <c r="F419" s="57">
        <v>1466666</v>
      </c>
      <c r="G419" s="57"/>
      <c r="H419" s="57"/>
      <c r="I419" s="57"/>
      <c r="J419" s="57">
        <v>8707090</v>
      </c>
      <c r="K419" s="57">
        <v>8817721</v>
      </c>
      <c r="L419" s="57">
        <v>9063060</v>
      </c>
      <c r="M419" s="91">
        <v>0.14430000000000001</v>
      </c>
      <c r="N419" s="91">
        <v>0.16009999999999999</v>
      </c>
      <c r="O419" s="91">
        <v>0.1618</v>
      </c>
      <c r="P419" s="91">
        <v>0.15540000000000001</v>
      </c>
      <c r="Q419" s="42">
        <v>3.33</v>
      </c>
    </row>
    <row r="420" spans="1:17">
      <c r="A420" s="42" t="s">
        <v>1591</v>
      </c>
      <c r="B420" s="42" t="s">
        <v>171</v>
      </c>
      <c r="C420" s="42" t="s">
        <v>1119</v>
      </c>
      <c r="D420" s="57">
        <v>327592</v>
      </c>
      <c r="E420" s="57">
        <v>148104</v>
      </c>
      <c r="F420" s="57">
        <v>108485</v>
      </c>
      <c r="G420" s="57"/>
      <c r="H420" s="57"/>
      <c r="I420" s="57"/>
      <c r="J420" s="57">
        <v>9797347</v>
      </c>
      <c r="K420" s="57">
        <v>10149427</v>
      </c>
      <c r="L420" s="57">
        <v>10783365</v>
      </c>
      <c r="M420" s="91">
        <v>3.3399999999999999E-2</v>
      </c>
      <c r="N420" s="91">
        <v>1.46E-2</v>
      </c>
      <c r="O420" s="91">
        <v>1.01E-2</v>
      </c>
      <c r="P420" s="91">
        <v>1.9400000000000001E-2</v>
      </c>
      <c r="Q420" s="42">
        <v>0</v>
      </c>
    </row>
    <row r="421" spans="1:17">
      <c r="A421" s="42" t="s">
        <v>1592</v>
      </c>
      <c r="B421" s="42" t="s">
        <v>107</v>
      </c>
      <c r="C421" s="42" t="s">
        <v>1121</v>
      </c>
      <c r="D421" s="57">
        <v>269850</v>
      </c>
      <c r="E421" s="57">
        <v>901915</v>
      </c>
      <c r="F421" s="57">
        <v>825400</v>
      </c>
      <c r="G421" s="57"/>
      <c r="H421" s="57"/>
      <c r="I421" s="57"/>
      <c r="J421" s="57">
        <v>11448285</v>
      </c>
      <c r="K421" s="57">
        <v>12567064</v>
      </c>
      <c r="L421" s="57">
        <v>12412310</v>
      </c>
      <c r="M421" s="91">
        <v>2.3599999999999999E-2</v>
      </c>
      <c r="N421" s="91">
        <v>7.1800000000000003E-2</v>
      </c>
      <c r="O421" s="91">
        <v>6.6500000000000004E-2</v>
      </c>
      <c r="P421" s="91">
        <v>5.3999999999999999E-2</v>
      </c>
      <c r="Q421" s="42">
        <v>0</v>
      </c>
    </row>
    <row r="422" spans="1:17">
      <c r="A422" s="42" t="s">
        <v>1593</v>
      </c>
      <c r="B422" s="42" t="s">
        <v>123</v>
      </c>
      <c r="C422" s="42" t="s">
        <v>1123</v>
      </c>
      <c r="D422" s="57">
        <v>442371.47</v>
      </c>
      <c r="E422" s="57">
        <v>454238.43</v>
      </c>
      <c r="F422" s="57">
        <v>443732.31</v>
      </c>
      <c r="G422" s="57"/>
      <c r="H422" s="57"/>
      <c r="I422" s="57"/>
      <c r="J422" s="57">
        <v>3797926.23</v>
      </c>
      <c r="K422" s="57">
        <v>3477804.66</v>
      </c>
      <c r="L422" s="57">
        <v>3747220.28</v>
      </c>
      <c r="M422" s="91">
        <v>0.11650000000000001</v>
      </c>
      <c r="N422" s="91">
        <v>0.13059999999999999</v>
      </c>
      <c r="O422" s="91">
        <v>0.11840000000000001</v>
      </c>
      <c r="P422" s="91">
        <v>0.12180000000000001</v>
      </c>
      <c r="Q422" s="42">
        <v>1.67</v>
      </c>
    </row>
    <row r="423" spans="1:17">
      <c r="A423" s="42" t="s">
        <v>1594</v>
      </c>
      <c r="B423" s="42" t="s">
        <v>63</v>
      </c>
      <c r="C423" s="42" t="s">
        <v>1125</v>
      </c>
      <c r="D423" s="57">
        <v>68086.5</v>
      </c>
      <c r="E423" s="57">
        <v>156787.5</v>
      </c>
      <c r="F423" s="57">
        <v>27950</v>
      </c>
      <c r="G423" s="57"/>
      <c r="H423" s="57"/>
      <c r="I423" s="57"/>
      <c r="J423" s="57">
        <v>3091233.28</v>
      </c>
      <c r="K423" s="57">
        <v>2994559.62</v>
      </c>
      <c r="L423" s="57">
        <v>3207705.56</v>
      </c>
      <c r="M423" s="91">
        <v>2.1999999999999999E-2</v>
      </c>
      <c r="N423" s="91">
        <v>5.2400000000000002E-2</v>
      </c>
      <c r="O423" s="91">
        <v>8.6999999999999994E-3</v>
      </c>
      <c r="P423" s="91">
        <v>2.7699999999999999E-2</v>
      </c>
      <c r="Q423" s="42">
        <v>0</v>
      </c>
    </row>
    <row r="424" spans="1:17">
      <c r="A424" s="42" t="s">
        <v>1595</v>
      </c>
      <c r="B424" s="42" t="s">
        <v>360</v>
      </c>
      <c r="C424" s="42" t="s">
        <v>1127</v>
      </c>
      <c r="D424" s="57">
        <v>313445.59000000003</v>
      </c>
      <c r="E424" s="57">
        <v>269258.92</v>
      </c>
      <c r="F424" s="57">
        <v>270769.26</v>
      </c>
      <c r="G424" s="57"/>
      <c r="H424" s="57"/>
      <c r="I424" s="57"/>
      <c r="J424" s="57">
        <v>1517550.76</v>
      </c>
      <c r="K424" s="57">
        <v>1485571.25</v>
      </c>
      <c r="L424" s="57">
        <v>1710888.93</v>
      </c>
      <c r="M424" s="91">
        <v>0.20649999999999999</v>
      </c>
      <c r="N424" s="91">
        <v>0.1812</v>
      </c>
      <c r="O424" s="91">
        <v>0.1583</v>
      </c>
      <c r="P424" s="91">
        <v>0.182</v>
      </c>
      <c r="Q424" s="42">
        <v>3.33</v>
      </c>
    </row>
    <row r="425" spans="1:17">
      <c r="A425" s="42" t="s">
        <v>1596</v>
      </c>
      <c r="B425" s="42" t="s">
        <v>29</v>
      </c>
      <c r="C425" s="42" t="s">
        <v>1129</v>
      </c>
      <c r="D425" s="57">
        <v>705194</v>
      </c>
      <c r="E425" s="57">
        <v>1345855</v>
      </c>
      <c r="F425" s="57">
        <v>585878</v>
      </c>
      <c r="G425" s="57"/>
      <c r="H425" s="57">
        <v>697500</v>
      </c>
      <c r="I425" s="57"/>
      <c r="J425" s="57">
        <v>6611832</v>
      </c>
      <c r="K425" s="57">
        <v>6300461</v>
      </c>
      <c r="L425" s="57">
        <v>6591975</v>
      </c>
      <c r="M425" s="91">
        <v>0.1067</v>
      </c>
      <c r="N425" s="91">
        <v>0.10290000000000001</v>
      </c>
      <c r="O425" s="91">
        <v>8.8900000000000007E-2</v>
      </c>
      <c r="P425" s="91">
        <v>9.9500000000000005E-2</v>
      </c>
      <c r="Q425" s="42">
        <v>0</v>
      </c>
    </row>
    <row r="426" spans="1:17">
      <c r="A426" s="42" t="s">
        <v>1597</v>
      </c>
      <c r="B426" s="42" t="s">
        <v>44</v>
      </c>
      <c r="C426" s="42" t="s">
        <v>1131</v>
      </c>
      <c r="D426" s="57">
        <v>1002702</v>
      </c>
      <c r="E426" s="57">
        <v>3206336.99</v>
      </c>
      <c r="F426" s="57">
        <v>947683</v>
      </c>
      <c r="G426" s="57"/>
      <c r="H426" s="57">
        <v>2005000</v>
      </c>
      <c r="I426" s="57"/>
      <c r="J426" s="57">
        <v>9959041</v>
      </c>
      <c r="K426" s="57">
        <v>9356628</v>
      </c>
      <c r="L426" s="57">
        <v>9594157</v>
      </c>
      <c r="M426" s="91">
        <v>0.1007</v>
      </c>
      <c r="N426" s="91">
        <v>0.12839999999999999</v>
      </c>
      <c r="O426" s="91">
        <v>9.8799999999999999E-2</v>
      </c>
      <c r="P426" s="91">
        <v>0.10929999999999999</v>
      </c>
      <c r="Q426" s="42">
        <v>1.67</v>
      </c>
    </row>
    <row r="427" spans="1:17">
      <c r="A427" s="42" t="s">
        <v>1598</v>
      </c>
      <c r="B427" s="42" t="s">
        <v>154</v>
      </c>
      <c r="C427" s="42" t="s">
        <v>1133</v>
      </c>
      <c r="D427" s="57">
        <v>85037</v>
      </c>
      <c r="E427" s="57">
        <v>84140.26</v>
      </c>
      <c r="F427" s="57">
        <v>88189.66</v>
      </c>
      <c r="G427" s="57"/>
      <c r="H427" s="57"/>
      <c r="I427" s="57"/>
      <c r="J427" s="57">
        <v>1255483</v>
      </c>
      <c r="K427" s="57">
        <v>1195847.3799999999</v>
      </c>
      <c r="L427" s="57">
        <v>1203253.07</v>
      </c>
      <c r="M427" s="91">
        <v>6.7699999999999996E-2</v>
      </c>
      <c r="N427" s="91">
        <v>7.0400000000000004E-2</v>
      </c>
      <c r="O427" s="91">
        <v>7.3300000000000004E-2</v>
      </c>
      <c r="P427" s="91">
        <v>7.0499999999999993E-2</v>
      </c>
      <c r="Q427" s="42">
        <v>0</v>
      </c>
    </row>
    <row r="428" spans="1:17">
      <c r="A428" s="42" t="s">
        <v>1599</v>
      </c>
      <c r="B428" s="42" t="s">
        <v>360</v>
      </c>
      <c r="C428" s="42" t="s">
        <v>1135</v>
      </c>
      <c r="D428" s="57"/>
      <c r="E428" s="57"/>
      <c r="F428" s="57"/>
      <c r="G428" s="57"/>
      <c r="H428" s="57"/>
      <c r="I428" s="57"/>
      <c r="J428" s="57">
        <v>733444.55</v>
      </c>
      <c r="K428" s="57">
        <v>849929.4</v>
      </c>
      <c r="L428" s="57">
        <v>890045.53</v>
      </c>
      <c r="M428" s="91">
        <v>0</v>
      </c>
      <c r="N428" s="91">
        <v>0</v>
      </c>
      <c r="O428" s="91">
        <v>0</v>
      </c>
      <c r="P428" s="91">
        <v>0</v>
      </c>
      <c r="Q428" s="42">
        <v>0</v>
      </c>
    </row>
    <row r="429" spans="1:17">
      <c r="A429" s="42" t="s">
        <v>1600</v>
      </c>
      <c r="B429" s="42" t="s">
        <v>307</v>
      </c>
      <c r="C429" s="42" t="s">
        <v>1137</v>
      </c>
      <c r="D429" s="57">
        <v>134501.25</v>
      </c>
      <c r="E429" s="57">
        <v>132613.75</v>
      </c>
      <c r="F429" s="57">
        <v>107375</v>
      </c>
      <c r="G429" s="57"/>
      <c r="H429" s="57"/>
      <c r="I429" s="57"/>
      <c r="J429" s="57">
        <v>1636717.57</v>
      </c>
      <c r="K429" s="57">
        <v>1747923.83</v>
      </c>
      <c r="L429" s="57">
        <v>1832127.94</v>
      </c>
      <c r="M429" s="91">
        <v>8.2199999999999995E-2</v>
      </c>
      <c r="N429" s="91">
        <v>7.5899999999999995E-2</v>
      </c>
      <c r="O429" s="91">
        <v>5.8599999999999999E-2</v>
      </c>
      <c r="P429" s="91">
        <v>7.22E-2</v>
      </c>
      <c r="Q429" s="42">
        <v>0</v>
      </c>
    </row>
    <row r="430" spans="1:17">
      <c r="A430" s="42" t="s">
        <v>1601</v>
      </c>
      <c r="B430" s="42" t="s">
        <v>288</v>
      </c>
      <c r="C430" s="42" t="s">
        <v>1139</v>
      </c>
      <c r="D430" s="57">
        <v>292605.59999999998</v>
      </c>
      <c r="E430" s="57">
        <v>306177.59999999998</v>
      </c>
      <c r="F430" s="57">
        <v>84452.9</v>
      </c>
      <c r="G430" s="57"/>
      <c r="H430" s="57"/>
      <c r="I430" s="57"/>
      <c r="J430" s="57">
        <v>10258916.880000001</v>
      </c>
      <c r="K430" s="57">
        <v>10864804.130000001</v>
      </c>
      <c r="L430" s="57">
        <v>13024012.08</v>
      </c>
      <c r="M430" s="91">
        <v>2.8500000000000001E-2</v>
      </c>
      <c r="N430" s="91">
        <v>2.8199999999999999E-2</v>
      </c>
      <c r="O430" s="91">
        <v>6.4999999999999997E-3</v>
      </c>
      <c r="P430" s="91">
        <v>2.1100000000000001E-2</v>
      </c>
      <c r="Q430" s="42">
        <v>0</v>
      </c>
    </row>
    <row r="431" spans="1:17">
      <c r="A431" s="42" t="s">
        <v>1602</v>
      </c>
      <c r="B431" s="42" t="s">
        <v>183</v>
      </c>
      <c r="C431" s="42" t="s">
        <v>1141</v>
      </c>
      <c r="D431" s="57">
        <v>274046</v>
      </c>
      <c r="E431" s="57">
        <v>55901</v>
      </c>
      <c r="F431" s="57">
        <v>72229</v>
      </c>
      <c r="G431" s="57"/>
      <c r="H431" s="57"/>
      <c r="I431" s="57"/>
      <c r="J431" s="57">
        <v>3687099</v>
      </c>
      <c r="K431" s="57">
        <v>3591729</v>
      </c>
      <c r="L431" s="57">
        <v>3709125</v>
      </c>
      <c r="M431" s="91">
        <v>7.4300000000000005E-2</v>
      </c>
      <c r="N431" s="91">
        <v>1.5599999999999999E-2</v>
      </c>
      <c r="O431" s="91">
        <v>1.95E-2</v>
      </c>
      <c r="P431" s="91">
        <v>3.6499999999999998E-2</v>
      </c>
      <c r="Q431" s="42">
        <v>0</v>
      </c>
    </row>
    <row r="432" spans="1:17">
      <c r="A432" s="42" t="s">
        <v>1603</v>
      </c>
      <c r="B432" s="42" t="s">
        <v>44</v>
      </c>
      <c r="C432" s="42" t="s">
        <v>1143</v>
      </c>
      <c r="D432" s="57">
        <v>54500</v>
      </c>
      <c r="E432" s="57">
        <v>52250</v>
      </c>
      <c r="F432" s="57">
        <v>27400</v>
      </c>
      <c r="G432" s="57"/>
      <c r="H432" s="57"/>
      <c r="I432" s="57"/>
      <c r="J432" s="57">
        <v>714573</v>
      </c>
      <c r="K432" s="57">
        <v>769797</v>
      </c>
      <c r="L432" s="57">
        <v>902396</v>
      </c>
      <c r="M432" s="91">
        <v>7.6300000000000007E-2</v>
      </c>
      <c r="N432" s="91">
        <v>6.7900000000000002E-2</v>
      </c>
      <c r="O432" s="91">
        <v>3.04E-2</v>
      </c>
      <c r="P432" s="91">
        <v>5.8200000000000002E-2</v>
      </c>
      <c r="Q432" s="42">
        <v>0</v>
      </c>
    </row>
    <row r="433" spans="1:17">
      <c r="A433" s="42" t="s">
        <v>1604</v>
      </c>
      <c r="B433" s="42" t="s">
        <v>183</v>
      </c>
      <c r="C433" s="42" t="s">
        <v>1145</v>
      </c>
      <c r="D433" s="57">
        <v>88616</v>
      </c>
      <c r="E433" s="57">
        <v>87530</v>
      </c>
      <c r="F433" s="57">
        <v>86336</v>
      </c>
      <c r="G433" s="57"/>
      <c r="H433" s="57"/>
      <c r="I433" s="57"/>
      <c r="J433" s="57">
        <v>765963</v>
      </c>
      <c r="K433" s="57">
        <v>809909</v>
      </c>
      <c r="L433" s="57">
        <v>1053954</v>
      </c>
      <c r="M433" s="91">
        <v>0.1157</v>
      </c>
      <c r="N433" s="91">
        <v>0.1081</v>
      </c>
      <c r="O433" s="91">
        <v>8.1900000000000001E-2</v>
      </c>
      <c r="P433" s="91">
        <v>0.1019</v>
      </c>
      <c r="Q433" s="42">
        <v>1.67</v>
      </c>
    </row>
    <row r="434" spans="1:17">
      <c r="A434" s="42" t="s">
        <v>1605</v>
      </c>
      <c r="B434" s="42" t="s">
        <v>118</v>
      </c>
      <c r="C434" s="42" t="s">
        <v>1146</v>
      </c>
      <c r="D434" s="57">
        <v>1872</v>
      </c>
      <c r="E434" s="57">
        <v>99473</v>
      </c>
      <c r="F434" s="57">
        <v>364500</v>
      </c>
      <c r="G434" s="57"/>
      <c r="H434" s="57"/>
      <c r="I434" s="57"/>
      <c r="J434" s="57">
        <v>239083</v>
      </c>
      <c r="K434" s="57">
        <v>313687</v>
      </c>
      <c r="L434" s="57">
        <v>661979</v>
      </c>
      <c r="M434" s="91">
        <v>7.7999999999999996E-3</v>
      </c>
      <c r="N434" s="91">
        <v>0.31709999999999999</v>
      </c>
      <c r="O434" s="91">
        <v>0.55059999999999998</v>
      </c>
      <c r="P434" s="91">
        <v>0.2918</v>
      </c>
      <c r="Q434" s="42">
        <v>5</v>
      </c>
    </row>
    <row r="435" spans="1:17">
      <c r="A435" s="42" t="s">
        <v>1606</v>
      </c>
      <c r="B435" s="42" t="s">
        <v>63</v>
      </c>
      <c r="C435" s="42" t="s">
        <v>1148</v>
      </c>
      <c r="D435" s="57">
        <v>58000</v>
      </c>
      <c r="E435" s="57">
        <v>61000</v>
      </c>
      <c r="F435" s="57">
        <v>88000</v>
      </c>
      <c r="G435" s="57"/>
      <c r="H435" s="57"/>
      <c r="I435" s="57"/>
      <c r="J435" s="57">
        <v>2166245</v>
      </c>
      <c r="K435" s="57">
        <v>2428233.61</v>
      </c>
      <c r="L435" s="57">
        <v>2502550.81</v>
      </c>
      <c r="M435" s="91">
        <v>2.6800000000000001E-2</v>
      </c>
      <c r="N435" s="91">
        <v>2.5100000000000001E-2</v>
      </c>
      <c r="O435" s="91">
        <v>3.5200000000000002E-2</v>
      </c>
      <c r="P435" s="91">
        <v>2.9000000000000001E-2</v>
      </c>
      <c r="Q435" s="42">
        <v>0</v>
      </c>
    </row>
    <row r="436" spans="1:17">
      <c r="A436" s="42" t="s">
        <v>1607</v>
      </c>
      <c r="B436" s="42" t="s">
        <v>154</v>
      </c>
      <c r="C436" s="42" t="s">
        <v>1150</v>
      </c>
      <c r="D436" s="57">
        <v>404014</v>
      </c>
      <c r="E436" s="57">
        <v>173691</v>
      </c>
      <c r="F436" s="57">
        <v>25149.439999999999</v>
      </c>
      <c r="G436" s="57"/>
      <c r="H436" s="57"/>
      <c r="I436" s="57"/>
      <c r="J436" s="57">
        <v>1944490.88</v>
      </c>
      <c r="K436" s="57">
        <v>1960044</v>
      </c>
      <c r="L436" s="57">
        <v>2405093.34</v>
      </c>
      <c r="M436" s="91">
        <v>0.20780000000000001</v>
      </c>
      <c r="N436" s="91">
        <v>8.8599999999999998E-2</v>
      </c>
      <c r="O436" s="91">
        <v>1.0500000000000001E-2</v>
      </c>
      <c r="P436" s="91">
        <v>0.1023</v>
      </c>
      <c r="Q436" s="42">
        <v>1.67</v>
      </c>
    </row>
    <row r="437" spans="1:17">
      <c r="M437" s="91"/>
      <c r="N437" s="91"/>
      <c r="O437" s="91"/>
    </row>
    <row r="438" spans="1:17">
      <c r="M438" s="91"/>
      <c r="N438" s="91"/>
      <c r="O438" s="91"/>
    </row>
    <row r="439" spans="1:17">
      <c r="M439" s="91"/>
      <c r="N439" s="91"/>
      <c r="O439" s="91"/>
    </row>
    <row r="440" spans="1:17">
      <c r="M440" s="91"/>
      <c r="N440" s="91"/>
      <c r="O440" s="91"/>
    </row>
    <row r="441" spans="1:17">
      <c r="M441" s="91"/>
      <c r="N441" s="91"/>
      <c r="O441" s="91"/>
    </row>
    <row r="442" spans="1:17">
      <c r="M442" s="91"/>
      <c r="N442" s="91"/>
      <c r="O442" s="91"/>
    </row>
    <row r="443" spans="1:17">
      <c r="M443" s="91"/>
      <c r="N443" s="91"/>
      <c r="O443" s="91"/>
    </row>
    <row r="444" spans="1:17">
      <c r="M444" s="91"/>
      <c r="N444" s="91"/>
      <c r="O444" s="91"/>
    </row>
    <row r="445" spans="1:17">
      <c r="M445" s="91"/>
      <c r="N445" s="91"/>
      <c r="O445" s="91"/>
    </row>
    <row r="446" spans="1:17">
      <c r="M446" s="91"/>
      <c r="N446" s="91"/>
      <c r="O446" s="91"/>
    </row>
    <row r="447" spans="1:17">
      <c r="M447" s="91"/>
      <c r="N447" s="91"/>
      <c r="O447" s="91"/>
    </row>
    <row r="448" spans="1:17">
      <c r="M448" s="91"/>
      <c r="N448" s="91"/>
      <c r="O448" s="91"/>
    </row>
    <row r="449" spans="13:15">
      <c r="M449" s="91"/>
      <c r="N449" s="91"/>
      <c r="O449" s="91"/>
    </row>
    <row r="450" spans="13:15">
      <c r="M450" s="91"/>
      <c r="N450" s="91"/>
      <c r="O450" s="91"/>
    </row>
    <row r="451" spans="13:15">
      <c r="M451" s="91"/>
      <c r="N451" s="91"/>
      <c r="O451" s="91"/>
    </row>
    <row r="452" spans="13:15">
      <c r="M452" s="91"/>
      <c r="N452" s="91"/>
      <c r="O452" s="91"/>
    </row>
  </sheetData>
  <autoFilter ref="A6:Q6" xr:uid="{00000000-0001-0000-1000-000000000000}"/>
  <mergeCells count="8">
    <mergeCell ref="M4:O4"/>
    <mergeCell ref="M5:O5"/>
    <mergeCell ref="J4:L4"/>
    <mergeCell ref="D4:F4"/>
    <mergeCell ref="G4:I4"/>
    <mergeCell ref="G5:I5"/>
    <mergeCell ref="J5:L5"/>
    <mergeCell ref="D5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5"/>
  <dimension ref="A1:M551"/>
  <sheetViews>
    <sheetView workbookViewId="0">
      <pane xSplit="1" ySplit="6" topLeftCell="B7" activePane="bottomRight" state="frozen"/>
      <selection pane="bottomRight" activeCell="D7" sqref="D7"/>
      <selection pane="bottomLeft" activeCell="E18" sqref="E18"/>
      <selection pane="topRight" activeCell="E18" sqref="E18"/>
    </sheetView>
  </sheetViews>
  <sheetFormatPr defaultColWidth="8.7109375" defaultRowHeight="15"/>
  <cols>
    <col min="1" max="1" width="22.28515625" style="42" customWidth="1"/>
    <col min="2" max="2" width="7.5703125" style="42" customWidth="1"/>
    <col min="3" max="3" width="18.5703125" style="42" customWidth="1"/>
    <col min="4" max="4" width="15.28515625" style="42" customWidth="1"/>
    <col min="5" max="5" width="11.28515625" style="43" customWidth="1"/>
    <col min="6" max="6" width="11" style="43" customWidth="1"/>
    <col min="7" max="7" width="10.7109375" style="43" customWidth="1"/>
    <col min="8" max="11" width="11.28515625" style="43" customWidth="1"/>
    <col min="12" max="12" width="23.28515625" style="43" bestFit="1" customWidth="1"/>
    <col min="13" max="13" width="28" style="42" bestFit="1" customWidth="1"/>
    <col min="14" max="16384" width="8.7109375" style="42"/>
  </cols>
  <sheetData>
    <row r="1" spans="1:13">
      <c r="A1" s="41"/>
    </row>
    <row r="2" spans="1:13" ht="15.75">
      <c r="A2" s="44" t="s">
        <v>1152</v>
      </c>
      <c r="C2" s="51" t="s">
        <v>1667</v>
      </c>
    </row>
    <row r="3" spans="1:13">
      <c r="G3" s="169"/>
    </row>
    <row r="4" spans="1:13">
      <c r="C4" s="23"/>
      <c r="L4" s="39"/>
    </row>
    <row r="5" spans="1:13">
      <c r="C5" s="24"/>
      <c r="D5" s="45"/>
      <c r="E5" s="34"/>
      <c r="F5" s="34"/>
      <c r="G5" s="34"/>
      <c r="H5" s="34"/>
      <c r="I5" s="34"/>
      <c r="J5" s="34"/>
      <c r="K5" s="34"/>
      <c r="L5" s="142"/>
    </row>
    <row r="6" spans="1:13">
      <c r="A6" s="160" t="s">
        <v>1156</v>
      </c>
      <c r="B6" s="160" t="s">
        <v>2</v>
      </c>
      <c r="C6" s="160" t="s">
        <v>3</v>
      </c>
      <c r="D6" s="161" t="s">
        <v>4</v>
      </c>
      <c r="E6" s="5" t="s">
        <v>1158</v>
      </c>
      <c r="F6" s="5" t="s">
        <v>1159</v>
      </c>
      <c r="G6" s="5" t="s">
        <v>1160</v>
      </c>
      <c r="H6" s="5" t="s">
        <v>1161</v>
      </c>
      <c r="I6" s="5" t="s">
        <v>1162</v>
      </c>
      <c r="J6" s="5" t="s">
        <v>1163</v>
      </c>
      <c r="K6" s="5" t="s">
        <v>1164</v>
      </c>
      <c r="L6" s="167" t="s">
        <v>10</v>
      </c>
      <c r="M6" s="5" t="s">
        <v>1668</v>
      </c>
    </row>
    <row r="7" spans="1:13">
      <c r="A7" s="129" t="s">
        <v>12</v>
      </c>
      <c r="B7" s="129" t="s">
        <v>13</v>
      </c>
      <c r="C7" s="129" t="s">
        <v>14</v>
      </c>
      <c r="D7" s="162" t="s">
        <v>15</v>
      </c>
      <c r="E7" s="34">
        <v>0</v>
      </c>
      <c r="F7" s="34">
        <v>13.33</v>
      </c>
      <c r="G7" s="34">
        <v>0</v>
      </c>
      <c r="H7" s="34">
        <v>0</v>
      </c>
      <c r="I7" s="34">
        <v>0</v>
      </c>
      <c r="J7" s="34">
        <v>3.33</v>
      </c>
      <c r="K7" s="34">
        <v>0</v>
      </c>
      <c r="L7" s="168">
        <v>16.7</v>
      </c>
      <c r="M7" s="40" t="s">
        <v>18</v>
      </c>
    </row>
    <row r="8" spans="1:13">
      <c r="A8" s="129" t="s">
        <v>19</v>
      </c>
      <c r="B8" s="129" t="s">
        <v>13</v>
      </c>
      <c r="C8" s="129" t="s">
        <v>20</v>
      </c>
      <c r="D8" s="162" t="s">
        <v>21</v>
      </c>
      <c r="E8" s="34">
        <v>3.33</v>
      </c>
      <c r="F8" s="34">
        <v>13.33</v>
      </c>
      <c r="G8" s="34">
        <v>0</v>
      </c>
      <c r="H8" s="34">
        <v>0</v>
      </c>
      <c r="I8" s="34">
        <v>0</v>
      </c>
      <c r="J8" s="34">
        <v>0</v>
      </c>
      <c r="K8" s="34">
        <v>6.67</v>
      </c>
      <c r="L8" s="168">
        <v>23.3</v>
      </c>
      <c r="M8" s="40" t="s">
        <v>18</v>
      </c>
    </row>
    <row r="9" spans="1:13">
      <c r="A9" s="129" t="s">
        <v>23</v>
      </c>
      <c r="B9" s="129" t="s">
        <v>13</v>
      </c>
      <c r="C9" s="129" t="s">
        <v>24</v>
      </c>
      <c r="D9" s="162" t="s">
        <v>25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68">
        <v>0</v>
      </c>
      <c r="M9" s="40" t="s">
        <v>18</v>
      </c>
    </row>
    <row r="10" spans="1:13">
      <c r="A10" s="129" t="s">
        <v>28</v>
      </c>
      <c r="B10" s="129" t="s">
        <v>13</v>
      </c>
      <c r="C10" s="129" t="s">
        <v>29</v>
      </c>
      <c r="D10" s="162" t="s">
        <v>30</v>
      </c>
      <c r="E10" s="34">
        <v>0</v>
      </c>
      <c r="F10" s="34">
        <v>20</v>
      </c>
      <c r="G10" s="34">
        <v>0</v>
      </c>
      <c r="H10" s="34">
        <v>0</v>
      </c>
      <c r="I10" s="34">
        <v>0</v>
      </c>
      <c r="J10" s="34">
        <v>0</v>
      </c>
      <c r="K10" s="34">
        <v>20</v>
      </c>
      <c r="L10" s="168">
        <v>40</v>
      </c>
      <c r="M10" s="40" t="s">
        <v>32</v>
      </c>
    </row>
    <row r="11" spans="1:13">
      <c r="A11" s="129" t="s">
        <v>33</v>
      </c>
      <c r="B11" s="129" t="s">
        <v>13</v>
      </c>
      <c r="C11" s="129" t="s">
        <v>34</v>
      </c>
      <c r="D11" s="162" t="s">
        <v>35</v>
      </c>
      <c r="E11" s="34">
        <v>3.33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168">
        <v>3.3</v>
      </c>
      <c r="M11" s="40" t="s">
        <v>18</v>
      </c>
    </row>
    <row r="12" spans="1:13">
      <c r="A12" s="129" t="s">
        <v>37</v>
      </c>
      <c r="B12" s="129" t="s">
        <v>13</v>
      </c>
      <c r="C12" s="129" t="s">
        <v>34</v>
      </c>
      <c r="D12" s="162" t="s">
        <v>38</v>
      </c>
      <c r="E12" s="34">
        <v>3.33</v>
      </c>
      <c r="F12" s="34">
        <v>6.67</v>
      </c>
      <c r="G12" s="34">
        <v>0</v>
      </c>
      <c r="H12" s="34">
        <v>0</v>
      </c>
      <c r="I12" s="34">
        <v>0</v>
      </c>
      <c r="J12" s="34">
        <v>3.33</v>
      </c>
      <c r="K12" s="34">
        <v>6.67</v>
      </c>
      <c r="L12" s="168">
        <v>20</v>
      </c>
      <c r="M12" s="40" t="s">
        <v>18</v>
      </c>
    </row>
    <row r="13" spans="1:13">
      <c r="A13" s="129" t="s">
        <v>39</v>
      </c>
      <c r="B13" s="129" t="s">
        <v>13</v>
      </c>
      <c r="C13" s="129" t="s">
        <v>29</v>
      </c>
      <c r="D13" s="162" t="s">
        <v>40</v>
      </c>
      <c r="E13" s="34" t="s">
        <v>42</v>
      </c>
      <c r="F13" s="34"/>
      <c r="G13" s="34"/>
      <c r="H13" s="34"/>
      <c r="I13" s="34"/>
      <c r="J13" s="34"/>
      <c r="K13" s="34"/>
      <c r="L13" s="168"/>
      <c r="M13" s="40"/>
    </row>
    <row r="14" spans="1:13">
      <c r="A14" s="129" t="s">
        <v>43</v>
      </c>
      <c r="B14" s="129" t="s">
        <v>13</v>
      </c>
      <c r="C14" s="129" t="s">
        <v>44</v>
      </c>
      <c r="D14" s="162" t="s">
        <v>45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168">
        <v>0</v>
      </c>
      <c r="M14" s="40" t="s">
        <v>18</v>
      </c>
    </row>
    <row r="15" spans="1:13">
      <c r="A15" s="129" t="s">
        <v>47</v>
      </c>
      <c r="B15" s="129" t="s">
        <v>13</v>
      </c>
      <c r="C15" s="129" t="s">
        <v>48</v>
      </c>
      <c r="D15" s="162" t="s">
        <v>49</v>
      </c>
      <c r="E15" s="34">
        <v>0</v>
      </c>
      <c r="F15" s="34">
        <v>13.33</v>
      </c>
      <c r="G15" s="34">
        <v>0</v>
      </c>
      <c r="H15" s="34">
        <v>0</v>
      </c>
      <c r="I15" s="34">
        <v>3.33</v>
      </c>
      <c r="J15" s="34">
        <v>0</v>
      </c>
      <c r="K15" s="34">
        <v>0</v>
      </c>
      <c r="L15" s="168">
        <v>16.7</v>
      </c>
      <c r="M15" s="40" t="s">
        <v>18</v>
      </c>
    </row>
    <row r="16" spans="1:13">
      <c r="A16" s="129" t="s">
        <v>51</v>
      </c>
      <c r="B16" s="129" t="s">
        <v>13</v>
      </c>
      <c r="C16" s="129" t="s">
        <v>51</v>
      </c>
      <c r="D16" s="162" t="s">
        <v>52</v>
      </c>
      <c r="E16" s="34" t="s">
        <v>42</v>
      </c>
      <c r="F16" s="34"/>
      <c r="G16" s="34"/>
      <c r="H16" s="34"/>
      <c r="I16" s="34"/>
      <c r="J16" s="34"/>
      <c r="K16" s="34"/>
      <c r="L16" s="168"/>
      <c r="M16" s="40"/>
    </row>
    <row r="17" spans="1:13">
      <c r="A17" s="129" t="s">
        <v>54</v>
      </c>
      <c r="B17" s="129" t="s">
        <v>13</v>
      </c>
      <c r="C17" s="129" t="s">
        <v>55</v>
      </c>
      <c r="D17" s="162" t="s">
        <v>56</v>
      </c>
      <c r="E17" s="34">
        <v>0</v>
      </c>
      <c r="F17" s="34">
        <v>20</v>
      </c>
      <c r="G17" s="34">
        <v>0</v>
      </c>
      <c r="H17" s="34">
        <v>0</v>
      </c>
      <c r="I17" s="34">
        <v>3.33</v>
      </c>
      <c r="J17" s="34">
        <v>3.33</v>
      </c>
      <c r="K17" s="34">
        <v>13.33</v>
      </c>
      <c r="L17" s="168">
        <v>40</v>
      </c>
      <c r="M17" s="40" t="s">
        <v>32</v>
      </c>
    </row>
    <row r="18" spans="1:13">
      <c r="A18" s="129" t="s">
        <v>57</v>
      </c>
      <c r="B18" s="129" t="s">
        <v>13</v>
      </c>
      <c r="C18" s="129" t="s">
        <v>48</v>
      </c>
      <c r="D18" s="162" t="s">
        <v>58</v>
      </c>
      <c r="E18" s="34" t="s">
        <v>42</v>
      </c>
      <c r="F18" s="34"/>
      <c r="G18" s="34"/>
      <c r="H18" s="34"/>
      <c r="I18" s="34"/>
      <c r="J18" s="34"/>
      <c r="K18" s="34"/>
      <c r="L18" s="168"/>
      <c r="M18" s="40"/>
    </row>
    <row r="19" spans="1:13">
      <c r="A19" s="129" t="s">
        <v>59</v>
      </c>
      <c r="B19" s="129" t="s">
        <v>13</v>
      </c>
      <c r="C19" s="129" t="s">
        <v>60</v>
      </c>
      <c r="D19" s="162" t="s">
        <v>61</v>
      </c>
      <c r="E19" s="34" t="s">
        <v>42</v>
      </c>
      <c r="F19" s="34"/>
      <c r="G19" s="34"/>
      <c r="H19" s="34"/>
      <c r="I19" s="34"/>
      <c r="J19" s="34"/>
      <c r="K19" s="34"/>
      <c r="L19" s="168"/>
      <c r="M19" s="40"/>
    </row>
    <row r="20" spans="1:13">
      <c r="A20" s="129" t="s">
        <v>62</v>
      </c>
      <c r="B20" s="129" t="s">
        <v>13</v>
      </c>
      <c r="C20" s="129" t="s">
        <v>63</v>
      </c>
      <c r="D20" s="162" t="s">
        <v>64</v>
      </c>
      <c r="E20" s="34">
        <v>0</v>
      </c>
      <c r="F20" s="34">
        <v>20</v>
      </c>
      <c r="G20" s="34">
        <v>0</v>
      </c>
      <c r="H20" s="34">
        <v>0</v>
      </c>
      <c r="I20" s="34">
        <v>0</v>
      </c>
      <c r="J20" s="34">
        <v>0</v>
      </c>
      <c r="K20" s="34">
        <v>20</v>
      </c>
      <c r="L20" s="168">
        <v>40</v>
      </c>
      <c r="M20" s="40" t="s">
        <v>32</v>
      </c>
    </row>
    <row r="21" spans="1:13">
      <c r="A21" s="129" t="s">
        <v>65</v>
      </c>
      <c r="B21" s="129" t="s">
        <v>13</v>
      </c>
      <c r="C21" s="129" t="s">
        <v>66</v>
      </c>
      <c r="D21" s="162" t="s">
        <v>67</v>
      </c>
      <c r="E21" s="34">
        <v>10</v>
      </c>
      <c r="F21" s="34">
        <v>13.33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168">
        <v>23.3</v>
      </c>
      <c r="M21" s="40" t="s">
        <v>18</v>
      </c>
    </row>
    <row r="22" spans="1:13">
      <c r="A22" s="129" t="s">
        <v>69</v>
      </c>
      <c r="B22" s="129" t="s">
        <v>13</v>
      </c>
      <c r="C22" s="129" t="s">
        <v>70</v>
      </c>
      <c r="D22" s="162" t="s">
        <v>71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168">
        <v>0</v>
      </c>
      <c r="M22" s="40" t="s">
        <v>18</v>
      </c>
    </row>
    <row r="23" spans="1:13">
      <c r="A23" s="129" t="s">
        <v>73</v>
      </c>
      <c r="B23" s="129" t="s">
        <v>13</v>
      </c>
      <c r="C23" s="129" t="s">
        <v>70</v>
      </c>
      <c r="D23" s="162" t="s">
        <v>74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13.33</v>
      </c>
      <c r="L23" s="168">
        <v>13.3</v>
      </c>
      <c r="M23" s="40" t="s">
        <v>18</v>
      </c>
    </row>
    <row r="24" spans="1:13">
      <c r="A24" s="129" t="s">
        <v>75</v>
      </c>
      <c r="B24" s="129" t="s">
        <v>76</v>
      </c>
      <c r="C24" s="129" t="s">
        <v>66</v>
      </c>
      <c r="D24" s="162" t="s">
        <v>77</v>
      </c>
      <c r="E24" s="34">
        <v>6.67</v>
      </c>
      <c r="F24" s="34">
        <v>20</v>
      </c>
      <c r="G24" s="34">
        <v>3.33</v>
      </c>
      <c r="H24" s="34">
        <v>0</v>
      </c>
      <c r="I24" s="34">
        <v>0</v>
      </c>
      <c r="J24" s="34">
        <v>0</v>
      </c>
      <c r="K24" s="34">
        <v>0</v>
      </c>
      <c r="L24" s="168">
        <v>30</v>
      </c>
      <c r="M24" s="40" t="s">
        <v>78</v>
      </c>
    </row>
    <row r="25" spans="1:13">
      <c r="A25" s="129" t="s">
        <v>79</v>
      </c>
      <c r="B25" s="129" t="s">
        <v>76</v>
      </c>
      <c r="C25" s="129" t="s">
        <v>34</v>
      </c>
      <c r="D25" s="162" t="s">
        <v>80</v>
      </c>
      <c r="E25" s="34">
        <v>10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168">
        <v>10</v>
      </c>
      <c r="M25" s="40" t="s">
        <v>18</v>
      </c>
    </row>
    <row r="26" spans="1:13">
      <c r="A26" s="129" t="s">
        <v>81</v>
      </c>
      <c r="B26" s="129" t="s">
        <v>76</v>
      </c>
      <c r="C26" s="129" t="s">
        <v>82</v>
      </c>
      <c r="D26" s="162" t="s">
        <v>83</v>
      </c>
      <c r="E26" s="34">
        <v>3.33</v>
      </c>
      <c r="F26" s="34">
        <v>13.33</v>
      </c>
      <c r="G26" s="34">
        <v>3.33</v>
      </c>
      <c r="H26" s="34">
        <v>6.67</v>
      </c>
      <c r="I26" s="34">
        <v>0</v>
      </c>
      <c r="J26" s="34">
        <v>10</v>
      </c>
      <c r="K26" s="34">
        <v>0</v>
      </c>
      <c r="L26" s="168">
        <v>36.700000000000003</v>
      </c>
      <c r="M26" s="40" t="s">
        <v>78</v>
      </c>
    </row>
    <row r="27" spans="1:13">
      <c r="A27" s="129" t="s">
        <v>84</v>
      </c>
      <c r="B27" s="129" t="s">
        <v>76</v>
      </c>
      <c r="C27" s="129" t="s">
        <v>29</v>
      </c>
      <c r="D27" s="162" t="s">
        <v>85</v>
      </c>
      <c r="E27" s="34">
        <v>0</v>
      </c>
      <c r="F27" s="34">
        <v>0</v>
      </c>
      <c r="G27" s="34">
        <v>3.33</v>
      </c>
      <c r="H27" s="34">
        <v>0</v>
      </c>
      <c r="I27" s="34">
        <v>0</v>
      </c>
      <c r="J27" s="34">
        <v>3.33</v>
      </c>
      <c r="K27" s="34">
        <v>0</v>
      </c>
      <c r="L27" s="168">
        <v>6.7</v>
      </c>
      <c r="M27" s="40" t="s">
        <v>18</v>
      </c>
    </row>
    <row r="28" spans="1:13">
      <c r="A28" s="129" t="s">
        <v>86</v>
      </c>
      <c r="B28" s="129" t="s">
        <v>76</v>
      </c>
      <c r="C28" s="129" t="s">
        <v>87</v>
      </c>
      <c r="D28" s="162" t="s">
        <v>88</v>
      </c>
      <c r="E28" s="34" t="s">
        <v>42</v>
      </c>
      <c r="F28" s="34"/>
      <c r="G28" s="34"/>
      <c r="H28" s="34"/>
      <c r="I28" s="34"/>
      <c r="J28" s="34"/>
      <c r="K28" s="34"/>
      <c r="L28" s="168"/>
      <c r="M28" s="40"/>
    </row>
    <row r="29" spans="1:13">
      <c r="A29" s="129" t="s">
        <v>89</v>
      </c>
      <c r="B29" s="129" t="s">
        <v>76</v>
      </c>
      <c r="C29" s="129" t="s">
        <v>29</v>
      </c>
      <c r="D29" s="162" t="s">
        <v>90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168">
        <v>0</v>
      </c>
      <c r="M29" s="40" t="s">
        <v>18</v>
      </c>
    </row>
    <row r="30" spans="1:13">
      <c r="A30" s="129" t="s">
        <v>91</v>
      </c>
      <c r="B30" s="129" t="s">
        <v>76</v>
      </c>
      <c r="C30" s="129" t="s">
        <v>24</v>
      </c>
      <c r="D30" s="162" t="s">
        <v>92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68">
        <v>0</v>
      </c>
      <c r="M30" s="40" t="s">
        <v>18</v>
      </c>
    </row>
    <row r="31" spans="1:13">
      <c r="A31" s="129" t="s">
        <v>93</v>
      </c>
      <c r="B31" s="129" t="s">
        <v>76</v>
      </c>
      <c r="C31" s="129" t="s">
        <v>66</v>
      </c>
      <c r="D31" s="162" t="s">
        <v>94</v>
      </c>
      <c r="E31" s="34">
        <v>10</v>
      </c>
      <c r="F31" s="34">
        <v>13.33</v>
      </c>
      <c r="G31" s="34">
        <v>3.33</v>
      </c>
      <c r="H31" s="34">
        <v>0</v>
      </c>
      <c r="I31" s="34">
        <v>0</v>
      </c>
      <c r="J31" s="34">
        <v>3.33</v>
      </c>
      <c r="K31" s="34">
        <v>0</v>
      </c>
      <c r="L31" s="168">
        <v>30</v>
      </c>
      <c r="M31" s="40" t="s">
        <v>78</v>
      </c>
    </row>
    <row r="32" spans="1:13">
      <c r="A32" s="129" t="s">
        <v>95</v>
      </c>
      <c r="B32" s="129" t="s">
        <v>76</v>
      </c>
      <c r="C32" s="129" t="s">
        <v>96</v>
      </c>
      <c r="D32" s="162" t="s">
        <v>97</v>
      </c>
      <c r="E32" s="34" t="s">
        <v>42</v>
      </c>
      <c r="F32" s="34"/>
      <c r="G32" s="34"/>
      <c r="H32" s="34"/>
      <c r="I32" s="34"/>
      <c r="J32" s="34"/>
      <c r="K32" s="34"/>
      <c r="L32" s="168"/>
      <c r="M32" s="40"/>
    </row>
    <row r="33" spans="1:13">
      <c r="A33" s="129" t="s">
        <v>96</v>
      </c>
      <c r="B33" s="129" t="s">
        <v>76</v>
      </c>
      <c r="C33" s="129" t="s">
        <v>48</v>
      </c>
      <c r="D33" s="162" t="s">
        <v>98</v>
      </c>
      <c r="E33" s="34">
        <v>10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168">
        <v>10</v>
      </c>
      <c r="M33" s="40" t="s">
        <v>18</v>
      </c>
    </row>
    <row r="34" spans="1:13">
      <c r="A34" s="129" t="s">
        <v>99</v>
      </c>
      <c r="B34" s="129" t="s">
        <v>76</v>
      </c>
      <c r="C34" s="129" t="s">
        <v>96</v>
      </c>
      <c r="D34" s="162" t="s">
        <v>100</v>
      </c>
      <c r="E34" s="34" t="s">
        <v>42</v>
      </c>
      <c r="F34" s="34"/>
      <c r="G34" s="34"/>
      <c r="H34" s="34"/>
      <c r="I34" s="34"/>
      <c r="J34" s="34"/>
      <c r="K34" s="34"/>
      <c r="L34" s="168"/>
      <c r="M34" s="40"/>
    </row>
    <row r="35" spans="1:13">
      <c r="A35" s="129" t="s">
        <v>101</v>
      </c>
      <c r="B35" s="129" t="s">
        <v>76</v>
      </c>
      <c r="C35" s="129" t="s">
        <v>102</v>
      </c>
      <c r="D35" s="162" t="s">
        <v>103</v>
      </c>
      <c r="E35" s="34">
        <v>6.67</v>
      </c>
      <c r="F35" s="34">
        <v>0</v>
      </c>
      <c r="G35" s="34">
        <v>0</v>
      </c>
      <c r="H35" s="34">
        <v>6.67</v>
      </c>
      <c r="I35" s="34">
        <v>0</v>
      </c>
      <c r="J35" s="34">
        <v>0</v>
      </c>
      <c r="K35" s="34">
        <v>0</v>
      </c>
      <c r="L35" s="168">
        <v>13.3</v>
      </c>
      <c r="M35" s="40" t="s">
        <v>18</v>
      </c>
    </row>
    <row r="36" spans="1:13">
      <c r="A36" s="129" t="s">
        <v>104</v>
      </c>
      <c r="B36" s="129" t="s">
        <v>76</v>
      </c>
      <c r="C36" s="129" t="s">
        <v>14</v>
      </c>
      <c r="D36" s="162" t="s">
        <v>105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168">
        <v>0</v>
      </c>
      <c r="M36" s="40" t="s">
        <v>18</v>
      </c>
    </row>
    <row r="37" spans="1:13">
      <c r="A37" s="129" t="s">
        <v>106</v>
      </c>
      <c r="B37" s="129" t="s">
        <v>76</v>
      </c>
      <c r="C37" s="129" t="s">
        <v>107</v>
      </c>
      <c r="D37" s="162" t="s">
        <v>108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68">
        <v>0</v>
      </c>
      <c r="M37" s="40" t="s">
        <v>18</v>
      </c>
    </row>
    <row r="38" spans="1:13">
      <c r="A38" s="129" t="s">
        <v>109</v>
      </c>
      <c r="B38" s="129" t="s">
        <v>76</v>
      </c>
      <c r="C38" s="129" t="s">
        <v>96</v>
      </c>
      <c r="D38" s="162" t="s">
        <v>110</v>
      </c>
      <c r="E38" s="34">
        <v>10</v>
      </c>
      <c r="F38" s="34">
        <v>0</v>
      </c>
      <c r="G38" s="34">
        <v>0</v>
      </c>
      <c r="H38" s="34">
        <v>0</v>
      </c>
      <c r="I38" s="34">
        <v>0</v>
      </c>
      <c r="J38" s="34">
        <v>3.33</v>
      </c>
      <c r="K38" s="34">
        <v>0</v>
      </c>
      <c r="L38" s="168">
        <v>13.3</v>
      </c>
      <c r="M38" s="40" t="s">
        <v>18</v>
      </c>
    </row>
    <row r="39" spans="1:13">
      <c r="A39" s="129" t="s">
        <v>111</v>
      </c>
      <c r="B39" s="129" t="s">
        <v>76</v>
      </c>
      <c r="C39" s="129" t="s">
        <v>96</v>
      </c>
      <c r="D39" s="162" t="s">
        <v>112</v>
      </c>
      <c r="E39" s="34">
        <v>10</v>
      </c>
      <c r="F39" s="34">
        <v>0</v>
      </c>
      <c r="G39" s="34">
        <v>0</v>
      </c>
      <c r="H39" s="34">
        <v>20</v>
      </c>
      <c r="I39" s="34">
        <v>0</v>
      </c>
      <c r="J39" s="34">
        <v>0</v>
      </c>
      <c r="K39" s="34">
        <v>0</v>
      </c>
      <c r="L39" s="168">
        <v>30</v>
      </c>
      <c r="M39" s="40" t="s">
        <v>78</v>
      </c>
    </row>
    <row r="40" spans="1:13">
      <c r="A40" s="129" t="s">
        <v>113</v>
      </c>
      <c r="B40" s="129" t="s">
        <v>76</v>
      </c>
      <c r="C40" s="129" t="s">
        <v>29</v>
      </c>
      <c r="D40" s="162" t="s">
        <v>114</v>
      </c>
      <c r="E40" s="34">
        <v>6.67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168">
        <v>6.7</v>
      </c>
      <c r="M40" s="40" t="s">
        <v>18</v>
      </c>
    </row>
    <row r="41" spans="1:13">
      <c r="A41" s="129" t="s">
        <v>115</v>
      </c>
      <c r="B41" s="129" t="s">
        <v>76</v>
      </c>
      <c r="C41" s="129" t="s">
        <v>66</v>
      </c>
      <c r="D41" s="162" t="s">
        <v>116</v>
      </c>
      <c r="E41" s="34">
        <v>10</v>
      </c>
      <c r="F41" s="34">
        <v>13.33</v>
      </c>
      <c r="G41" s="34">
        <v>6.67</v>
      </c>
      <c r="H41" s="34">
        <v>0</v>
      </c>
      <c r="I41" s="34">
        <v>0</v>
      </c>
      <c r="J41" s="34">
        <v>10</v>
      </c>
      <c r="K41" s="34">
        <v>0</v>
      </c>
      <c r="L41" s="168">
        <v>40</v>
      </c>
      <c r="M41" s="40" t="s">
        <v>32</v>
      </c>
    </row>
    <row r="42" spans="1:13">
      <c r="A42" s="129" t="s">
        <v>117</v>
      </c>
      <c r="B42" s="129" t="s">
        <v>76</v>
      </c>
      <c r="C42" s="129" t="s">
        <v>118</v>
      </c>
      <c r="D42" s="162" t="s">
        <v>119</v>
      </c>
      <c r="E42" s="34">
        <v>3.33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168">
        <v>3.3</v>
      </c>
      <c r="M42" s="40" t="s">
        <v>18</v>
      </c>
    </row>
    <row r="43" spans="1:13">
      <c r="A43" s="129" t="s">
        <v>120</v>
      </c>
      <c r="B43" s="129" t="s">
        <v>76</v>
      </c>
      <c r="C43" s="129" t="s">
        <v>70</v>
      </c>
      <c r="D43" s="162" t="s">
        <v>121</v>
      </c>
      <c r="E43" s="34">
        <v>0</v>
      </c>
      <c r="F43" s="34">
        <v>0</v>
      </c>
      <c r="G43" s="34">
        <v>3.33</v>
      </c>
      <c r="H43" s="34">
        <v>0</v>
      </c>
      <c r="I43" s="34">
        <v>0</v>
      </c>
      <c r="J43" s="34">
        <v>3.33</v>
      </c>
      <c r="K43" s="34">
        <v>0</v>
      </c>
      <c r="L43" s="168">
        <v>6.7</v>
      </c>
      <c r="M43" s="40" t="s">
        <v>18</v>
      </c>
    </row>
    <row r="44" spans="1:13">
      <c r="A44" s="129" t="s">
        <v>122</v>
      </c>
      <c r="B44" s="129" t="s">
        <v>76</v>
      </c>
      <c r="C44" s="129" t="s">
        <v>123</v>
      </c>
      <c r="D44" s="162" t="s">
        <v>124</v>
      </c>
      <c r="E44" s="34">
        <v>3.33</v>
      </c>
      <c r="F44" s="34">
        <v>0</v>
      </c>
      <c r="G44" s="34">
        <v>10</v>
      </c>
      <c r="H44" s="34">
        <v>0</v>
      </c>
      <c r="I44" s="34">
        <v>0</v>
      </c>
      <c r="J44" s="34">
        <v>0</v>
      </c>
      <c r="K44" s="34">
        <v>0</v>
      </c>
      <c r="L44" s="168">
        <v>13.3</v>
      </c>
      <c r="M44" s="40" t="s">
        <v>18</v>
      </c>
    </row>
    <row r="45" spans="1:13">
      <c r="A45" s="129" t="s">
        <v>125</v>
      </c>
      <c r="B45" s="129" t="s">
        <v>76</v>
      </c>
      <c r="C45" s="129" t="s">
        <v>34</v>
      </c>
      <c r="D45" s="162" t="s">
        <v>126</v>
      </c>
      <c r="E45" s="34">
        <v>6.67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168">
        <v>6.7</v>
      </c>
      <c r="M45" s="40" t="s">
        <v>18</v>
      </c>
    </row>
    <row r="46" spans="1:13">
      <c r="A46" s="129" t="s">
        <v>127</v>
      </c>
      <c r="B46" s="129" t="s">
        <v>76</v>
      </c>
      <c r="C46" s="129" t="s">
        <v>107</v>
      </c>
      <c r="D46" s="162" t="s">
        <v>128</v>
      </c>
      <c r="E46" s="34">
        <v>10</v>
      </c>
      <c r="F46" s="34">
        <v>0</v>
      </c>
      <c r="G46" s="34">
        <v>3.33</v>
      </c>
      <c r="H46" s="34">
        <v>20</v>
      </c>
      <c r="I46" s="34">
        <v>0</v>
      </c>
      <c r="J46" s="34">
        <v>0</v>
      </c>
      <c r="K46" s="34">
        <v>0</v>
      </c>
      <c r="L46" s="168">
        <v>33.299999999999997</v>
      </c>
      <c r="M46" s="40" t="s">
        <v>78</v>
      </c>
    </row>
    <row r="47" spans="1:13">
      <c r="A47" s="129" t="s">
        <v>129</v>
      </c>
      <c r="B47" s="129" t="s">
        <v>76</v>
      </c>
      <c r="C47" s="129" t="s">
        <v>130</v>
      </c>
      <c r="D47" s="162" t="s">
        <v>131</v>
      </c>
      <c r="E47" s="34" t="s">
        <v>42</v>
      </c>
      <c r="F47" s="34"/>
      <c r="G47" s="34"/>
      <c r="H47" s="34"/>
      <c r="I47" s="34"/>
      <c r="J47" s="34"/>
      <c r="K47" s="34"/>
      <c r="L47" s="168"/>
      <c r="M47" s="40"/>
    </row>
    <row r="48" spans="1:13">
      <c r="A48" s="129" t="s">
        <v>132</v>
      </c>
      <c r="B48" s="129" t="s">
        <v>76</v>
      </c>
      <c r="C48" s="129" t="s">
        <v>44</v>
      </c>
      <c r="D48" s="162" t="s">
        <v>133</v>
      </c>
      <c r="E48" s="34">
        <v>10</v>
      </c>
      <c r="F48" s="34">
        <v>0</v>
      </c>
      <c r="G48" s="34">
        <v>6.67</v>
      </c>
      <c r="H48" s="34">
        <v>6.67</v>
      </c>
      <c r="I48" s="34">
        <v>0</v>
      </c>
      <c r="J48" s="34">
        <v>0</v>
      </c>
      <c r="K48" s="34">
        <v>0</v>
      </c>
      <c r="L48" s="168">
        <v>23.3</v>
      </c>
      <c r="M48" s="40" t="s">
        <v>18</v>
      </c>
    </row>
    <row r="49" spans="1:13">
      <c r="A49" s="129" t="s">
        <v>134</v>
      </c>
      <c r="B49" s="129" t="s">
        <v>76</v>
      </c>
      <c r="C49" s="129" t="s">
        <v>118</v>
      </c>
      <c r="D49" s="162" t="s">
        <v>135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168">
        <v>0</v>
      </c>
      <c r="M49" s="40" t="s">
        <v>18</v>
      </c>
    </row>
    <row r="50" spans="1:13">
      <c r="A50" s="129" t="s">
        <v>136</v>
      </c>
      <c r="B50" s="129" t="s">
        <v>76</v>
      </c>
      <c r="C50" s="129" t="s">
        <v>20</v>
      </c>
      <c r="D50" s="162" t="s">
        <v>137</v>
      </c>
      <c r="E50" s="34">
        <v>10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168">
        <v>10</v>
      </c>
      <c r="M50" s="40" t="s">
        <v>18</v>
      </c>
    </row>
    <row r="51" spans="1:13">
      <c r="A51" s="129" t="s">
        <v>138</v>
      </c>
      <c r="B51" s="129" t="s">
        <v>76</v>
      </c>
      <c r="C51" s="129" t="s">
        <v>34</v>
      </c>
      <c r="D51" s="162" t="s">
        <v>139</v>
      </c>
      <c r="E51" s="34" t="s">
        <v>42</v>
      </c>
      <c r="F51" s="34"/>
      <c r="G51" s="34"/>
      <c r="H51" s="34"/>
      <c r="I51" s="34"/>
      <c r="J51" s="34"/>
      <c r="K51" s="34"/>
      <c r="L51" s="168"/>
      <c r="M51" s="40"/>
    </row>
    <row r="52" spans="1:13">
      <c r="A52" s="129" t="s">
        <v>140</v>
      </c>
      <c r="B52" s="129" t="s">
        <v>76</v>
      </c>
      <c r="C52" s="129" t="s">
        <v>141</v>
      </c>
      <c r="D52" s="162" t="s">
        <v>142</v>
      </c>
      <c r="E52" s="34">
        <v>0</v>
      </c>
      <c r="F52" s="34">
        <v>0</v>
      </c>
      <c r="G52" s="34">
        <v>3.33</v>
      </c>
      <c r="H52" s="34">
        <v>0</v>
      </c>
      <c r="I52" s="34">
        <v>0</v>
      </c>
      <c r="J52" s="34">
        <v>0</v>
      </c>
      <c r="K52" s="34">
        <v>0</v>
      </c>
      <c r="L52" s="168">
        <v>3.3</v>
      </c>
      <c r="M52" s="40" t="s">
        <v>18</v>
      </c>
    </row>
    <row r="53" spans="1:13">
      <c r="A53" s="129" t="s">
        <v>143</v>
      </c>
      <c r="B53" s="129" t="s">
        <v>76</v>
      </c>
      <c r="C53" s="129" t="s">
        <v>107</v>
      </c>
      <c r="D53" s="162" t="s">
        <v>144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168">
        <v>0</v>
      </c>
      <c r="M53" s="40" t="s">
        <v>18</v>
      </c>
    </row>
    <row r="54" spans="1:13">
      <c r="A54" s="129" t="s">
        <v>145</v>
      </c>
      <c r="B54" s="129" t="s">
        <v>76</v>
      </c>
      <c r="C54" s="129" t="s">
        <v>82</v>
      </c>
      <c r="D54" s="162" t="s">
        <v>146</v>
      </c>
      <c r="E54" s="34">
        <v>6.67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168">
        <v>6.7</v>
      </c>
      <c r="M54" s="40" t="s">
        <v>18</v>
      </c>
    </row>
    <row r="55" spans="1:13">
      <c r="A55" s="129" t="s">
        <v>147</v>
      </c>
      <c r="B55" s="129" t="s">
        <v>76</v>
      </c>
      <c r="C55" s="129" t="s">
        <v>60</v>
      </c>
      <c r="D55" s="162" t="s">
        <v>148</v>
      </c>
      <c r="E55" s="34" t="s">
        <v>42</v>
      </c>
      <c r="F55" s="34"/>
      <c r="G55" s="34"/>
      <c r="H55" s="34"/>
      <c r="I55" s="34"/>
      <c r="J55" s="34"/>
      <c r="K55" s="34"/>
      <c r="L55" s="168"/>
      <c r="M55" s="40"/>
    </row>
    <row r="56" spans="1:13">
      <c r="A56" s="129" t="s">
        <v>150</v>
      </c>
      <c r="B56" s="129" t="s">
        <v>76</v>
      </c>
      <c r="C56" s="129" t="s">
        <v>151</v>
      </c>
      <c r="D56" s="162" t="s">
        <v>152</v>
      </c>
      <c r="E56" s="34">
        <v>10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13.33</v>
      </c>
      <c r="L56" s="168">
        <v>23.3</v>
      </c>
      <c r="M56" s="40" t="s">
        <v>18</v>
      </c>
    </row>
    <row r="57" spans="1:13">
      <c r="A57" s="129" t="s">
        <v>153</v>
      </c>
      <c r="B57" s="129" t="s">
        <v>76</v>
      </c>
      <c r="C57" s="129" t="s">
        <v>154</v>
      </c>
      <c r="D57" s="162" t="s">
        <v>155</v>
      </c>
      <c r="E57" s="34">
        <v>0</v>
      </c>
      <c r="F57" s="34">
        <v>13.33</v>
      </c>
      <c r="G57" s="34">
        <v>6.67</v>
      </c>
      <c r="H57" s="34">
        <v>0</v>
      </c>
      <c r="I57" s="34">
        <v>0</v>
      </c>
      <c r="J57" s="34">
        <v>0</v>
      </c>
      <c r="K57" s="34">
        <v>0</v>
      </c>
      <c r="L57" s="168">
        <v>20</v>
      </c>
      <c r="M57" s="40" t="s">
        <v>18</v>
      </c>
    </row>
    <row r="58" spans="1:13">
      <c r="A58" s="129" t="s">
        <v>156</v>
      </c>
      <c r="B58" s="129" t="s">
        <v>76</v>
      </c>
      <c r="C58" s="129" t="s">
        <v>34</v>
      </c>
      <c r="D58" s="162" t="s">
        <v>157</v>
      </c>
      <c r="E58" s="34">
        <v>0</v>
      </c>
      <c r="F58" s="34">
        <v>6.67</v>
      </c>
      <c r="G58" s="34">
        <v>0</v>
      </c>
      <c r="H58" s="34">
        <v>0</v>
      </c>
      <c r="I58" s="34">
        <v>3.33</v>
      </c>
      <c r="J58" s="34">
        <v>0</v>
      </c>
      <c r="K58" s="34">
        <v>0</v>
      </c>
      <c r="L58" s="168">
        <v>10</v>
      </c>
      <c r="M58" s="40" t="s">
        <v>18</v>
      </c>
    </row>
    <row r="59" spans="1:13">
      <c r="A59" s="129" t="s">
        <v>158</v>
      </c>
      <c r="B59" s="129" t="s">
        <v>76</v>
      </c>
      <c r="C59" s="129" t="s">
        <v>44</v>
      </c>
      <c r="D59" s="162" t="s">
        <v>159</v>
      </c>
      <c r="E59" s="34">
        <v>6.67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168">
        <v>6.7</v>
      </c>
      <c r="M59" s="40" t="s">
        <v>18</v>
      </c>
    </row>
    <row r="60" spans="1:13">
      <c r="A60" s="129" t="s">
        <v>160</v>
      </c>
      <c r="B60" s="129" t="s">
        <v>76</v>
      </c>
      <c r="C60" s="129" t="s">
        <v>44</v>
      </c>
      <c r="D60" s="162" t="s">
        <v>161</v>
      </c>
      <c r="E60" s="34">
        <v>3.33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168">
        <v>3.3</v>
      </c>
      <c r="M60" s="40" t="s">
        <v>18</v>
      </c>
    </row>
    <row r="61" spans="1:13">
      <c r="A61" s="129" t="s">
        <v>162</v>
      </c>
      <c r="B61" s="129" t="s">
        <v>76</v>
      </c>
      <c r="C61" s="129" t="s">
        <v>107</v>
      </c>
      <c r="D61" s="162" t="s">
        <v>163</v>
      </c>
      <c r="E61" s="34">
        <v>3.33</v>
      </c>
      <c r="F61" s="34">
        <v>0</v>
      </c>
      <c r="G61" s="34">
        <v>10</v>
      </c>
      <c r="H61" s="34">
        <v>0</v>
      </c>
      <c r="I61" s="34">
        <v>0</v>
      </c>
      <c r="J61" s="34">
        <v>0</v>
      </c>
      <c r="K61" s="34">
        <v>0</v>
      </c>
      <c r="L61" s="168">
        <v>13.3</v>
      </c>
      <c r="M61" s="40" t="s">
        <v>18</v>
      </c>
    </row>
    <row r="62" spans="1:13">
      <c r="A62" s="129" t="s">
        <v>164</v>
      </c>
      <c r="B62" s="129" t="s">
        <v>76</v>
      </c>
      <c r="C62" s="129" t="s">
        <v>44</v>
      </c>
      <c r="D62" s="162" t="s">
        <v>165</v>
      </c>
      <c r="E62" s="34">
        <v>3.33</v>
      </c>
      <c r="F62" s="34">
        <v>0</v>
      </c>
      <c r="G62" s="34">
        <v>3.33</v>
      </c>
      <c r="H62" s="34">
        <v>0</v>
      </c>
      <c r="I62" s="34">
        <v>0</v>
      </c>
      <c r="J62" s="34">
        <v>0</v>
      </c>
      <c r="K62" s="34">
        <v>0</v>
      </c>
      <c r="L62" s="168">
        <v>6.7</v>
      </c>
      <c r="M62" s="40" t="s">
        <v>18</v>
      </c>
    </row>
    <row r="63" spans="1:13">
      <c r="A63" s="129" t="s">
        <v>166</v>
      </c>
      <c r="B63" s="129" t="s">
        <v>76</v>
      </c>
      <c r="C63" s="129" t="s">
        <v>107</v>
      </c>
      <c r="D63" s="162" t="s">
        <v>167</v>
      </c>
      <c r="E63" s="34" t="s">
        <v>42</v>
      </c>
      <c r="F63" s="34"/>
      <c r="G63" s="34"/>
      <c r="H63" s="34"/>
      <c r="I63" s="34"/>
      <c r="J63" s="34"/>
      <c r="K63" s="34"/>
      <c r="L63" s="168"/>
      <c r="M63" s="40"/>
    </row>
    <row r="64" spans="1:13">
      <c r="A64" s="129" t="s">
        <v>168</v>
      </c>
      <c r="B64" s="129" t="s">
        <v>76</v>
      </c>
      <c r="C64" s="129" t="s">
        <v>96</v>
      </c>
      <c r="D64" s="162" t="s">
        <v>169</v>
      </c>
      <c r="E64" s="34">
        <v>10</v>
      </c>
      <c r="F64" s="34">
        <v>0</v>
      </c>
      <c r="G64" s="34">
        <v>6.67</v>
      </c>
      <c r="H64" s="34">
        <v>0</v>
      </c>
      <c r="I64" s="34">
        <v>0</v>
      </c>
      <c r="J64" s="34">
        <v>0</v>
      </c>
      <c r="K64" s="34">
        <v>0</v>
      </c>
      <c r="L64" s="168">
        <v>16.7</v>
      </c>
      <c r="M64" s="40" t="s">
        <v>18</v>
      </c>
    </row>
    <row r="65" spans="1:13">
      <c r="A65" s="129" t="s">
        <v>170</v>
      </c>
      <c r="B65" s="129" t="s">
        <v>76</v>
      </c>
      <c r="C65" s="129" t="s">
        <v>171</v>
      </c>
      <c r="D65" s="162" t="s">
        <v>172</v>
      </c>
      <c r="E65" s="34" t="s">
        <v>42</v>
      </c>
      <c r="F65" s="34"/>
      <c r="G65" s="34"/>
      <c r="H65" s="34"/>
      <c r="I65" s="34"/>
      <c r="J65" s="34"/>
      <c r="K65" s="34"/>
      <c r="L65" s="168"/>
      <c r="M65" s="40"/>
    </row>
    <row r="66" spans="1:13">
      <c r="A66" s="129" t="s">
        <v>173</v>
      </c>
      <c r="B66" s="129" t="s">
        <v>76</v>
      </c>
      <c r="C66" s="129" t="s">
        <v>24</v>
      </c>
      <c r="D66" s="162" t="s">
        <v>174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168">
        <v>0</v>
      </c>
      <c r="M66" s="40" t="s">
        <v>18</v>
      </c>
    </row>
    <row r="67" spans="1:13">
      <c r="A67" s="129" t="s">
        <v>175</v>
      </c>
      <c r="B67" s="129" t="s">
        <v>76</v>
      </c>
      <c r="C67" s="129" t="s">
        <v>66</v>
      </c>
      <c r="D67" s="162" t="s">
        <v>176</v>
      </c>
      <c r="E67" s="34">
        <v>3.33</v>
      </c>
      <c r="F67" s="34">
        <v>0</v>
      </c>
      <c r="G67" s="34">
        <v>0</v>
      </c>
      <c r="H67" s="34">
        <v>0</v>
      </c>
      <c r="I67" s="34">
        <v>0</v>
      </c>
      <c r="J67" s="34">
        <v>10</v>
      </c>
      <c r="K67" s="34">
        <v>0</v>
      </c>
      <c r="L67" s="168">
        <v>13.3</v>
      </c>
      <c r="M67" s="40" t="s">
        <v>18</v>
      </c>
    </row>
    <row r="68" spans="1:13">
      <c r="A68" s="129" t="s">
        <v>177</v>
      </c>
      <c r="B68" s="129" t="s">
        <v>76</v>
      </c>
      <c r="C68" s="129" t="s">
        <v>29</v>
      </c>
      <c r="D68" s="162" t="s">
        <v>178</v>
      </c>
      <c r="E68" s="34">
        <v>6.67</v>
      </c>
      <c r="F68" s="34">
        <v>0</v>
      </c>
      <c r="G68" s="34">
        <v>0</v>
      </c>
      <c r="H68" s="34">
        <v>0</v>
      </c>
      <c r="I68" s="34">
        <v>0</v>
      </c>
      <c r="J68" s="34">
        <v>6.67</v>
      </c>
      <c r="K68" s="34">
        <v>0</v>
      </c>
      <c r="L68" s="168">
        <v>13.3</v>
      </c>
      <c r="M68" s="40" t="s">
        <v>18</v>
      </c>
    </row>
    <row r="69" spans="1:13">
      <c r="A69" s="129" t="s">
        <v>179</v>
      </c>
      <c r="B69" s="129" t="s">
        <v>76</v>
      </c>
      <c r="C69" s="129" t="s">
        <v>180</v>
      </c>
      <c r="D69" s="162" t="s">
        <v>181</v>
      </c>
      <c r="E69" s="34">
        <v>3.33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168">
        <v>3.3</v>
      </c>
      <c r="M69" s="40" t="s">
        <v>18</v>
      </c>
    </row>
    <row r="70" spans="1:13">
      <c r="A70" s="129" t="s">
        <v>182</v>
      </c>
      <c r="B70" s="129" t="s">
        <v>76</v>
      </c>
      <c r="C70" s="129" t="s">
        <v>183</v>
      </c>
      <c r="D70" s="162" t="s">
        <v>184</v>
      </c>
      <c r="E70" s="34" t="s">
        <v>42</v>
      </c>
      <c r="F70" s="34"/>
      <c r="G70" s="34"/>
      <c r="H70" s="34"/>
      <c r="I70" s="34"/>
      <c r="J70" s="34"/>
      <c r="K70" s="34"/>
      <c r="L70" s="168"/>
      <c r="M70" s="40"/>
    </row>
    <row r="71" spans="1:13">
      <c r="A71" s="129" t="s">
        <v>185</v>
      </c>
      <c r="B71" s="129" t="s">
        <v>76</v>
      </c>
      <c r="C71" s="129" t="s">
        <v>96</v>
      </c>
      <c r="D71" s="162" t="s">
        <v>186</v>
      </c>
      <c r="E71" s="34">
        <v>0</v>
      </c>
      <c r="F71" s="34">
        <v>20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168">
        <v>20</v>
      </c>
      <c r="M71" s="40" t="s">
        <v>18</v>
      </c>
    </row>
    <row r="72" spans="1:13">
      <c r="A72" s="129" t="s">
        <v>187</v>
      </c>
      <c r="B72" s="129" t="s">
        <v>76</v>
      </c>
      <c r="C72" s="129" t="s">
        <v>63</v>
      </c>
      <c r="D72" s="162" t="s">
        <v>188</v>
      </c>
      <c r="E72" s="34">
        <v>0</v>
      </c>
      <c r="F72" s="34">
        <v>13.33</v>
      </c>
      <c r="G72" s="34">
        <v>0</v>
      </c>
      <c r="H72" s="34">
        <v>0</v>
      </c>
      <c r="I72" s="34">
        <v>6.67</v>
      </c>
      <c r="J72" s="34">
        <v>0</v>
      </c>
      <c r="K72" s="34">
        <v>0</v>
      </c>
      <c r="L72" s="168">
        <v>20</v>
      </c>
      <c r="M72" s="40" t="s">
        <v>18</v>
      </c>
    </row>
    <row r="73" spans="1:13">
      <c r="A73" s="129" t="s">
        <v>189</v>
      </c>
      <c r="B73" s="129" t="s">
        <v>76</v>
      </c>
      <c r="C73" s="129" t="s">
        <v>190</v>
      </c>
      <c r="D73" s="162" t="s">
        <v>191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168">
        <v>0</v>
      </c>
      <c r="M73" s="40" t="s">
        <v>18</v>
      </c>
    </row>
    <row r="74" spans="1:13">
      <c r="A74" s="129" t="s">
        <v>192</v>
      </c>
      <c r="B74" s="129" t="s">
        <v>76</v>
      </c>
      <c r="C74" s="129" t="s">
        <v>70</v>
      </c>
      <c r="D74" s="162" t="s">
        <v>193</v>
      </c>
      <c r="E74" s="34">
        <v>3.33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168">
        <v>3.3</v>
      </c>
      <c r="M74" s="40" t="s">
        <v>18</v>
      </c>
    </row>
    <row r="75" spans="1:13">
      <c r="A75" s="129" t="s">
        <v>194</v>
      </c>
      <c r="B75" s="129" t="s">
        <v>76</v>
      </c>
      <c r="C75" s="129" t="s">
        <v>107</v>
      </c>
      <c r="D75" s="162" t="s">
        <v>195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168">
        <v>0</v>
      </c>
      <c r="M75" s="40" t="s">
        <v>18</v>
      </c>
    </row>
    <row r="76" spans="1:13">
      <c r="A76" s="129" t="s">
        <v>196</v>
      </c>
      <c r="B76" s="129" t="s">
        <v>76</v>
      </c>
      <c r="C76" s="129" t="s">
        <v>197</v>
      </c>
      <c r="D76" s="162" t="s">
        <v>198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168">
        <v>0</v>
      </c>
      <c r="M76" s="40" t="s">
        <v>18</v>
      </c>
    </row>
    <row r="77" spans="1:13">
      <c r="A77" s="129" t="s">
        <v>199</v>
      </c>
      <c r="B77" s="129" t="s">
        <v>76</v>
      </c>
      <c r="C77" s="129" t="s">
        <v>55</v>
      </c>
      <c r="D77" s="162" t="s">
        <v>200</v>
      </c>
      <c r="E77" s="34">
        <v>10</v>
      </c>
      <c r="F77" s="34">
        <v>0</v>
      </c>
      <c r="G77" s="34">
        <v>0</v>
      </c>
      <c r="H77" s="34">
        <v>6.67</v>
      </c>
      <c r="I77" s="34">
        <v>0</v>
      </c>
      <c r="J77" s="34">
        <v>0</v>
      </c>
      <c r="K77" s="34">
        <v>0</v>
      </c>
      <c r="L77" s="168">
        <v>16.7</v>
      </c>
      <c r="M77" s="40" t="s">
        <v>18</v>
      </c>
    </row>
    <row r="78" spans="1:13">
      <c r="A78" s="129" t="s">
        <v>201</v>
      </c>
      <c r="B78" s="129" t="s">
        <v>76</v>
      </c>
      <c r="C78" s="129" t="s">
        <v>171</v>
      </c>
      <c r="D78" s="162" t="s">
        <v>202</v>
      </c>
      <c r="E78" s="34">
        <v>10</v>
      </c>
      <c r="F78" s="34">
        <v>20</v>
      </c>
      <c r="G78" s="34">
        <v>6.67</v>
      </c>
      <c r="H78" s="34">
        <v>0</v>
      </c>
      <c r="I78" s="34">
        <v>0</v>
      </c>
      <c r="J78" s="34">
        <v>0</v>
      </c>
      <c r="K78" s="34">
        <v>0</v>
      </c>
      <c r="L78" s="168">
        <v>36.700000000000003</v>
      </c>
      <c r="M78" s="40" t="s">
        <v>78</v>
      </c>
    </row>
    <row r="79" spans="1:13">
      <c r="A79" s="129" t="s">
        <v>203</v>
      </c>
      <c r="B79" s="129" t="s">
        <v>76</v>
      </c>
      <c r="C79" s="129" t="s">
        <v>70</v>
      </c>
      <c r="D79" s="162" t="s">
        <v>204</v>
      </c>
      <c r="E79" s="34">
        <v>3.33</v>
      </c>
      <c r="F79" s="34">
        <v>0</v>
      </c>
      <c r="G79" s="34">
        <v>3.33</v>
      </c>
      <c r="H79" s="34">
        <v>6.67</v>
      </c>
      <c r="I79" s="34">
        <v>0</v>
      </c>
      <c r="J79" s="34">
        <v>0</v>
      </c>
      <c r="K79" s="34">
        <v>0</v>
      </c>
      <c r="L79" s="168">
        <v>13.3</v>
      </c>
      <c r="M79" s="40" t="s">
        <v>18</v>
      </c>
    </row>
    <row r="80" spans="1:13">
      <c r="A80" s="129" t="s">
        <v>205</v>
      </c>
      <c r="B80" s="129" t="s">
        <v>76</v>
      </c>
      <c r="C80" s="129" t="s">
        <v>44</v>
      </c>
      <c r="D80" s="162" t="s">
        <v>206</v>
      </c>
      <c r="E80" s="34">
        <v>10</v>
      </c>
      <c r="F80" s="34">
        <v>0</v>
      </c>
      <c r="G80" s="34">
        <v>0</v>
      </c>
      <c r="H80" s="34">
        <v>6.67</v>
      </c>
      <c r="I80" s="34">
        <v>0</v>
      </c>
      <c r="J80" s="34">
        <v>0</v>
      </c>
      <c r="K80" s="34">
        <v>0</v>
      </c>
      <c r="L80" s="168">
        <v>16.7</v>
      </c>
      <c r="M80" s="40" t="s">
        <v>18</v>
      </c>
    </row>
    <row r="81" spans="1:13">
      <c r="A81" s="129" t="s">
        <v>207</v>
      </c>
      <c r="B81" s="129" t="s">
        <v>76</v>
      </c>
      <c r="C81" s="129" t="s">
        <v>66</v>
      </c>
      <c r="D81" s="162" t="s">
        <v>208</v>
      </c>
      <c r="E81" s="34" t="s">
        <v>42</v>
      </c>
      <c r="F81" s="34"/>
      <c r="G81" s="34"/>
      <c r="H81" s="34"/>
      <c r="I81" s="34"/>
      <c r="J81" s="34"/>
      <c r="K81" s="34"/>
      <c r="L81" s="168"/>
      <c r="M81" s="40"/>
    </row>
    <row r="82" spans="1:13">
      <c r="A82" s="129" t="s">
        <v>209</v>
      </c>
      <c r="B82" s="129" t="s">
        <v>76</v>
      </c>
      <c r="C82" s="129" t="s">
        <v>210</v>
      </c>
      <c r="D82" s="162" t="s">
        <v>211</v>
      </c>
      <c r="E82" s="34" t="s">
        <v>42</v>
      </c>
      <c r="F82" s="34"/>
      <c r="G82" s="34"/>
      <c r="H82" s="34"/>
      <c r="I82" s="34"/>
      <c r="J82" s="34"/>
      <c r="K82" s="34"/>
      <c r="L82" s="168"/>
      <c r="M82" s="40"/>
    </row>
    <row r="83" spans="1:13">
      <c r="A83" s="129" t="s">
        <v>212</v>
      </c>
      <c r="B83" s="129" t="s">
        <v>76</v>
      </c>
      <c r="C83" s="129" t="s">
        <v>70</v>
      </c>
      <c r="D83" s="162" t="s">
        <v>213</v>
      </c>
      <c r="E83" s="34" t="s">
        <v>42</v>
      </c>
      <c r="F83" s="34"/>
      <c r="G83" s="34"/>
      <c r="H83" s="34"/>
      <c r="I83" s="34"/>
      <c r="J83" s="34"/>
      <c r="K83" s="34"/>
      <c r="L83" s="168"/>
      <c r="M83" s="40"/>
    </row>
    <row r="84" spans="1:13">
      <c r="A84" s="129" t="s">
        <v>214</v>
      </c>
      <c r="B84" s="129" t="s">
        <v>76</v>
      </c>
      <c r="C84" s="129" t="s">
        <v>215</v>
      </c>
      <c r="D84" s="162" t="s">
        <v>216</v>
      </c>
      <c r="E84" s="34">
        <v>0</v>
      </c>
      <c r="F84" s="34">
        <v>0</v>
      </c>
      <c r="G84" s="34">
        <v>0</v>
      </c>
      <c r="H84" s="34">
        <v>13.33</v>
      </c>
      <c r="I84" s="34">
        <v>0</v>
      </c>
      <c r="J84" s="34">
        <v>10</v>
      </c>
      <c r="K84" s="34">
        <v>0</v>
      </c>
      <c r="L84" s="168">
        <v>23.3</v>
      </c>
      <c r="M84" s="40" t="s">
        <v>18</v>
      </c>
    </row>
    <row r="85" spans="1:13">
      <c r="A85" s="129" t="s">
        <v>217</v>
      </c>
      <c r="B85" s="129" t="s">
        <v>76</v>
      </c>
      <c r="C85" s="129" t="s">
        <v>210</v>
      </c>
      <c r="D85" s="162" t="s">
        <v>218</v>
      </c>
      <c r="E85" s="34" t="s">
        <v>42</v>
      </c>
      <c r="F85" s="34"/>
      <c r="G85" s="34"/>
      <c r="H85" s="34"/>
      <c r="I85" s="34"/>
      <c r="J85" s="34"/>
      <c r="K85" s="34"/>
      <c r="L85" s="168"/>
      <c r="M85" s="40"/>
    </row>
    <row r="86" spans="1:13">
      <c r="A86" s="129" t="s">
        <v>219</v>
      </c>
      <c r="B86" s="129" t="s">
        <v>76</v>
      </c>
      <c r="C86" s="129" t="s">
        <v>141</v>
      </c>
      <c r="D86" s="162" t="s">
        <v>220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68">
        <v>0</v>
      </c>
      <c r="M86" s="40" t="s">
        <v>18</v>
      </c>
    </row>
    <row r="87" spans="1:13">
      <c r="A87" s="129" t="s">
        <v>221</v>
      </c>
      <c r="B87" s="129" t="s">
        <v>76</v>
      </c>
      <c r="C87" s="129" t="s">
        <v>123</v>
      </c>
      <c r="D87" s="162" t="s">
        <v>222</v>
      </c>
      <c r="E87" s="34">
        <v>3.33</v>
      </c>
      <c r="F87" s="34">
        <v>0</v>
      </c>
      <c r="G87" s="34">
        <v>0</v>
      </c>
      <c r="H87" s="34">
        <v>13.33</v>
      </c>
      <c r="I87" s="34">
        <v>0</v>
      </c>
      <c r="J87" s="34">
        <v>0</v>
      </c>
      <c r="K87" s="34">
        <v>0</v>
      </c>
      <c r="L87" s="168">
        <v>16.7</v>
      </c>
      <c r="M87" s="40" t="s">
        <v>18</v>
      </c>
    </row>
    <row r="88" spans="1:13">
      <c r="A88" s="129" t="s">
        <v>223</v>
      </c>
      <c r="B88" s="129" t="s">
        <v>76</v>
      </c>
      <c r="C88" s="129" t="s">
        <v>63</v>
      </c>
      <c r="D88" s="162" t="s">
        <v>224</v>
      </c>
      <c r="E88" s="34">
        <v>3.33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168">
        <v>3.3</v>
      </c>
      <c r="M88" s="40" t="s">
        <v>18</v>
      </c>
    </row>
    <row r="89" spans="1:13">
      <c r="A89" s="129" t="s">
        <v>225</v>
      </c>
      <c r="B89" s="129" t="s">
        <v>76</v>
      </c>
      <c r="C89" s="129" t="s">
        <v>14</v>
      </c>
      <c r="D89" s="162" t="s">
        <v>226</v>
      </c>
      <c r="E89" s="34">
        <v>6.67</v>
      </c>
      <c r="F89" s="34">
        <v>0</v>
      </c>
      <c r="G89" s="34">
        <v>0</v>
      </c>
      <c r="H89" s="34">
        <v>13.33</v>
      </c>
      <c r="I89" s="34">
        <v>0</v>
      </c>
      <c r="J89" s="34">
        <v>0</v>
      </c>
      <c r="K89" s="34">
        <v>0</v>
      </c>
      <c r="L89" s="168">
        <v>20</v>
      </c>
      <c r="M89" s="40" t="s">
        <v>18</v>
      </c>
    </row>
    <row r="90" spans="1:13">
      <c r="A90" s="129" t="s">
        <v>227</v>
      </c>
      <c r="B90" s="129" t="s">
        <v>76</v>
      </c>
      <c r="C90" s="129" t="s">
        <v>96</v>
      </c>
      <c r="D90" s="162" t="s">
        <v>228</v>
      </c>
      <c r="E90" s="34">
        <v>10</v>
      </c>
      <c r="F90" s="34">
        <v>0</v>
      </c>
      <c r="G90" s="34">
        <v>6.67</v>
      </c>
      <c r="H90" s="34">
        <v>0</v>
      </c>
      <c r="I90" s="34">
        <v>0</v>
      </c>
      <c r="J90" s="34">
        <v>6.67</v>
      </c>
      <c r="K90" s="34">
        <v>0</v>
      </c>
      <c r="L90" s="168">
        <v>23.3</v>
      </c>
      <c r="M90" s="40" t="s">
        <v>18</v>
      </c>
    </row>
    <row r="91" spans="1:13">
      <c r="A91" s="129" t="s">
        <v>229</v>
      </c>
      <c r="B91" s="129" t="s">
        <v>76</v>
      </c>
      <c r="C91" s="129" t="s">
        <v>230</v>
      </c>
      <c r="D91" s="162" t="s">
        <v>231</v>
      </c>
      <c r="E91" s="34">
        <v>3.33</v>
      </c>
      <c r="F91" s="34">
        <v>0</v>
      </c>
      <c r="G91" s="34">
        <v>0</v>
      </c>
      <c r="H91" s="34">
        <v>0</v>
      </c>
      <c r="I91" s="34">
        <v>0</v>
      </c>
      <c r="J91" s="34">
        <v>0</v>
      </c>
      <c r="K91" s="34">
        <v>0</v>
      </c>
      <c r="L91" s="168">
        <v>3.3</v>
      </c>
      <c r="M91" s="40" t="s">
        <v>18</v>
      </c>
    </row>
    <row r="92" spans="1:13">
      <c r="A92" s="129" t="s">
        <v>232</v>
      </c>
      <c r="B92" s="129" t="s">
        <v>76</v>
      </c>
      <c r="C92" s="129" t="s">
        <v>233</v>
      </c>
      <c r="D92" s="162" t="s">
        <v>234</v>
      </c>
      <c r="E92" s="34">
        <v>6.67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168">
        <v>6.7</v>
      </c>
      <c r="M92" s="40" t="s">
        <v>18</v>
      </c>
    </row>
    <row r="93" spans="1:13">
      <c r="A93" s="129" t="s">
        <v>235</v>
      </c>
      <c r="B93" s="129" t="s">
        <v>76</v>
      </c>
      <c r="C93" s="129" t="s">
        <v>34</v>
      </c>
      <c r="D93" s="162" t="s">
        <v>236</v>
      </c>
      <c r="E93" s="34">
        <v>0</v>
      </c>
      <c r="F93" s="34">
        <v>0</v>
      </c>
      <c r="G93" s="34">
        <v>10</v>
      </c>
      <c r="H93" s="34">
        <v>0</v>
      </c>
      <c r="I93" s="34">
        <v>0</v>
      </c>
      <c r="J93" s="34">
        <v>10</v>
      </c>
      <c r="K93" s="34">
        <v>0</v>
      </c>
      <c r="L93" s="168">
        <v>20</v>
      </c>
      <c r="M93" s="40" t="s">
        <v>18</v>
      </c>
    </row>
    <row r="94" spans="1:13">
      <c r="A94" s="129" t="s">
        <v>237</v>
      </c>
      <c r="B94" s="129" t="s">
        <v>76</v>
      </c>
      <c r="C94" s="129" t="s">
        <v>238</v>
      </c>
      <c r="D94" s="162" t="s">
        <v>239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168">
        <v>0</v>
      </c>
      <c r="M94" s="40" t="s">
        <v>18</v>
      </c>
    </row>
    <row r="95" spans="1:13">
      <c r="A95" s="129" t="s">
        <v>240</v>
      </c>
      <c r="B95" s="129" t="s">
        <v>76</v>
      </c>
      <c r="C95" s="129" t="s">
        <v>66</v>
      </c>
      <c r="D95" s="162" t="s">
        <v>241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168">
        <v>0</v>
      </c>
      <c r="M95" s="40" t="s">
        <v>18</v>
      </c>
    </row>
    <row r="96" spans="1:13">
      <c r="A96" s="129" t="s">
        <v>242</v>
      </c>
      <c r="B96" s="129" t="s">
        <v>76</v>
      </c>
      <c r="C96" s="129" t="s">
        <v>66</v>
      </c>
      <c r="D96" s="162" t="s">
        <v>243</v>
      </c>
      <c r="E96" s="34">
        <v>6.67</v>
      </c>
      <c r="F96" s="34">
        <v>6.67</v>
      </c>
      <c r="G96" s="34">
        <v>0</v>
      </c>
      <c r="H96" s="34">
        <v>20</v>
      </c>
      <c r="I96" s="34">
        <v>0</v>
      </c>
      <c r="J96" s="34">
        <v>0</v>
      </c>
      <c r="K96" s="34">
        <v>0</v>
      </c>
      <c r="L96" s="168">
        <v>33.299999999999997</v>
      </c>
      <c r="M96" s="40" t="s">
        <v>78</v>
      </c>
    </row>
    <row r="97" spans="1:13">
      <c r="A97" s="129" t="s">
        <v>244</v>
      </c>
      <c r="B97" s="129" t="s">
        <v>76</v>
      </c>
      <c r="C97" s="129" t="s">
        <v>171</v>
      </c>
      <c r="D97" s="162" t="s">
        <v>245</v>
      </c>
      <c r="E97" s="34">
        <v>10</v>
      </c>
      <c r="F97" s="34">
        <v>0</v>
      </c>
      <c r="G97" s="34">
        <v>0</v>
      </c>
      <c r="H97" s="34">
        <v>13.33</v>
      </c>
      <c r="I97" s="34">
        <v>0</v>
      </c>
      <c r="J97" s="34">
        <v>0</v>
      </c>
      <c r="K97" s="34">
        <v>0</v>
      </c>
      <c r="L97" s="168">
        <v>23.3</v>
      </c>
      <c r="M97" s="40" t="s">
        <v>18</v>
      </c>
    </row>
    <row r="98" spans="1:13">
      <c r="A98" s="129" t="s">
        <v>246</v>
      </c>
      <c r="B98" s="129" t="s">
        <v>76</v>
      </c>
      <c r="C98" s="129" t="s">
        <v>118</v>
      </c>
      <c r="D98" s="162" t="s">
        <v>247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168">
        <v>0</v>
      </c>
      <c r="M98" s="40" t="s">
        <v>18</v>
      </c>
    </row>
    <row r="99" spans="1:13">
      <c r="A99" s="129" t="s">
        <v>248</v>
      </c>
      <c r="B99" s="129" t="s">
        <v>76</v>
      </c>
      <c r="C99" s="129" t="s">
        <v>51</v>
      </c>
      <c r="D99" s="162" t="s">
        <v>249</v>
      </c>
      <c r="E99" s="34" t="s">
        <v>42</v>
      </c>
      <c r="F99" s="34"/>
      <c r="G99" s="34"/>
      <c r="H99" s="34"/>
      <c r="I99" s="34"/>
      <c r="J99" s="34"/>
      <c r="K99" s="34"/>
      <c r="L99" s="168"/>
      <c r="M99" s="40"/>
    </row>
    <row r="100" spans="1:13">
      <c r="A100" s="129" t="s">
        <v>250</v>
      </c>
      <c r="B100" s="129" t="s">
        <v>76</v>
      </c>
      <c r="C100" s="129" t="s">
        <v>251</v>
      </c>
      <c r="D100" s="162" t="s">
        <v>252</v>
      </c>
      <c r="E100" s="34">
        <v>3.33</v>
      </c>
      <c r="F100" s="34">
        <v>6.67</v>
      </c>
      <c r="G100" s="34">
        <v>6.67</v>
      </c>
      <c r="H100" s="34">
        <v>0</v>
      </c>
      <c r="I100" s="34">
        <v>0</v>
      </c>
      <c r="J100" s="34">
        <v>0</v>
      </c>
      <c r="K100" s="34">
        <v>0</v>
      </c>
      <c r="L100" s="168">
        <v>16.7</v>
      </c>
      <c r="M100" s="40" t="s">
        <v>18</v>
      </c>
    </row>
    <row r="101" spans="1:13">
      <c r="A101" s="129" t="s">
        <v>253</v>
      </c>
      <c r="B101" s="129" t="s">
        <v>76</v>
      </c>
      <c r="C101" s="129" t="s">
        <v>20</v>
      </c>
      <c r="D101" s="162" t="s">
        <v>254</v>
      </c>
      <c r="E101" s="34" t="s">
        <v>42</v>
      </c>
      <c r="F101" s="34"/>
      <c r="G101" s="34"/>
      <c r="H101" s="34"/>
      <c r="I101" s="34"/>
      <c r="J101" s="34"/>
      <c r="K101" s="34"/>
      <c r="L101" s="168"/>
      <c r="M101" s="40"/>
    </row>
    <row r="102" spans="1:13">
      <c r="A102" s="129" t="s">
        <v>255</v>
      </c>
      <c r="B102" s="129" t="s">
        <v>76</v>
      </c>
      <c r="C102" s="129" t="s">
        <v>130</v>
      </c>
      <c r="D102" s="162" t="s">
        <v>256</v>
      </c>
      <c r="E102" s="34" t="s">
        <v>42</v>
      </c>
      <c r="F102" s="34"/>
      <c r="G102" s="34"/>
      <c r="H102" s="34"/>
      <c r="I102" s="34"/>
      <c r="J102" s="34"/>
      <c r="K102" s="34"/>
      <c r="L102" s="168"/>
      <c r="M102" s="40"/>
    </row>
    <row r="103" spans="1:13">
      <c r="A103" s="129" t="s">
        <v>48</v>
      </c>
      <c r="B103" s="129" t="s">
        <v>76</v>
      </c>
      <c r="C103" s="129" t="s">
        <v>48</v>
      </c>
      <c r="D103" s="162" t="s">
        <v>257</v>
      </c>
      <c r="E103" s="34">
        <v>0</v>
      </c>
      <c r="F103" s="34">
        <v>0</v>
      </c>
      <c r="G103" s="34">
        <v>0</v>
      </c>
      <c r="H103" s="34">
        <v>6.67</v>
      </c>
      <c r="I103" s="34">
        <v>0</v>
      </c>
      <c r="J103" s="34">
        <v>3.33</v>
      </c>
      <c r="K103" s="34">
        <v>0</v>
      </c>
      <c r="L103" s="168">
        <v>10</v>
      </c>
      <c r="M103" s="40" t="s">
        <v>18</v>
      </c>
    </row>
    <row r="104" spans="1:13">
      <c r="A104" s="129" t="s">
        <v>20</v>
      </c>
      <c r="B104" s="129" t="s">
        <v>76</v>
      </c>
      <c r="C104" s="129" t="s">
        <v>20</v>
      </c>
      <c r="D104" s="162" t="s">
        <v>258</v>
      </c>
      <c r="E104" s="34">
        <v>10</v>
      </c>
      <c r="F104" s="34">
        <v>6.67</v>
      </c>
      <c r="G104" s="34">
        <v>0</v>
      </c>
      <c r="H104" s="34">
        <v>0</v>
      </c>
      <c r="I104" s="34">
        <v>0</v>
      </c>
      <c r="J104" s="34">
        <v>0</v>
      </c>
      <c r="K104" s="34">
        <v>0</v>
      </c>
      <c r="L104" s="168">
        <v>16.7</v>
      </c>
      <c r="M104" s="40" t="s">
        <v>18</v>
      </c>
    </row>
    <row r="105" spans="1:13">
      <c r="A105" s="129" t="s">
        <v>259</v>
      </c>
      <c r="B105" s="129" t="s">
        <v>76</v>
      </c>
      <c r="C105" s="129" t="s">
        <v>260</v>
      </c>
      <c r="D105" s="162" t="s">
        <v>261</v>
      </c>
      <c r="E105" s="34">
        <v>0</v>
      </c>
      <c r="F105" s="34">
        <v>0</v>
      </c>
      <c r="G105" s="34">
        <v>0</v>
      </c>
      <c r="H105" s="34">
        <v>13.33</v>
      </c>
      <c r="I105" s="34">
        <v>0</v>
      </c>
      <c r="J105" s="34">
        <v>0</v>
      </c>
      <c r="K105" s="34">
        <v>0</v>
      </c>
      <c r="L105" s="168">
        <v>13.3</v>
      </c>
      <c r="M105" s="40" t="s">
        <v>18</v>
      </c>
    </row>
    <row r="106" spans="1:13">
      <c r="A106" s="129" t="s">
        <v>262</v>
      </c>
      <c r="B106" s="129" t="s">
        <v>76</v>
      </c>
      <c r="C106" s="129" t="s">
        <v>230</v>
      </c>
      <c r="D106" s="162" t="s">
        <v>263</v>
      </c>
      <c r="E106" s="34" t="s">
        <v>42</v>
      </c>
      <c r="F106" s="34"/>
      <c r="G106" s="34"/>
      <c r="H106" s="34"/>
      <c r="I106" s="34"/>
      <c r="J106" s="34"/>
      <c r="K106" s="34"/>
      <c r="L106" s="168"/>
      <c r="M106" s="40"/>
    </row>
    <row r="107" spans="1:13">
      <c r="A107" s="129" t="s">
        <v>264</v>
      </c>
      <c r="B107" s="129" t="s">
        <v>76</v>
      </c>
      <c r="C107" s="129" t="s">
        <v>44</v>
      </c>
      <c r="D107" s="162" t="s">
        <v>265</v>
      </c>
      <c r="E107" s="34" t="s">
        <v>42</v>
      </c>
      <c r="F107" s="34"/>
      <c r="G107" s="34"/>
      <c r="H107" s="34"/>
      <c r="I107" s="34"/>
      <c r="J107" s="34"/>
      <c r="K107" s="34"/>
      <c r="L107" s="168"/>
      <c r="M107" s="40"/>
    </row>
    <row r="108" spans="1:13">
      <c r="A108" s="129" t="s">
        <v>266</v>
      </c>
      <c r="B108" s="129" t="s">
        <v>76</v>
      </c>
      <c r="C108" s="129" t="s">
        <v>171</v>
      </c>
      <c r="D108" s="162" t="s">
        <v>267</v>
      </c>
      <c r="E108" s="34">
        <v>0</v>
      </c>
      <c r="F108" s="34">
        <v>6.67</v>
      </c>
      <c r="G108" s="34">
        <v>6.67</v>
      </c>
      <c r="H108" s="34">
        <v>0</v>
      </c>
      <c r="I108" s="34">
        <v>0</v>
      </c>
      <c r="J108" s="34">
        <v>0</v>
      </c>
      <c r="K108" s="34">
        <v>13.33</v>
      </c>
      <c r="L108" s="168">
        <v>26.7</v>
      </c>
      <c r="M108" s="40" t="s">
        <v>18</v>
      </c>
    </row>
    <row r="109" spans="1:13">
      <c r="A109" s="129" t="s">
        <v>268</v>
      </c>
      <c r="B109" s="129" t="s">
        <v>76</v>
      </c>
      <c r="C109" s="129" t="s">
        <v>269</v>
      </c>
      <c r="D109" s="162" t="s">
        <v>270</v>
      </c>
      <c r="E109" s="34">
        <v>0</v>
      </c>
      <c r="F109" s="34">
        <v>6.67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168">
        <v>6.7</v>
      </c>
      <c r="M109" s="40" t="s">
        <v>18</v>
      </c>
    </row>
    <row r="110" spans="1:13">
      <c r="A110" s="129" t="s">
        <v>271</v>
      </c>
      <c r="B110" s="129" t="s">
        <v>76</v>
      </c>
      <c r="C110" s="129" t="s">
        <v>44</v>
      </c>
      <c r="D110" s="162" t="s">
        <v>272</v>
      </c>
      <c r="E110" s="34">
        <v>6.67</v>
      </c>
      <c r="F110" s="34">
        <v>0</v>
      </c>
      <c r="G110" s="34">
        <v>6.67</v>
      </c>
      <c r="H110" s="34">
        <v>20</v>
      </c>
      <c r="I110" s="34">
        <v>0</v>
      </c>
      <c r="J110" s="34">
        <v>0</v>
      </c>
      <c r="K110" s="34">
        <v>0</v>
      </c>
      <c r="L110" s="168">
        <v>33.299999999999997</v>
      </c>
      <c r="M110" s="40" t="s">
        <v>78</v>
      </c>
    </row>
    <row r="111" spans="1:13">
      <c r="A111" s="129" t="s">
        <v>273</v>
      </c>
      <c r="B111" s="129" t="s">
        <v>76</v>
      </c>
      <c r="C111" s="129" t="s">
        <v>274</v>
      </c>
      <c r="D111" s="162" t="s">
        <v>275</v>
      </c>
      <c r="E111" s="34">
        <v>0</v>
      </c>
      <c r="F111" s="34">
        <v>13.33</v>
      </c>
      <c r="G111" s="34">
        <v>0</v>
      </c>
      <c r="H111" s="34">
        <v>6.67</v>
      </c>
      <c r="I111" s="34">
        <v>0</v>
      </c>
      <c r="J111" s="34">
        <v>0</v>
      </c>
      <c r="K111" s="34">
        <v>0</v>
      </c>
      <c r="L111" s="168">
        <v>20</v>
      </c>
      <c r="M111" s="40" t="s">
        <v>18</v>
      </c>
    </row>
    <row r="112" spans="1:13">
      <c r="A112" s="129" t="s">
        <v>276</v>
      </c>
      <c r="B112" s="129" t="s">
        <v>76</v>
      </c>
      <c r="C112" s="129" t="s">
        <v>210</v>
      </c>
      <c r="D112" s="162" t="s">
        <v>277</v>
      </c>
      <c r="E112" s="34">
        <v>10</v>
      </c>
      <c r="F112" s="34">
        <v>20</v>
      </c>
      <c r="G112" s="34">
        <v>0</v>
      </c>
      <c r="H112" s="34">
        <v>0</v>
      </c>
      <c r="I112" s="34">
        <v>0</v>
      </c>
      <c r="J112" s="34">
        <v>3.33</v>
      </c>
      <c r="K112" s="34">
        <v>0</v>
      </c>
      <c r="L112" s="168">
        <v>33.299999999999997</v>
      </c>
      <c r="M112" s="40" t="s">
        <v>78</v>
      </c>
    </row>
    <row r="113" spans="1:13">
      <c r="A113" s="129" t="s">
        <v>279</v>
      </c>
      <c r="B113" s="129" t="s">
        <v>76</v>
      </c>
      <c r="C113" s="129" t="s">
        <v>280</v>
      </c>
      <c r="D113" s="162" t="s">
        <v>281</v>
      </c>
      <c r="E113" s="34">
        <v>6.67</v>
      </c>
      <c r="F113" s="34">
        <v>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168">
        <v>6.7</v>
      </c>
      <c r="M113" s="40" t="s">
        <v>18</v>
      </c>
    </row>
    <row r="114" spans="1:13">
      <c r="A114" s="129" t="s">
        <v>282</v>
      </c>
      <c r="B114" s="129" t="s">
        <v>76</v>
      </c>
      <c r="C114" s="129" t="s">
        <v>66</v>
      </c>
      <c r="D114" s="162" t="s">
        <v>283</v>
      </c>
      <c r="E114" s="34">
        <v>0</v>
      </c>
      <c r="F114" s="34">
        <v>0</v>
      </c>
      <c r="G114" s="34">
        <v>10</v>
      </c>
      <c r="H114" s="34">
        <v>0</v>
      </c>
      <c r="I114" s="34">
        <v>0</v>
      </c>
      <c r="J114" s="34">
        <v>0</v>
      </c>
      <c r="K114" s="34">
        <v>0</v>
      </c>
      <c r="L114" s="168">
        <v>10</v>
      </c>
      <c r="M114" s="40" t="s">
        <v>18</v>
      </c>
    </row>
    <row r="115" spans="1:13">
      <c r="A115" s="129" t="s">
        <v>284</v>
      </c>
      <c r="B115" s="129" t="s">
        <v>76</v>
      </c>
      <c r="C115" s="129" t="s">
        <v>285</v>
      </c>
      <c r="D115" s="162" t="s">
        <v>286</v>
      </c>
      <c r="E115" s="34">
        <v>6.67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168">
        <v>6.7</v>
      </c>
      <c r="M115" s="40" t="s">
        <v>18</v>
      </c>
    </row>
    <row r="116" spans="1:13">
      <c r="A116" s="129" t="s">
        <v>287</v>
      </c>
      <c r="B116" s="129" t="s">
        <v>76</v>
      </c>
      <c r="C116" s="129" t="s">
        <v>288</v>
      </c>
      <c r="D116" s="162" t="s">
        <v>289</v>
      </c>
      <c r="E116" s="34">
        <v>3.33</v>
      </c>
      <c r="F116" s="34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168">
        <v>3.3</v>
      </c>
      <c r="M116" s="40" t="s">
        <v>18</v>
      </c>
    </row>
    <row r="117" spans="1:13">
      <c r="A117" s="129" t="s">
        <v>290</v>
      </c>
      <c r="B117" s="129" t="s">
        <v>76</v>
      </c>
      <c r="C117" s="129" t="s">
        <v>291</v>
      </c>
      <c r="D117" s="162" t="s">
        <v>292</v>
      </c>
      <c r="E117" s="34">
        <v>0</v>
      </c>
      <c r="F117" s="34">
        <v>0</v>
      </c>
      <c r="G117" s="34">
        <v>10</v>
      </c>
      <c r="H117" s="34">
        <v>0</v>
      </c>
      <c r="I117" s="34">
        <v>0</v>
      </c>
      <c r="J117" s="34">
        <v>0</v>
      </c>
      <c r="K117" s="34">
        <v>0</v>
      </c>
      <c r="L117" s="168">
        <v>10</v>
      </c>
      <c r="M117" s="40" t="s">
        <v>18</v>
      </c>
    </row>
    <row r="118" spans="1:13">
      <c r="A118" s="129" t="s">
        <v>293</v>
      </c>
      <c r="B118" s="129" t="s">
        <v>76</v>
      </c>
      <c r="C118" s="129" t="s">
        <v>230</v>
      </c>
      <c r="D118" s="162" t="s">
        <v>294</v>
      </c>
      <c r="E118" s="34" t="s">
        <v>42</v>
      </c>
      <c r="F118" s="34"/>
      <c r="G118" s="34"/>
      <c r="H118" s="34"/>
      <c r="I118" s="34"/>
      <c r="J118" s="34"/>
      <c r="K118" s="34"/>
      <c r="L118" s="168"/>
      <c r="M118" s="40"/>
    </row>
    <row r="119" spans="1:13">
      <c r="A119" s="129" t="s">
        <v>295</v>
      </c>
      <c r="B119" s="129" t="s">
        <v>76</v>
      </c>
      <c r="C119" s="129" t="s">
        <v>55</v>
      </c>
      <c r="D119" s="162" t="s">
        <v>296</v>
      </c>
      <c r="E119" s="34">
        <v>0</v>
      </c>
      <c r="F119" s="34">
        <v>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168">
        <v>0</v>
      </c>
      <c r="M119" s="40" t="s">
        <v>18</v>
      </c>
    </row>
    <row r="120" spans="1:13">
      <c r="A120" s="129" t="s">
        <v>297</v>
      </c>
      <c r="B120" s="129" t="s">
        <v>76</v>
      </c>
      <c r="C120" s="129" t="s">
        <v>66</v>
      </c>
      <c r="D120" s="162" t="s">
        <v>298</v>
      </c>
      <c r="E120" s="34" t="s">
        <v>42</v>
      </c>
      <c r="F120" s="34"/>
      <c r="G120" s="34"/>
      <c r="H120" s="34"/>
      <c r="I120" s="34"/>
      <c r="J120" s="34"/>
      <c r="K120" s="34"/>
      <c r="L120" s="168"/>
      <c r="M120" s="40"/>
    </row>
    <row r="121" spans="1:13">
      <c r="A121" s="129" t="s">
        <v>299</v>
      </c>
      <c r="B121" s="129" t="s">
        <v>76</v>
      </c>
      <c r="C121" s="129" t="s">
        <v>63</v>
      </c>
      <c r="D121" s="162" t="s">
        <v>300</v>
      </c>
      <c r="E121" s="34">
        <v>3.33</v>
      </c>
      <c r="F121" s="34">
        <v>0</v>
      </c>
      <c r="G121" s="34">
        <v>0</v>
      </c>
      <c r="H121" s="34">
        <v>0</v>
      </c>
      <c r="I121" s="34">
        <v>0</v>
      </c>
      <c r="J121" s="34">
        <v>0</v>
      </c>
      <c r="K121" s="34">
        <v>0</v>
      </c>
      <c r="L121" s="168">
        <v>3.3</v>
      </c>
      <c r="M121" s="40" t="s">
        <v>18</v>
      </c>
    </row>
    <row r="122" spans="1:13">
      <c r="A122" s="129" t="s">
        <v>301</v>
      </c>
      <c r="B122" s="129" t="s">
        <v>76</v>
      </c>
      <c r="C122" s="129" t="s">
        <v>269</v>
      </c>
      <c r="D122" s="162" t="s">
        <v>302</v>
      </c>
      <c r="E122" s="34">
        <v>0</v>
      </c>
      <c r="F122" s="34">
        <v>6.67</v>
      </c>
      <c r="G122" s="34">
        <v>0</v>
      </c>
      <c r="H122" s="34">
        <v>0</v>
      </c>
      <c r="I122" s="34">
        <v>0</v>
      </c>
      <c r="J122" s="34">
        <v>0</v>
      </c>
      <c r="K122" s="34">
        <v>0</v>
      </c>
      <c r="L122" s="168">
        <v>6.7</v>
      </c>
      <c r="M122" s="40" t="s">
        <v>18</v>
      </c>
    </row>
    <row r="123" spans="1:13">
      <c r="A123" s="129" t="s">
        <v>303</v>
      </c>
      <c r="B123" s="129" t="s">
        <v>76</v>
      </c>
      <c r="C123" s="129" t="s">
        <v>180</v>
      </c>
      <c r="D123" s="162" t="s">
        <v>304</v>
      </c>
      <c r="E123" s="34">
        <v>0</v>
      </c>
      <c r="F123" s="34">
        <v>0</v>
      </c>
      <c r="G123" s="34">
        <v>10</v>
      </c>
      <c r="H123" s="34">
        <v>0</v>
      </c>
      <c r="I123" s="34">
        <v>0</v>
      </c>
      <c r="J123" s="34">
        <v>0</v>
      </c>
      <c r="K123" s="34">
        <v>0</v>
      </c>
      <c r="L123" s="168">
        <v>10</v>
      </c>
      <c r="M123" s="40" t="s">
        <v>18</v>
      </c>
    </row>
    <row r="124" spans="1:13">
      <c r="A124" s="129" t="s">
        <v>274</v>
      </c>
      <c r="B124" s="129" t="s">
        <v>76</v>
      </c>
      <c r="C124" s="129" t="s">
        <v>63</v>
      </c>
      <c r="D124" s="162" t="s">
        <v>305</v>
      </c>
      <c r="E124" s="34">
        <v>6.67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168">
        <v>6.7</v>
      </c>
      <c r="M124" s="40" t="s">
        <v>18</v>
      </c>
    </row>
    <row r="125" spans="1:13">
      <c r="A125" s="129" t="s">
        <v>306</v>
      </c>
      <c r="B125" s="129" t="s">
        <v>76</v>
      </c>
      <c r="C125" s="129" t="s">
        <v>307</v>
      </c>
      <c r="D125" s="162" t="s">
        <v>308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6.67</v>
      </c>
      <c r="K125" s="34">
        <v>0</v>
      </c>
      <c r="L125" s="168">
        <v>6.7</v>
      </c>
      <c r="M125" s="40" t="s">
        <v>18</v>
      </c>
    </row>
    <row r="126" spans="1:13">
      <c r="A126" s="129" t="s">
        <v>309</v>
      </c>
      <c r="B126" s="129" t="s">
        <v>76</v>
      </c>
      <c r="C126" s="129" t="s">
        <v>34</v>
      </c>
      <c r="D126" s="162" t="s">
        <v>310</v>
      </c>
      <c r="E126" s="34">
        <v>10</v>
      </c>
      <c r="F126" s="34">
        <v>0</v>
      </c>
      <c r="G126" s="34">
        <v>0</v>
      </c>
      <c r="H126" s="34">
        <v>6.67</v>
      </c>
      <c r="I126" s="34">
        <v>0</v>
      </c>
      <c r="J126" s="34">
        <v>3.33</v>
      </c>
      <c r="K126" s="34">
        <v>0</v>
      </c>
      <c r="L126" s="168">
        <v>20</v>
      </c>
      <c r="M126" s="40" t="s">
        <v>18</v>
      </c>
    </row>
    <row r="127" spans="1:13">
      <c r="A127" s="129" t="s">
        <v>311</v>
      </c>
      <c r="B127" s="129" t="s">
        <v>76</v>
      </c>
      <c r="C127" s="129" t="s">
        <v>312</v>
      </c>
      <c r="D127" s="162" t="s">
        <v>313</v>
      </c>
      <c r="E127" s="34">
        <v>10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13.33</v>
      </c>
      <c r="L127" s="168">
        <v>23.3</v>
      </c>
      <c r="M127" s="40" t="s">
        <v>18</v>
      </c>
    </row>
    <row r="128" spans="1:13">
      <c r="A128" s="129" t="s">
        <v>314</v>
      </c>
      <c r="B128" s="129" t="s">
        <v>76</v>
      </c>
      <c r="C128" s="129" t="s">
        <v>190</v>
      </c>
      <c r="D128" s="162" t="s">
        <v>315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168">
        <v>0</v>
      </c>
      <c r="M128" s="40" t="s">
        <v>18</v>
      </c>
    </row>
    <row r="129" spans="1:13">
      <c r="A129" s="129" t="s">
        <v>316</v>
      </c>
      <c r="B129" s="129" t="s">
        <v>76</v>
      </c>
      <c r="C129" s="129" t="s">
        <v>102</v>
      </c>
      <c r="D129" s="162" t="s">
        <v>317</v>
      </c>
      <c r="E129" s="34">
        <v>3.33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168">
        <v>3.3</v>
      </c>
      <c r="M129" s="40" t="s">
        <v>18</v>
      </c>
    </row>
    <row r="130" spans="1:13">
      <c r="A130" s="129" t="s">
        <v>318</v>
      </c>
      <c r="B130" s="129" t="s">
        <v>76</v>
      </c>
      <c r="C130" s="129" t="s">
        <v>251</v>
      </c>
      <c r="D130" s="162" t="s">
        <v>319</v>
      </c>
      <c r="E130" s="34">
        <v>0</v>
      </c>
      <c r="F130" s="34">
        <v>0</v>
      </c>
      <c r="G130" s="34">
        <v>10</v>
      </c>
      <c r="H130" s="34">
        <v>13.33</v>
      </c>
      <c r="I130" s="34">
        <v>0</v>
      </c>
      <c r="J130" s="34">
        <v>0</v>
      </c>
      <c r="K130" s="34">
        <v>6.67</v>
      </c>
      <c r="L130" s="168">
        <v>30</v>
      </c>
      <c r="M130" s="40" t="s">
        <v>78</v>
      </c>
    </row>
    <row r="131" spans="1:13">
      <c r="A131" s="129" t="s">
        <v>320</v>
      </c>
      <c r="B131" s="129" t="s">
        <v>76</v>
      </c>
      <c r="C131" s="129" t="s">
        <v>285</v>
      </c>
      <c r="D131" s="162" t="s">
        <v>321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13.33</v>
      </c>
      <c r="L131" s="168">
        <v>13.3</v>
      </c>
      <c r="M131" s="40" t="s">
        <v>18</v>
      </c>
    </row>
    <row r="132" spans="1:13">
      <c r="A132" s="129" t="s">
        <v>322</v>
      </c>
      <c r="B132" s="129" t="s">
        <v>76</v>
      </c>
      <c r="C132" s="129" t="s">
        <v>251</v>
      </c>
      <c r="D132" s="162" t="s">
        <v>323</v>
      </c>
      <c r="E132" s="34" t="s">
        <v>42</v>
      </c>
      <c r="F132" s="34"/>
      <c r="G132" s="34"/>
      <c r="H132" s="34"/>
      <c r="I132" s="34"/>
      <c r="J132" s="34"/>
      <c r="K132" s="34"/>
      <c r="L132" s="168"/>
      <c r="M132" s="40"/>
    </row>
    <row r="133" spans="1:13">
      <c r="A133" s="129" t="s">
        <v>324</v>
      </c>
      <c r="B133" s="129" t="s">
        <v>76</v>
      </c>
      <c r="C133" s="129" t="s">
        <v>24</v>
      </c>
      <c r="D133" s="162" t="s">
        <v>325</v>
      </c>
      <c r="E133" s="34">
        <v>3.33</v>
      </c>
      <c r="F133" s="34">
        <v>0</v>
      </c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168">
        <v>3.3</v>
      </c>
      <c r="M133" s="40" t="s">
        <v>18</v>
      </c>
    </row>
    <row r="134" spans="1:13">
      <c r="A134" s="129" t="s">
        <v>326</v>
      </c>
      <c r="B134" s="129" t="s">
        <v>76</v>
      </c>
      <c r="C134" s="129" t="s">
        <v>151</v>
      </c>
      <c r="D134" s="162" t="s">
        <v>327</v>
      </c>
      <c r="E134" s="34">
        <v>0</v>
      </c>
      <c r="F134" s="34">
        <v>6.67</v>
      </c>
      <c r="G134" s="34">
        <v>0</v>
      </c>
      <c r="H134" s="34">
        <v>0</v>
      </c>
      <c r="I134" s="34">
        <v>0</v>
      </c>
      <c r="J134" s="34">
        <v>0</v>
      </c>
      <c r="K134" s="34">
        <v>6.67</v>
      </c>
      <c r="L134" s="168">
        <v>13.3</v>
      </c>
      <c r="M134" s="40" t="s">
        <v>18</v>
      </c>
    </row>
    <row r="135" spans="1:13">
      <c r="A135" s="129" t="s">
        <v>328</v>
      </c>
      <c r="B135" s="129" t="s">
        <v>76</v>
      </c>
      <c r="C135" s="129" t="s">
        <v>288</v>
      </c>
      <c r="D135" s="162" t="s">
        <v>329</v>
      </c>
      <c r="E135" s="34">
        <v>0</v>
      </c>
      <c r="F135" s="34">
        <v>0</v>
      </c>
      <c r="G135" s="34">
        <v>0</v>
      </c>
      <c r="H135" s="34">
        <v>0</v>
      </c>
      <c r="I135" s="34">
        <v>0</v>
      </c>
      <c r="J135" s="34">
        <v>0</v>
      </c>
      <c r="K135" s="34">
        <v>0</v>
      </c>
      <c r="L135" s="168">
        <v>0</v>
      </c>
      <c r="M135" s="40" t="s">
        <v>18</v>
      </c>
    </row>
    <row r="136" spans="1:13">
      <c r="A136" s="129" t="s">
        <v>330</v>
      </c>
      <c r="B136" s="129" t="s">
        <v>76</v>
      </c>
      <c r="C136" s="129" t="s">
        <v>44</v>
      </c>
      <c r="D136" s="162" t="s">
        <v>331</v>
      </c>
      <c r="E136" s="34">
        <v>6.67</v>
      </c>
      <c r="F136" s="34">
        <v>0</v>
      </c>
      <c r="G136" s="34">
        <v>3.33</v>
      </c>
      <c r="H136" s="34">
        <v>20</v>
      </c>
      <c r="I136" s="34">
        <v>0</v>
      </c>
      <c r="J136" s="34">
        <v>0</v>
      </c>
      <c r="K136" s="34">
        <v>0</v>
      </c>
      <c r="L136" s="168">
        <v>30</v>
      </c>
      <c r="M136" s="40" t="s">
        <v>78</v>
      </c>
    </row>
    <row r="137" spans="1:13">
      <c r="A137" s="129" t="s">
        <v>332</v>
      </c>
      <c r="B137" s="129" t="s">
        <v>76</v>
      </c>
      <c r="C137" s="129" t="s">
        <v>130</v>
      </c>
      <c r="D137" s="162" t="s">
        <v>333</v>
      </c>
      <c r="E137" s="34">
        <v>0</v>
      </c>
      <c r="F137" s="34">
        <v>0</v>
      </c>
      <c r="G137" s="34">
        <v>0</v>
      </c>
      <c r="H137" s="34">
        <v>0</v>
      </c>
      <c r="I137" s="34">
        <v>0</v>
      </c>
      <c r="J137" s="34">
        <v>0</v>
      </c>
      <c r="K137" s="34">
        <v>0</v>
      </c>
      <c r="L137" s="168">
        <v>0</v>
      </c>
      <c r="M137" s="40" t="s">
        <v>18</v>
      </c>
    </row>
    <row r="138" spans="1:13">
      <c r="A138" s="129" t="s">
        <v>335</v>
      </c>
      <c r="B138" s="129" t="s">
        <v>76</v>
      </c>
      <c r="C138" s="129" t="s">
        <v>251</v>
      </c>
      <c r="D138" s="162" t="s">
        <v>336</v>
      </c>
      <c r="E138" s="34">
        <v>0</v>
      </c>
      <c r="F138" s="34">
        <v>0</v>
      </c>
      <c r="G138" s="34">
        <v>0</v>
      </c>
      <c r="H138" s="34">
        <v>0</v>
      </c>
      <c r="I138" s="34">
        <v>0</v>
      </c>
      <c r="J138" s="34">
        <v>0</v>
      </c>
      <c r="K138" s="34">
        <v>0</v>
      </c>
      <c r="L138" s="168">
        <v>0</v>
      </c>
      <c r="M138" s="40" t="s">
        <v>18</v>
      </c>
    </row>
    <row r="139" spans="1:13">
      <c r="A139" s="129" t="s">
        <v>337</v>
      </c>
      <c r="B139" s="129" t="s">
        <v>76</v>
      </c>
      <c r="C139" s="129" t="s">
        <v>70</v>
      </c>
      <c r="D139" s="162" t="s">
        <v>338</v>
      </c>
      <c r="E139" s="34">
        <v>3.33</v>
      </c>
      <c r="F139" s="34">
        <v>0</v>
      </c>
      <c r="G139" s="34">
        <v>0</v>
      </c>
      <c r="H139" s="34">
        <v>0</v>
      </c>
      <c r="I139" s="34">
        <v>0</v>
      </c>
      <c r="J139" s="34">
        <v>0</v>
      </c>
      <c r="K139" s="34">
        <v>0</v>
      </c>
      <c r="L139" s="168">
        <v>3.3</v>
      </c>
      <c r="M139" s="40" t="s">
        <v>18</v>
      </c>
    </row>
    <row r="140" spans="1:13">
      <c r="A140" s="129" t="s">
        <v>339</v>
      </c>
      <c r="B140" s="129" t="s">
        <v>76</v>
      </c>
      <c r="C140" s="129" t="s">
        <v>96</v>
      </c>
      <c r="D140" s="162" t="s">
        <v>340</v>
      </c>
      <c r="E140" s="34">
        <v>0</v>
      </c>
      <c r="F140" s="34">
        <v>0</v>
      </c>
      <c r="G140" s="34">
        <v>0</v>
      </c>
      <c r="H140" s="34">
        <v>0</v>
      </c>
      <c r="I140" s="34">
        <v>0</v>
      </c>
      <c r="J140" s="34">
        <v>0</v>
      </c>
      <c r="K140" s="34">
        <v>0</v>
      </c>
      <c r="L140" s="168">
        <v>0</v>
      </c>
      <c r="M140" s="40" t="s">
        <v>18</v>
      </c>
    </row>
    <row r="141" spans="1:13">
      <c r="A141" s="129" t="s">
        <v>341</v>
      </c>
      <c r="B141" s="129" t="s">
        <v>76</v>
      </c>
      <c r="C141" s="129" t="s">
        <v>274</v>
      </c>
      <c r="D141" s="162" t="s">
        <v>342</v>
      </c>
      <c r="E141" s="34" t="s">
        <v>42</v>
      </c>
      <c r="F141" s="34"/>
      <c r="G141" s="34"/>
      <c r="H141" s="34"/>
      <c r="I141" s="34"/>
      <c r="J141" s="34"/>
      <c r="K141" s="34"/>
      <c r="L141" s="168"/>
      <c r="M141" s="40"/>
    </row>
    <row r="142" spans="1:13">
      <c r="A142" s="129" t="s">
        <v>343</v>
      </c>
      <c r="B142" s="129" t="s">
        <v>76</v>
      </c>
      <c r="C142" s="129" t="s">
        <v>141</v>
      </c>
      <c r="D142" s="162" t="s">
        <v>344</v>
      </c>
      <c r="E142" s="34">
        <v>3.33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168">
        <v>3.3</v>
      </c>
      <c r="M142" s="40" t="s">
        <v>18</v>
      </c>
    </row>
    <row r="143" spans="1:13">
      <c r="A143" s="129" t="s">
        <v>345</v>
      </c>
      <c r="B143" s="129" t="s">
        <v>76</v>
      </c>
      <c r="C143" s="129" t="s">
        <v>230</v>
      </c>
      <c r="D143" s="162" t="s">
        <v>346</v>
      </c>
      <c r="E143" s="34">
        <v>10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13.33</v>
      </c>
      <c r="L143" s="168">
        <v>23.3</v>
      </c>
      <c r="M143" s="40" t="s">
        <v>18</v>
      </c>
    </row>
    <row r="144" spans="1:13">
      <c r="A144" s="129" t="s">
        <v>347</v>
      </c>
      <c r="B144" s="129" t="s">
        <v>76</v>
      </c>
      <c r="C144" s="129" t="s">
        <v>66</v>
      </c>
      <c r="D144" s="162" t="s">
        <v>348</v>
      </c>
      <c r="E144" s="34">
        <v>10</v>
      </c>
      <c r="F144" s="34">
        <v>13.33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168">
        <v>23.3</v>
      </c>
      <c r="M144" s="40" t="s">
        <v>18</v>
      </c>
    </row>
    <row r="145" spans="1:13">
      <c r="A145" s="129" t="s">
        <v>349</v>
      </c>
      <c r="B145" s="129" t="s">
        <v>76</v>
      </c>
      <c r="C145" s="129" t="s">
        <v>350</v>
      </c>
      <c r="D145" s="162" t="s">
        <v>351</v>
      </c>
      <c r="E145" s="34">
        <v>10</v>
      </c>
      <c r="F145" s="34">
        <v>0</v>
      </c>
      <c r="G145" s="34">
        <v>0</v>
      </c>
      <c r="H145" s="34">
        <v>0</v>
      </c>
      <c r="I145" s="34">
        <v>0</v>
      </c>
      <c r="J145" s="34">
        <v>10</v>
      </c>
      <c r="K145" s="34">
        <v>0</v>
      </c>
      <c r="L145" s="168">
        <v>20</v>
      </c>
      <c r="M145" s="40" t="s">
        <v>18</v>
      </c>
    </row>
    <row r="146" spans="1:13">
      <c r="A146" s="129" t="s">
        <v>352</v>
      </c>
      <c r="B146" s="129" t="s">
        <v>76</v>
      </c>
      <c r="C146" s="129" t="s">
        <v>48</v>
      </c>
      <c r="D146" s="162" t="s">
        <v>353</v>
      </c>
      <c r="E146" s="34">
        <v>3.33</v>
      </c>
      <c r="F146" s="34">
        <v>0</v>
      </c>
      <c r="G146" s="34">
        <v>0</v>
      </c>
      <c r="H146" s="34">
        <v>13.33</v>
      </c>
      <c r="I146" s="34">
        <v>0</v>
      </c>
      <c r="J146" s="34">
        <v>3.33</v>
      </c>
      <c r="K146" s="34">
        <v>0</v>
      </c>
      <c r="L146" s="168">
        <v>20</v>
      </c>
      <c r="M146" s="40" t="s">
        <v>18</v>
      </c>
    </row>
    <row r="147" spans="1:13">
      <c r="A147" s="129" t="s">
        <v>354</v>
      </c>
      <c r="B147" s="129" t="s">
        <v>76</v>
      </c>
      <c r="C147" s="129" t="s">
        <v>355</v>
      </c>
      <c r="D147" s="162" t="s">
        <v>356</v>
      </c>
      <c r="E147" s="34" t="s">
        <v>42</v>
      </c>
      <c r="F147" s="34"/>
      <c r="G147" s="34"/>
      <c r="H147" s="34"/>
      <c r="I147" s="34"/>
      <c r="J147" s="34"/>
      <c r="K147" s="34"/>
      <c r="L147" s="168"/>
      <c r="M147" s="40"/>
    </row>
    <row r="148" spans="1:13">
      <c r="A148" s="129" t="s">
        <v>357</v>
      </c>
      <c r="B148" s="129" t="s">
        <v>76</v>
      </c>
      <c r="C148" s="129" t="s">
        <v>29</v>
      </c>
      <c r="D148" s="162" t="s">
        <v>358</v>
      </c>
      <c r="E148" s="34">
        <v>3.33</v>
      </c>
      <c r="F148" s="34">
        <v>0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168">
        <v>3.3</v>
      </c>
      <c r="M148" s="40" t="s">
        <v>18</v>
      </c>
    </row>
    <row r="149" spans="1:13">
      <c r="A149" s="129" t="s">
        <v>359</v>
      </c>
      <c r="B149" s="129" t="s">
        <v>76</v>
      </c>
      <c r="C149" s="129" t="s">
        <v>360</v>
      </c>
      <c r="D149" s="162" t="s">
        <v>361</v>
      </c>
      <c r="E149" s="34">
        <v>10</v>
      </c>
      <c r="F149" s="34">
        <v>13.33</v>
      </c>
      <c r="G149" s="34">
        <v>0</v>
      </c>
      <c r="H149" s="34">
        <v>0</v>
      </c>
      <c r="I149" s="34">
        <v>3.33</v>
      </c>
      <c r="J149" s="34">
        <v>0</v>
      </c>
      <c r="K149" s="34">
        <v>0</v>
      </c>
      <c r="L149" s="168">
        <v>26.7</v>
      </c>
      <c r="M149" s="40" t="s">
        <v>18</v>
      </c>
    </row>
    <row r="150" spans="1:13">
      <c r="A150" s="129" t="s">
        <v>362</v>
      </c>
      <c r="B150" s="129" t="s">
        <v>76</v>
      </c>
      <c r="C150" s="129" t="s">
        <v>107</v>
      </c>
      <c r="D150" s="162" t="s">
        <v>363</v>
      </c>
      <c r="E150" s="34">
        <v>0</v>
      </c>
      <c r="F150" s="34" t="s">
        <v>1669</v>
      </c>
      <c r="G150" s="34" t="s">
        <v>1669</v>
      </c>
      <c r="H150" s="34" t="s">
        <v>1669</v>
      </c>
      <c r="I150" s="34" t="s">
        <v>1669</v>
      </c>
      <c r="J150" s="34" t="s">
        <v>1669</v>
      </c>
      <c r="K150" s="34">
        <v>0</v>
      </c>
      <c r="L150" s="168">
        <v>0</v>
      </c>
      <c r="M150" s="40" t="s">
        <v>18</v>
      </c>
    </row>
    <row r="151" spans="1:13">
      <c r="A151" s="129" t="s">
        <v>364</v>
      </c>
      <c r="B151" s="129" t="s">
        <v>76</v>
      </c>
      <c r="C151" s="129" t="s">
        <v>66</v>
      </c>
      <c r="D151" s="164" t="s">
        <v>365</v>
      </c>
      <c r="E151" s="34">
        <v>3.33</v>
      </c>
      <c r="F151" s="34">
        <v>13.33</v>
      </c>
      <c r="G151" s="34">
        <v>10</v>
      </c>
      <c r="H151" s="34">
        <v>6.67</v>
      </c>
      <c r="I151" s="34">
        <v>3.33</v>
      </c>
      <c r="J151" s="34">
        <v>0</v>
      </c>
      <c r="K151" s="34">
        <v>0</v>
      </c>
      <c r="L151" s="168">
        <v>36.700000000000003</v>
      </c>
      <c r="M151" s="40" t="s">
        <v>78</v>
      </c>
    </row>
    <row r="152" spans="1:13">
      <c r="A152" s="129" t="s">
        <v>366</v>
      </c>
      <c r="B152" s="129" t="s">
        <v>76</v>
      </c>
      <c r="C152" s="129" t="s">
        <v>70</v>
      </c>
      <c r="D152" s="162" t="s">
        <v>367</v>
      </c>
      <c r="E152" s="34">
        <v>0</v>
      </c>
      <c r="F152" s="34">
        <v>0</v>
      </c>
      <c r="G152" s="34">
        <v>0</v>
      </c>
      <c r="H152" s="34">
        <v>0</v>
      </c>
      <c r="I152" s="34">
        <v>0</v>
      </c>
      <c r="J152" s="34">
        <v>0</v>
      </c>
      <c r="K152" s="34">
        <v>0</v>
      </c>
      <c r="L152" s="168">
        <v>0</v>
      </c>
      <c r="M152" s="40" t="s">
        <v>18</v>
      </c>
    </row>
    <row r="153" spans="1:13">
      <c r="A153" s="129" t="s">
        <v>368</v>
      </c>
      <c r="B153" s="129" t="s">
        <v>76</v>
      </c>
      <c r="C153" s="129" t="s">
        <v>312</v>
      </c>
      <c r="D153" s="162" t="s">
        <v>369</v>
      </c>
      <c r="E153" s="34" t="s">
        <v>42</v>
      </c>
      <c r="F153" s="34"/>
      <c r="G153" s="34"/>
      <c r="H153" s="34"/>
      <c r="I153" s="34"/>
      <c r="J153" s="34"/>
      <c r="K153" s="34"/>
      <c r="L153" s="168"/>
      <c r="M153" s="40"/>
    </row>
    <row r="154" spans="1:13">
      <c r="A154" s="129" t="s">
        <v>370</v>
      </c>
      <c r="B154" s="129" t="s">
        <v>76</v>
      </c>
      <c r="C154" s="129" t="s">
        <v>371</v>
      </c>
      <c r="D154" s="162" t="s">
        <v>372</v>
      </c>
      <c r="E154" s="34">
        <v>0</v>
      </c>
      <c r="F154" s="34">
        <v>0</v>
      </c>
      <c r="G154" s="34">
        <v>0</v>
      </c>
      <c r="H154" s="34">
        <v>0</v>
      </c>
      <c r="I154" s="34">
        <v>0</v>
      </c>
      <c r="J154" s="34">
        <v>0</v>
      </c>
      <c r="K154" s="34">
        <v>0</v>
      </c>
      <c r="L154" s="168">
        <v>0</v>
      </c>
      <c r="M154" s="40" t="s">
        <v>18</v>
      </c>
    </row>
    <row r="155" spans="1:13">
      <c r="A155" s="129" t="s">
        <v>373</v>
      </c>
      <c r="B155" s="129" t="s">
        <v>76</v>
      </c>
      <c r="C155" s="129" t="s">
        <v>260</v>
      </c>
      <c r="D155" s="162" t="s">
        <v>374</v>
      </c>
      <c r="E155" s="34">
        <v>10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168">
        <v>10</v>
      </c>
      <c r="M155" s="40" t="s">
        <v>18</v>
      </c>
    </row>
    <row r="156" spans="1:13">
      <c r="A156" s="129" t="s">
        <v>375</v>
      </c>
      <c r="B156" s="129" t="s">
        <v>76</v>
      </c>
      <c r="C156" s="129" t="s">
        <v>371</v>
      </c>
      <c r="D156" s="162" t="s">
        <v>376</v>
      </c>
      <c r="E156" s="34">
        <v>0</v>
      </c>
      <c r="F156" s="34">
        <v>6.67</v>
      </c>
      <c r="G156" s="34">
        <v>3.33</v>
      </c>
      <c r="H156" s="34">
        <v>6.67</v>
      </c>
      <c r="I156" s="34">
        <v>0</v>
      </c>
      <c r="J156" s="34">
        <v>0</v>
      </c>
      <c r="K156" s="34">
        <v>0</v>
      </c>
      <c r="L156" s="168">
        <v>16.7</v>
      </c>
      <c r="M156" s="40" t="s">
        <v>18</v>
      </c>
    </row>
    <row r="157" spans="1:13">
      <c r="A157" s="129" t="s">
        <v>377</v>
      </c>
      <c r="B157" s="129" t="s">
        <v>76</v>
      </c>
      <c r="C157" s="129" t="s">
        <v>82</v>
      </c>
      <c r="D157" s="162" t="s">
        <v>378</v>
      </c>
      <c r="E157" s="34">
        <v>6.67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168">
        <v>6.7</v>
      </c>
      <c r="M157" s="40" t="s">
        <v>18</v>
      </c>
    </row>
    <row r="158" spans="1:13">
      <c r="A158" s="129" t="s">
        <v>379</v>
      </c>
      <c r="B158" s="129" t="s">
        <v>76</v>
      </c>
      <c r="C158" s="129" t="s">
        <v>29</v>
      </c>
      <c r="D158" s="162" t="s">
        <v>380</v>
      </c>
      <c r="E158" s="34">
        <v>6.67</v>
      </c>
      <c r="F158" s="34">
        <v>0</v>
      </c>
      <c r="G158" s="34">
        <v>3.33</v>
      </c>
      <c r="H158" s="34">
        <v>0</v>
      </c>
      <c r="I158" s="34">
        <v>0</v>
      </c>
      <c r="J158" s="34">
        <v>0</v>
      </c>
      <c r="K158" s="34">
        <v>0</v>
      </c>
      <c r="L158" s="168">
        <v>10</v>
      </c>
      <c r="M158" s="40" t="s">
        <v>18</v>
      </c>
    </row>
    <row r="159" spans="1:13">
      <c r="A159" s="129" t="s">
        <v>381</v>
      </c>
      <c r="B159" s="129" t="s">
        <v>76</v>
      </c>
      <c r="C159" s="129" t="s">
        <v>107</v>
      </c>
      <c r="D159" s="162" t="s">
        <v>382</v>
      </c>
      <c r="E159" s="34">
        <v>0</v>
      </c>
      <c r="F159" s="34">
        <v>0</v>
      </c>
      <c r="G159" s="34">
        <v>6.67</v>
      </c>
      <c r="H159" s="34">
        <v>0</v>
      </c>
      <c r="I159" s="34">
        <v>0</v>
      </c>
      <c r="J159" s="34">
        <v>0</v>
      </c>
      <c r="K159" s="34">
        <v>0</v>
      </c>
      <c r="L159" s="168">
        <v>6.7</v>
      </c>
      <c r="M159" s="40" t="s">
        <v>18</v>
      </c>
    </row>
    <row r="160" spans="1:13">
      <c r="A160" s="129" t="s">
        <v>383</v>
      </c>
      <c r="B160" s="129" t="s">
        <v>76</v>
      </c>
      <c r="C160" s="129" t="s">
        <v>44</v>
      </c>
      <c r="D160" s="162" t="s">
        <v>384</v>
      </c>
      <c r="E160" s="34">
        <v>0</v>
      </c>
      <c r="F160" s="34">
        <v>0</v>
      </c>
      <c r="G160" s="34">
        <v>0</v>
      </c>
      <c r="H160" s="34">
        <v>0</v>
      </c>
      <c r="I160" s="34">
        <v>0</v>
      </c>
      <c r="J160" s="34">
        <v>0</v>
      </c>
      <c r="K160" s="34">
        <v>0</v>
      </c>
      <c r="L160" s="168">
        <v>0</v>
      </c>
      <c r="M160" s="40" t="s">
        <v>18</v>
      </c>
    </row>
    <row r="161" spans="1:13">
      <c r="A161" s="129" t="s">
        <v>385</v>
      </c>
      <c r="B161" s="129" t="s">
        <v>76</v>
      </c>
      <c r="C161" s="129" t="s">
        <v>51</v>
      </c>
      <c r="D161" s="162" t="s">
        <v>386</v>
      </c>
      <c r="E161" s="34">
        <v>10</v>
      </c>
      <c r="F161" s="34">
        <v>13.33</v>
      </c>
      <c r="G161" s="34">
        <v>0</v>
      </c>
      <c r="H161" s="34">
        <v>13.33</v>
      </c>
      <c r="I161" s="34">
        <v>0</v>
      </c>
      <c r="J161" s="34">
        <v>0</v>
      </c>
      <c r="K161" s="34">
        <v>6.67</v>
      </c>
      <c r="L161" s="168">
        <v>43.3</v>
      </c>
      <c r="M161" s="40" t="s">
        <v>32</v>
      </c>
    </row>
    <row r="162" spans="1:13">
      <c r="A162" s="129" t="s">
        <v>387</v>
      </c>
      <c r="B162" s="129" t="s">
        <v>76</v>
      </c>
      <c r="C162" s="129" t="s">
        <v>55</v>
      </c>
      <c r="D162" s="162" t="s">
        <v>388</v>
      </c>
      <c r="E162" s="34">
        <v>10</v>
      </c>
      <c r="F162" s="34">
        <v>0</v>
      </c>
      <c r="G162" s="34">
        <v>0</v>
      </c>
      <c r="H162" s="34">
        <v>0</v>
      </c>
      <c r="I162" s="34">
        <v>0</v>
      </c>
      <c r="J162" s="34">
        <v>0</v>
      </c>
      <c r="K162" s="34">
        <v>0</v>
      </c>
      <c r="L162" s="168">
        <v>10</v>
      </c>
      <c r="M162" s="40" t="s">
        <v>18</v>
      </c>
    </row>
    <row r="163" spans="1:13">
      <c r="A163" s="129" t="s">
        <v>389</v>
      </c>
      <c r="B163" s="129" t="s">
        <v>76</v>
      </c>
      <c r="C163" s="129" t="s">
        <v>44</v>
      </c>
      <c r="D163" s="162" t="s">
        <v>390</v>
      </c>
      <c r="E163" s="34" t="s">
        <v>42</v>
      </c>
      <c r="F163" s="34"/>
      <c r="G163" s="34"/>
      <c r="H163" s="34"/>
      <c r="I163" s="34"/>
      <c r="J163" s="34"/>
      <c r="K163" s="34"/>
      <c r="L163" s="168"/>
      <c r="M163" s="40"/>
    </row>
    <row r="164" spans="1:13">
      <c r="A164" s="129" t="s">
        <v>391</v>
      </c>
      <c r="B164" s="129" t="s">
        <v>76</v>
      </c>
      <c r="C164" s="129" t="s">
        <v>60</v>
      </c>
      <c r="D164" s="162" t="s">
        <v>392</v>
      </c>
      <c r="E164" s="34" t="s">
        <v>42</v>
      </c>
      <c r="F164" s="34"/>
      <c r="G164" s="34"/>
      <c r="H164" s="34"/>
      <c r="I164" s="34"/>
      <c r="J164" s="34"/>
      <c r="K164" s="34"/>
      <c r="L164" s="168"/>
      <c r="M164" s="40"/>
    </row>
    <row r="165" spans="1:13">
      <c r="A165" s="129" t="s">
        <v>393</v>
      </c>
      <c r="B165" s="129" t="s">
        <v>76</v>
      </c>
      <c r="C165" s="129" t="s">
        <v>44</v>
      </c>
      <c r="D165" s="162" t="s">
        <v>394</v>
      </c>
      <c r="E165" s="34" t="s">
        <v>42</v>
      </c>
      <c r="F165" s="34"/>
      <c r="G165" s="34"/>
      <c r="H165" s="34"/>
      <c r="I165" s="34"/>
      <c r="J165" s="34"/>
      <c r="K165" s="34"/>
      <c r="L165" s="168"/>
      <c r="M165" s="40"/>
    </row>
    <row r="166" spans="1:13">
      <c r="A166" s="129" t="s">
        <v>395</v>
      </c>
      <c r="B166" s="129" t="s">
        <v>76</v>
      </c>
      <c r="C166" s="129" t="s">
        <v>24</v>
      </c>
      <c r="D166" s="162" t="s">
        <v>396</v>
      </c>
      <c r="E166" s="34">
        <v>10</v>
      </c>
      <c r="F166" s="34">
        <v>0</v>
      </c>
      <c r="G166" s="34">
        <v>0</v>
      </c>
      <c r="H166" s="34">
        <v>13.33</v>
      </c>
      <c r="I166" s="34">
        <v>0</v>
      </c>
      <c r="J166" s="34">
        <v>0</v>
      </c>
      <c r="K166" s="34">
        <v>0</v>
      </c>
      <c r="L166" s="168">
        <v>23.3</v>
      </c>
      <c r="M166" s="40" t="s">
        <v>18</v>
      </c>
    </row>
    <row r="167" spans="1:13">
      <c r="A167" s="129" t="s">
        <v>397</v>
      </c>
      <c r="B167" s="129" t="s">
        <v>76</v>
      </c>
      <c r="C167" s="129" t="s">
        <v>60</v>
      </c>
      <c r="D167" s="162" t="s">
        <v>398</v>
      </c>
      <c r="E167" s="34">
        <v>6.67</v>
      </c>
      <c r="F167" s="34">
        <v>0</v>
      </c>
      <c r="G167" s="34">
        <v>0</v>
      </c>
      <c r="H167" s="34">
        <v>20</v>
      </c>
      <c r="I167" s="34">
        <v>0</v>
      </c>
      <c r="J167" s="34">
        <v>0</v>
      </c>
      <c r="K167" s="34">
        <v>0</v>
      </c>
      <c r="L167" s="168">
        <v>26.7</v>
      </c>
      <c r="M167" s="40" t="s">
        <v>18</v>
      </c>
    </row>
    <row r="168" spans="1:13">
      <c r="A168" s="129" t="s">
        <v>399</v>
      </c>
      <c r="B168" s="129" t="s">
        <v>76</v>
      </c>
      <c r="C168" s="129" t="s">
        <v>400</v>
      </c>
      <c r="D168" s="162" t="s">
        <v>401</v>
      </c>
      <c r="E168" s="34" t="s">
        <v>42</v>
      </c>
      <c r="F168" s="34"/>
      <c r="G168" s="34"/>
      <c r="H168" s="34"/>
      <c r="I168" s="34"/>
      <c r="J168" s="34"/>
      <c r="K168" s="34"/>
      <c r="L168" s="168"/>
      <c r="M168" s="40"/>
    </row>
    <row r="169" spans="1:13">
      <c r="A169" s="129" t="s">
        <v>402</v>
      </c>
      <c r="B169" s="129" t="s">
        <v>76</v>
      </c>
      <c r="C169" s="129" t="s">
        <v>48</v>
      </c>
      <c r="D169" s="162" t="s">
        <v>403</v>
      </c>
      <c r="E169" s="34">
        <v>10</v>
      </c>
      <c r="F169" s="34">
        <v>0</v>
      </c>
      <c r="G169" s="34">
        <v>10</v>
      </c>
      <c r="H169" s="34">
        <v>0</v>
      </c>
      <c r="I169" s="34">
        <v>0</v>
      </c>
      <c r="J169" s="34">
        <v>3.33</v>
      </c>
      <c r="K169" s="34">
        <v>0</v>
      </c>
      <c r="L169" s="168">
        <v>23.3</v>
      </c>
      <c r="M169" s="40" t="s">
        <v>18</v>
      </c>
    </row>
    <row r="170" spans="1:13">
      <c r="A170" s="129" t="s">
        <v>404</v>
      </c>
      <c r="B170" s="129" t="s">
        <v>76</v>
      </c>
      <c r="C170" s="129" t="s">
        <v>66</v>
      </c>
      <c r="D170" s="162" t="s">
        <v>405</v>
      </c>
      <c r="E170" s="34">
        <v>10</v>
      </c>
      <c r="F170" s="34">
        <v>6.67</v>
      </c>
      <c r="G170" s="34">
        <v>10</v>
      </c>
      <c r="H170" s="34">
        <v>0</v>
      </c>
      <c r="I170" s="34">
        <v>0</v>
      </c>
      <c r="J170" s="34">
        <v>10</v>
      </c>
      <c r="K170" s="34">
        <v>0</v>
      </c>
      <c r="L170" s="168">
        <v>36.700000000000003</v>
      </c>
      <c r="M170" s="40" t="s">
        <v>78</v>
      </c>
    </row>
    <row r="171" spans="1:13">
      <c r="A171" s="129" t="s">
        <v>406</v>
      </c>
      <c r="B171" s="129" t="s">
        <v>76</v>
      </c>
      <c r="C171" s="129" t="s">
        <v>407</v>
      </c>
      <c r="D171" s="162" t="s">
        <v>408</v>
      </c>
      <c r="E171" s="34" t="s">
        <v>42</v>
      </c>
      <c r="F171" s="34"/>
      <c r="G171" s="34"/>
      <c r="H171" s="34"/>
      <c r="I171" s="34"/>
      <c r="J171" s="34"/>
      <c r="K171" s="34"/>
      <c r="L171" s="168"/>
      <c r="M171" s="40"/>
    </row>
    <row r="172" spans="1:13">
      <c r="A172" s="129" t="s">
        <v>409</v>
      </c>
      <c r="B172" s="129" t="s">
        <v>76</v>
      </c>
      <c r="C172" s="129" t="s">
        <v>70</v>
      </c>
      <c r="D172" s="162" t="s">
        <v>410</v>
      </c>
      <c r="E172" s="34" t="s">
        <v>42</v>
      </c>
      <c r="F172" s="34"/>
      <c r="G172" s="34"/>
      <c r="H172" s="34"/>
      <c r="I172" s="34"/>
      <c r="J172" s="34"/>
      <c r="K172" s="34"/>
      <c r="L172" s="168"/>
      <c r="M172" s="40"/>
    </row>
    <row r="173" spans="1:13">
      <c r="A173" s="129" t="s">
        <v>411</v>
      </c>
      <c r="B173" s="129" t="s">
        <v>76</v>
      </c>
      <c r="C173" s="129" t="s">
        <v>360</v>
      </c>
      <c r="D173" s="162" t="s">
        <v>412</v>
      </c>
      <c r="E173" s="34" t="s">
        <v>42</v>
      </c>
      <c r="F173" s="34"/>
      <c r="G173" s="34"/>
      <c r="H173" s="34"/>
      <c r="I173" s="34"/>
      <c r="J173" s="34"/>
      <c r="K173" s="34"/>
      <c r="L173" s="168"/>
      <c r="M173" s="40"/>
    </row>
    <row r="174" spans="1:13">
      <c r="A174" s="129" t="s">
        <v>413</v>
      </c>
      <c r="B174" s="129" t="s">
        <v>76</v>
      </c>
      <c r="C174" s="129" t="s">
        <v>414</v>
      </c>
      <c r="D174" s="162" t="s">
        <v>415</v>
      </c>
      <c r="E174" s="34">
        <v>0</v>
      </c>
      <c r="F174" s="34">
        <v>0</v>
      </c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168">
        <v>0</v>
      </c>
      <c r="M174" s="40" t="s">
        <v>18</v>
      </c>
    </row>
    <row r="175" spans="1:13">
      <c r="A175" s="129" t="s">
        <v>416</v>
      </c>
      <c r="B175" s="129" t="s">
        <v>76</v>
      </c>
      <c r="C175" s="129" t="s">
        <v>66</v>
      </c>
      <c r="D175" s="162" t="s">
        <v>417</v>
      </c>
      <c r="E175" s="34">
        <v>0</v>
      </c>
      <c r="F175" s="34">
        <v>6.67</v>
      </c>
      <c r="G175" s="34">
        <v>0</v>
      </c>
      <c r="H175" s="34">
        <v>6.67</v>
      </c>
      <c r="I175" s="34">
        <v>0</v>
      </c>
      <c r="J175" s="34">
        <v>0</v>
      </c>
      <c r="K175" s="34">
        <v>0</v>
      </c>
      <c r="L175" s="168">
        <v>13.3</v>
      </c>
      <c r="M175" s="40" t="s">
        <v>18</v>
      </c>
    </row>
    <row r="176" spans="1:13">
      <c r="A176" s="129" t="s">
        <v>418</v>
      </c>
      <c r="B176" s="129" t="s">
        <v>76</v>
      </c>
      <c r="C176" s="129" t="s">
        <v>60</v>
      </c>
      <c r="D176" s="162" t="s">
        <v>419</v>
      </c>
      <c r="E176" s="34">
        <v>3.33</v>
      </c>
      <c r="F176" s="34">
        <v>0</v>
      </c>
      <c r="G176" s="34">
        <v>0</v>
      </c>
      <c r="H176" s="34">
        <v>6.67</v>
      </c>
      <c r="I176" s="34">
        <v>0</v>
      </c>
      <c r="J176" s="34">
        <v>3.33</v>
      </c>
      <c r="K176" s="34">
        <v>6.67</v>
      </c>
      <c r="L176" s="168">
        <v>20</v>
      </c>
      <c r="M176" s="40" t="s">
        <v>18</v>
      </c>
    </row>
    <row r="177" spans="1:13">
      <c r="A177" s="129" t="s">
        <v>420</v>
      </c>
      <c r="B177" s="129" t="s">
        <v>76</v>
      </c>
      <c r="C177" s="129" t="s">
        <v>20</v>
      </c>
      <c r="D177" s="162" t="s">
        <v>421</v>
      </c>
      <c r="E177" s="34">
        <v>0</v>
      </c>
      <c r="F177" s="34">
        <v>0</v>
      </c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168">
        <v>0</v>
      </c>
      <c r="M177" s="40" t="s">
        <v>18</v>
      </c>
    </row>
    <row r="178" spans="1:13">
      <c r="A178" s="129" t="s">
        <v>422</v>
      </c>
      <c r="B178" s="129" t="s">
        <v>76</v>
      </c>
      <c r="C178" s="129" t="s">
        <v>55</v>
      </c>
      <c r="D178" s="162" t="s">
        <v>423</v>
      </c>
      <c r="E178" s="34">
        <v>0</v>
      </c>
      <c r="F178" s="34">
        <v>0</v>
      </c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168">
        <v>0</v>
      </c>
      <c r="M178" s="40" t="s">
        <v>18</v>
      </c>
    </row>
    <row r="179" spans="1:13">
      <c r="A179" s="129" t="s">
        <v>424</v>
      </c>
      <c r="B179" s="129" t="s">
        <v>76</v>
      </c>
      <c r="C179" s="129" t="s">
        <v>171</v>
      </c>
      <c r="D179" s="162" t="s">
        <v>425</v>
      </c>
      <c r="E179" s="34">
        <v>3.33</v>
      </c>
      <c r="F179" s="34">
        <v>6.67</v>
      </c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168">
        <v>10</v>
      </c>
      <c r="M179" s="40" t="s">
        <v>18</v>
      </c>
    </row>
    <row r="180" spans="1:13">
      <c r="A180" s="129" t="s">
        <v>426</v>
      </c>
      <c r="B180" s="129" t="s">
        <v>76</v>
      </c>
      <c r="C180" s="129" t="s">
        <v>44</v>
      </c>
      <c r="D180" s="162" t="s">
        <v>427</v>
      </c>
      <c r="E180" s="34">
        <v>10</v>
      </c>
      <c r="F180" s="34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168">
        <v>10</v>
      </c>
      <c r="M180" s="40" t="s">
        <v>18</v>
      </c>
    </row>
    <row r="181" spans="1:13">
      <c r="A181" s="129" t="s">
        <v>428</v>
      </c>
      <c r="B181" s="129" t="s">
        <v>76</v>
      </c>
      <c r="C181" s="129" t="s">
        <v>29</v>
      </c>
      <c r="D181" s="162" t="s">
        <v>429</v>
      </c>
      <c r="E181" s="34">
        <v>3.33</v>
      </c>
      <c r="F181" s="34">
        <v>6.67</v>
      </c>
      <c r="G181" s="34">
        <v>0</v>
      </c>
      <c r="H181" s="34">
        <v>0</v>
      </c>
      <c r="I181" s="34">
        <v>0</v>
      </c>
      <c r="J181" s="34">
        <v>3.33</v>
      </c>
      <c r="K181" s="34">
        <v>0</v>
      </c>
      <c r="L181" s="168">
        <v>13.3</v>
      </c>
      <c r="M181" s="40" t="s">
        <v>18</v>
      </c>
    </row>
    <row r="182" spans="1:13">
      <c r="A182" s="129" t="s">
        <v>430</v>
      </c>
      <c r="B182" s="129" t="s">
        <v>76</v>
      </c>
      <c r="C182" s="129" t="s">
        <v>60</v>
      </c>
      <c r="D182" s="162" t="s">
        <v>431</v>
      </c>
      <c r="E182" s="34">
        <v>0</v>
      </c>
      <c r="F182" s="34">
        <v>0</v>
      </c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168">
        <v>0</v>
      </c>
      <c r="M182" s="40" t="s">
        <v>18</v>
      </c>
    </row>
    <row r="183" spans="1:13">
      <c r="A183" s="129" t="s">
        <v>432</v>
      </c>
      <c r="B183" s="129" t="s">
        <v>76</v>
      </c>
      <c r="C183" s="129" t="s">
        <v>433</v>
      </c>
      <c r="D183" s="162" t="s">
        <v>434</v>
      </c>
      <c r="E183" s="34" t="s">
        <v>42</v>
      </c>
      <c r="F183" s="34"/>
      <c r="G183" s="34"/>
      <c r="H183" s="34"/>
      <c r="I183" s="34"/>
      <c r="J183" s="34"/>
      <c r="K183" s="34"/>
      <c r="L183" s="168"/>
      <c r="M183" s="40"/>
    </row>
    <row r="184" spans="1:13">
      <c r="A184" s="129" t="s">
        <v>435</v>
      </c>
      <c r="B184" s="129" t="s">
        <v>76</v>
      </c>
      <c r="C184" s="129" t="s">
        <v>355</v>
      </c>
      <c r="D184" s="162" t="s">
        <v>436</v>
      </c>
      <c r="E184" s="34" t="s">
        <v>42</v>
      </c>
      <c r="F184" s="34"/>
      <c r="G184" s="34"/>
      <c r="H184" s="34"/>
      <c r="I184" s="34"/>
      <c r="J184" s="34"/>
      <c r="K184" s="34"/>
      <c r="L184" s="168"/>
      <c r="M184" s="40"/>
    </row>
    <row r="185" spans="1:13">
      <c r="A185" s="129" t="s">
        <v>437</v>
      </c>
      <c r="B185" s="129" t="s">
        <v>76</v>
      </c>
      <c r="C185" s="129" t="s">
        <v>44</v>
      </c>
      <c r="D185" s="162" t="s">
        <v>438</v>
      </c>
      <c r="E185" s="34">
        <v>0</v>
      </c>
      <c r="F185" s="34">
        <v>0</v>
      </c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168">
        <v>0</v>
      </c>
      <c r="M185" s="40" t="s">
        <v>18</v>
      </c>
    </row>
    <row r="186" spans="1:13">
      <c r="A186" s="129" t="s">
        <v>439</v>
      </c>
      <c r="B186" s="129" t="s">
        <v>76</v>
      </c>
      <c r="C186" s="129" t="s">
        <v>288</v>
      </c>
      <c r="D186" s="162" t="s">
        <v>440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168">
        <v>0</v>
      </c>
      <c r="M186" s="40" t="s">
        <v>18</v>
      </c>
    </row>
    <row r="187" spans="1:13">
      <c r="A187" s="129" t="s">
        <v>441</v>
      </c>
      <c r="B187" s="129" t="s">
        <v>76</v>
      </c>
      <c r="C187" s="129" t="s">
        <v>44</v>
      </c>
      <c r="D187" s="162" t="s">
        <v>442</v>
      </c>
      <c r="E187" s="34">
        <v>3.33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168">
        <v>3.3</v>
      </c>
      <c r="M187" s="40" t="s">
        <v>18</v>
      </c>
    </row>
    <row r="188" spans="1:13">
      <c r="A188" s="129" t="s">
        <v>443</v>
      </c>
      <c r="B188" s="129" t="s">
        <v>76</v>
      </c>
      <c r="C188" s="129" t="s">
        <v>14</v>
      </c>
      <c r="D188" s="162" t="s">
        <v>444</v>
      </c>
      <c r="E188" s="34">
        <v>10</v>
      </c>
      <c r="F188" s="34">
        <v>0</v>
      </c>
      <c r="G188" s="34">
        <v>0</v>
      </c>
      <c r="H188" s="34">
        <v>13.33</v>
      </c>
      <c r="I188" s="34">
        <v>3.33</v>
      </c>
      <c r="J188" s="34">
        <v>0</v>
      </c>
      <c r="K188" s="34">
        <v>0</v>
      </c>
      <c r="L188" s="168">
        <v>26.7</v>
      </c>
      <c r="M188" s="40" t="s">
        <v>18</v>
      </c>
    </row>
    <row r="189" spans="1:13">
      <c r="A189" s="129" t="s">
        <v>445</v>
      </c>
      <c r="B189" s="129" t="s">
        <v>76</v>
      </c>
      <c r="C189" s="129" t="s">
        <v>123</v>
      </c>
      <c r="D189" s="162" t="s">
        <v>446</v>
      </c>
      <c r="E189" s="34">
        <v>0</v>
      </c>
      <c r="F189" s="34">
        <v>0</v>
      </c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168">
        <v>0</v>
      </c>
      <c r="M189" s="40" t="s">
        <v>18</v>
      </c>
    </row>
    <row r="190" spans="1:13">
      <c r="A190" s="129" t="s">
        <v>447</v>
      </c>
      <c r="B190" s="129" t="s">
        <v>76</v>
      </c>
      <c r="C190" s="129" t="s">
        <v>123</v>
      </c>
      <c r="D190" s="162" t="s">
        <v>448</v>
      </c>
      <c r="E190" s="34" t="s">
        <v>42</v>
      </c>
      <c r="F190" s="34"/>
      <c r="G190" s="34"/>
      <c r="H190" s="34"/>
      <c r="I190" s="34"/>
      <c r="J190" s="34"/>
      <c r="K190" s="34"/>
      <c r="L190" s="168"/>
      <c r="M190" s="40"/>
    </row>
    <row r="191" spans="1:13">
      <c r="A191" s="129" t="s">
        <v>449</v>
      </c>
      <c r="B191" s="129" t="s">
        <v>76</v>
      </c>
      <c r="C191" s="129" t="s">
        <v>14</v>
      </c>
      <c r="D191" s="162" t="s">
        <v>450</v>
      </c>
      <c r="E191" s="34">
        <v>10</v>
      </c>
      <c r="F191" s="34">
        <v>0</v>
      </c>
      <c r="G191" s="34">
        <v>0</v>
      </c>
      <c r="H191" s="34">
        <v>0</v>
      </c>
      <c r="I191" s="34">
        <v>0</v>
      </c>
      <c r="J191" s="34">
        <v>6.67</v>
      </c>
      <c r="K191" s="34">
        <v>0</v>
      </c>
      <c r="L191" s="168">
        <v>16.7</v>
      </c>
      <c r="M191" s="40" t="s">
        <v>18</v>
      </c>
    </row>
    <row r="192" spans="1:13">
      <c r="A192" s="129" t="s">
        <v>451</v>
      </c>
      <c r="B192" s="129" t="s">
        <v>76</v>
      </c>
      <c r="C192" s="129" t="s">
        <v>14</v>
      </c>
      <c r="D192" s="162" t="s">
        <v>452</v>
      </c>
      <c r="E192" s="34" t="s">
        <v>42</v>
      </c>
      <c r="F192" s="34"/>
      <c r="G192" s="34"/>
      <c r="H192" s="34"/>
      <c r="I192" s="34"/>
      <c r="J192" s="34"/>
      <c r="K192" s="34"/>
      <c r="L192" s="168"/>
      <c r="M192" s="40"/>
    </row>
    <row r="193" spans="1:13">
      <c r="A193" s="129" t="s">
        <v>453</v>
      </c>
      <c r="B193" s="129" t="s">
        <v>76</v>
      </c>
      <c r="C193" s="129" t="s">
        <v>312</v>
      </c>
      <c r="D193" s="162" t="s">
        <v>454</v>
      </c>
      <c r="E193" s="34" t="s">
        <v>42</v>
      </c>
      <c r="F193" s="34"/>
      <c r="G193" s="34"/>
      <c r="H193" s="34"/>
      <c r="I193" s="34"/>
      <c r="J193" s="34"/>
      <c r="K193" s="34"/>
      <c r="L193" s="168"/>
      <c r="M193" s="40"/>
    </row>
    <row r="194" spans="1:13">
      <c r="A194" s="129" t="s">
        <v>210</v>
      </c>
      <c r="B194" s="129" t="s">
        <v>76</v>
      </c>
      <c r="C194" s="129" t="s">
        <v>355</v>
      </c>
      <c r="D194" s="162" t="s">
        <v>455</v>
      </c>
      <c r="E194" s="34">
        <v>10</v>
      </c>
      <c r="F194" s="34">
        <v>0</v>
      </c>
      <c r="G194" s="34">
        <v>0</v>
      </c>
      <c r="H194" s="34">
        <v>0</v>
      </c>
      <c r="I194" s="34">
        <v>0</v>
      </c>
      <c r="J194" s="34">
        <v>6.67</v>
      </c>
      <c r="K194" s="34">
        <v>0</v>
      </c>
      <c r="L194" s="168">
        <v>16.7</v>
      </c>
      <c r="M194" s="40" t="s">
        <v>18</v>
      </c>
    </row>
    <row r="195" spans="1:13">
      <c r="A195" s="129" t="s">
        <v>456</v>
      </c>
      <c r="B195" s="129" t="s">
        <v>76</v>
      </c>
      <c r="C195" s="129" t="s">
        <v>48</v>
      </c>
      <c r="D195" s="162" t="s">
        <v>457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168">
        <v>0</v>
      </c>
      <c r="M195" s="40" t="s">
        <v>18</v>
      </c>
    </row>
    <row r="196" spans="1:13">
      <c r="A196" s="129" t="s">
        <v>458</v>
      </c>
      <c r="B196" s="129" t="s">
        <v>76</v>
      </c>
      <c r="C196" s="129" t="s">
        <v>171</v>
      </c>
      <c r="D196" s="162" t="s">
        <v>459</v>
      </c>
      <c r="E196" s="34">
        <v>10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168">
        <v>10</v>
      </c>
      <c r="M196" s="40" t="s">
        <v>18</v>
      </c>
    </row>
    <row r="197" spans="1:13">
      <c r="A197" s="129" t="s">
        <v>460</v>
      </c>
      <c r="B197" s="129" t="s">
        <v>76</v>
      </c>
      <c r="C197" s="129" t="s">
        <v>44</v>
      </c>
      <c r="D197" s="162" t="s">
        <v>461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168">
        <v>0</v>
      </c>
      <c r="M197" s="40" t="s">
        <v>18</v>
      </c>
    </row>
    <row r="198" spans="1:13">
      <c r="A198" s="129" t="s">
        <v>462</v>
      </c>
      <c r="B198" s="129" t="s">
        <v>76</v>
      </c>
      <c r="C198" s="129" t="s">
        <v>260</v>
      </c>
      <c r="D198" s="162" t="s">
        <v>463</v>
      </c>
      <c r="E198" s="34">
        <v>10</v>
      </c>
      <c r="F198" s="34">
        <v>0</v>
      </c>
      <c r="G198" s="34">
        <v>3.33</v>
      </c>
      <c r="H198" s="34">
        <v>0</v>
      </c>
      <c r="I198" s="34">
        <v>0</v>
      </c>
      <c r="J198" s="34">
        <v>0</v>
      </c>
      <c r="K198" s="34">
        <v>0</v>
      </c>
      <c r="L198" s="168">
        <v>13.3</v>
      </c>
      <c r="M198" s="40" t="s">
        <v>18</v>
      </c>
    </row>
    <row r="199" spans="1:13">
      <c r="A199" s="129" t="s">
        <v>464</v>
      </c>
      <c r="B199" s="129" t="s">
        <v>76</v>
      </c>
      <c r="C199" s="129" t="s">
        <v>14</v>
      </c>
      <c r="D199" s="162" t="s">
        <v>465</v>
      </c>
      <c r="E199" s="34">
        <v>3.33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168">
        <v>3.3</v>
      </c>
      <c r="M199" s="40" t="s">
        <v>18</v>
      </c>
    </row>
    <row r="200" spans="1:13">
      <c r="A200" s="129" t="s">
        <v>466</v>
      </c>
      <c r="B200" s="129" t="s">
        <v>76</v>
      </c>
      <c r="C200" s="129" t="s">
        <v>118</v>
      </c>
      <c r="D200" s="162" t="s">
        <v>467</v>
      </c>
      <c r="E200" s="34">
        <v>0</v>
      </c>
      <c r="F200" s="34">
        <v>0</v>
      </c>
      <c r="G200" s="34">
        <v>0</v>
      </c>
      <c r="H200" s="34">
        <v>0</v>
      </c>
      <c r="I200" s="34">
        <v>0</v>
      </c>
      <c r="J200" s="34">
        <v>0</v>
      </c>
      <c r="K200" s="34">
        <v>0</v>
      </c>
      <c r="L200" s="168">
        <v>0</v>
      </c>
      <c r="M200" s="40" t="s">
        <v>18</v>
      </c>
    </row>
    <row r="201" spans="1:13">
      <c r="A201" s="129" t="s">
        <v>468</v>
      </c>
      <c r="B201" s="129" t="s">
        <v>76</v>
      </c>
      <c r="C201" s="129" t="s">
        <v>151</v>
      </c>
      <c r="D201" s="162" t="s">
        <v>469</v>
      </c>
      <c r="E201" s="34">
        <v>10</v>
      </c>
      <c r="F201" s="34">
        <v>6.67</v>
      </c>
      <c r="G201" s="34">
        <v>10</v>
      </c>
      <c r="H201" s="34">
        <v>0</v>
      </c>
      <c r="I201" s="34">
        <v>0</v>
      </c>
      <c r="J201" s="34">
        <v>0</v>
      </c>
      <c r="K201" s="34">
        <v>0</v>
      </c>
      <c r="L201" s="168">
        <v>26.7</v>
      </c>
      <c r="M201" s="40" t="s">
        <v>18</v>
      </c>
    </row>
    <row r="202" spans="1:13">
      <c r="A202" s="129" t="s">
        <v>470</v>
      </c>
      <c r="B202" s="129" t="s">
        <v>76</v>
      </c>
      <c r="C202" s="129" t="s">
        <v>44</v>
      </c>
      <c r="D202" s="162" t="s">
        <v>471</v>
      </c>
      <c r="E202" s="34">
        <v>0</v>
      </c>
      <c r="F202" s="34">
        <v>0</v>
      </c>
      <c r="G202" s="34">
        <v>0</v>
      </c>
      <c r="H202" s="34">
        <v>0</v>
      </c>
      <c r="I202" s="34">
        <v>0</v>
      </c>
      <c r="J202" s="34">
        <v>0</v>
      </c>
      <c r="K202" s="34">
        <v>0</v>
      </c>
      <c r="L202" s="168">
        <v>0</v>
      </c>
      <c r="M202" s="40" t="s">
        <v>18</v>
      </c>
    </row>
    <row r="203" spans="1:13">
      <c r="A203" s="129" t="s">
        <v>472</v>
      </c>
      <c r="B203" s="129" t="s">
        <v>76</v>
      </c>
      <c r="C203" s="129" t="s">
        <v>141</v>
      </c>
      <c r="D203" s="162" t="s">
        <v>473</v>
      </c>
      <c r="E203" s="34" t="s">
        <v>42</v>
      </c>
      <c r="F203" s="34"/>
      <c r="G203" s="34"/>
      <c r="H203" s="34"/>
      <c r="I203" s="34"/>
      <c r="J203" s="34"/>
      <c r="K203" s="34"/>
      <c r="L203" s="168"/>
      <c r="M203" s="40"/>
    </row>
    <row r="204" spans="1:13">
      <c r="A204" s="129" t="s">
        <v>474</v>
      </c>
      <c r="B204" s="129" t="s">
        <v>76</v>
      </c>
      <c r="C204" s="129" t="s">
        <v>285</v>
      </c>
      <c r="D204" s="162" t="s">
        <v>475</v>
      </c>
      <c r="E204" s="34" t="s">
        <v>42</v>
      </c>
      <c r="F204" s="34"/>
      <c r="G204" s="34"/>
      <c r="H204" s="34"/>
      <c r="I204" s="34"/>
      <c r="J204" s="34"/>
      <c r="K204" s="34"/>
      <c r="L204" s="168"/>
      <c r="M204" s="40"/>
    </row>
    <row r="205" spans="1:13">
      <c r="A205" s="129" t="s">
        <v>476</v>
      </c>
      <c r="B205" s="129" t="s">
        <v>76</v>
      </c>
      <c r="C205" s="129" t="s">
        <v>66</v>
      </c>
      <c r="D205" s="162" t="s">
        <v>477</v>
      </c>
      <c r="E205" s="34">
        <v>10</v>
      </c>
      <c r="F205" s="34">
        <v>20</v>
      </c>
      <c r="G205" s="34">
        <v>0</v>
      </c>
      <c r="H205" s="34">
        <v>0</v>
      </c>
      <c r="I205" s="34">
        <v>6.67</v>
      </c>
      <c r="J205" s="34">
        <v>0</v>
      </c>
      <c r="K205" s="34">
        <v>0</v>
      </c>
      <c r="L205" s="168">
        <v>36.700000000000003</v>
      </c>
      <c r="M205" s="40" t="s">
        <v>78</v>
      </c>
    </row>
    <row r="206" spans="1:13">
      <c r="A206" s="129" t="s">
        <v>478</v>
      </c>
      <c r="B206" s="129" t="s">
        <v>76</v>
      </c>
      <c r="C206" s="129" t="s">
        <v>288</v>
      </c>
      <c r="D206" s="162" t="s">
        <v>479</v>
      </c>
      <c r="E206" s="34">
        <v>0</v>
      </c>
      <c r="F206" s="34">
        <v>0</v>
      </c>
      <c r="G206" s="34">
        <v>0</v>
      </c>
      <c r="H206" s="34">
        <v>0</v>
      </c>
      <c r="I206" s="34">
        <v>0</v>
      </c>
      <c r="J206" s="34">
        <v>0</v>
      </c>
      <c r="K206" s="34">
        <v>0</v>
      </c>
      <c r="L206" s="168">
        <v>0</v>
      </c>
      <c r="M206" s="40" t="s">
        <v>18</v>
      </c>
    </row>
    <row r="207" spans="1:13">
      <c r="A207" s="129" t="s">
        <v>480</v>
      </c>
      <c r="B207" s="129" t="s">
        <v>76</v>
      </c>
      <c r="C207" s="129" t="s">
        <v>238</v>
      </c>
      <c r="D207" s="162" t="s">
        <v>481</v>
      </c>
      <c r="E207" s="34">
        <v>3.33</v>
      </c>
      <c r="F207" s="34">
        <v>6.67</v>
      </c>
      <c r="G207" s="34">
        <v>0</v>
      </c>
      <c r="H207" s="34">
        <v>6.67</v>
      </c>
      <c r="I207" s="34">
        <v>3.33</v>
      </c>
      <c r="J207" s="34">
        <v>6.67</v>
      </c>
      <c r="K207" s="34">
        <v>0</v>
      </c>
      <c r="L207" s="168">
        <v>26.7</v>
      </c>
      <c r="M207" s="40" t="s">
        <v>18</v>
      </c>
    </row>
    <row r="208" spans="1:13">
      <c r="A208" s="129" t="s">
        <v>482</v>
      </c>
      <c r="B208" s="129" t="s">
        <v>76</v>
      </c>
      <c r="C208" s="129" t="s">
        <v>48</v>
      </c>
      <c r="D208" s="162" t="s">
        <v>483</v>
      </c>
      <c r="E208" s="34">
        <v>6.67</v>
      </c>
      <c r="F208" s="34">
        <v>0</v>
      </c>
      <c r="G208" s="34">
        <v>3.33</v>
      </c>
      <c r="H208" s="34">
        <v>6.67</v>
      </c>
      <c r="I208" s="34">
        <v>0</v>
      </c>
      <c r="J208" s="34">
        <v>0</v>
      </c>
      <c r="K208" s="34">
        <v>0</v>
      </c>
      <c r="L208" s="168">
        <v>16.7</v>
      </c>
      <c r="M208" s="40" t="s">
        <v>18</v>
      </c>
    </row>
    <row r="209" spans="1:13">
      <c r="A209" s="129" t="s">
        <v>484</v>
      </c>
      <c r="B209" s="129" t="s">
        <v>76</v>
      </c>
      <c r="C209" s="129" t="s">
        <v>291</v>
      </c>
      <c r="D209" s="162" t="s">
        <v>485</v>
      </c>
      <c r="E209" s="34">
        <v>10</v>
      </c>
      <c r="F209" s="34">
        <v>0</v>
      </c>
      <c r="G209" s="34">
        <v>10</v>
      </c>
      <c r="H209" s="34">
        <v>0</v>
      </c>
      <c r="I209" s="34">
        <v>0</v>
      </c>
      <c r="J209" s="34">
        <v>0</v>
      </c>
      <c r="K209" s="34">
        <v>0</v>
      </c>
      <c r="L209" s="168">
        <v>20</v>
      </c>
      <c r="M209" s="40" t="s">
        <v>18</v>
      </c>
    </row>
    <row r="210" spans="1:13">
      <c r="A210" s="129" t="s">
        <v>486</v>
      </c>
      <c r="B210" s="129" t="s">
        <v>76</v>
      </c>
      <c r="C210" s="129" t="s">
        <v>123</v>
      </c>
      <c r="D210" s="162" t="s">
        <v>487</v>
      </c>
      <c r="E210" s="34">
        <v>3.33</v>
      </c>
      <c r="F210" s="34">
        <v>13.33</v>
      </c>
      <c r="G210" s="34">
        <v>0</v>
      </c>
      <c r="H210" s="34">
        <v>0</v>
      </c>
      <c r="I210" s="34">
        <v>0</v>
      </c>
      <c r="J210" s="34">
        <v>0</v>
      </c>
      <c r="K210" s="34">
        <v>0</v>
      </c>
      <c r="L210" s="168">
        <v>16.7</v>
      </c>
      <c r="M210" s="40" t="s">
        <v>18</v>
      </c>
    </row>
    <row r="211" spans="1:13">
      <c r="A211" s="129" t="s">
        <v>488</v>
      </c>
      <c r="B211" s="129" t="s">
        <v>76</v>
      </c>
      <c r="C211" s="129" t="s">
        <v>44</v>
      </c>
      <c r="D211" s="162" t="s">
        <v>489</v>
      </c>
      <c r="E211" s="34" t="s">
        <v>42</v>
      </c>
      <c r="F211" s="34"/>
      <c r="G211" s="34"/>
      <c r="H211" s="34"/>
      <c r="I211" s="34"/>
      <c r="J211" s="34"/>
      <c r="K211" s="34"/>
      <c r="L211" s="168"/>
      <c r="M211" s="40"/>
    </row>
    <row r="212" spans="1:13">
      <c r="A212" s="129" t="s">
        <v>490</v>
      </c>
      <c r="B212" s="129" t="s">
        <v>76</v>
      </c>
      <c r="C212" s="129" t="s">
        <v>44</v>
      </c>
      <c r="D212" s="162" t="s">
        <v>491</v>
      </c>
      <c r="E212" s="34">
        <v>0</v>
      </c>
      <c r="F212" s="34">
        <v>0</v>
      </c>
      <c r="G212" s="34">
        <v>3.33</v>
      </c>
      <c r="H212" s="34">
        <v>0</v>
      </c>
      <c r="I212" s="34">
        <v>0</v>
      </c>
      <c r="J212" s="34">
        <v>0</v>
      </c>
      <c r="K212" s="34">
        <v>0</v>
      </c>
      <c r="L212" s="168">
        <v>3.3</v>
      </c>
      <c r="M212" s="40" t="s">
        <v>18</v>
      </c>
    </row>
    <row r="213" spans="1:13">
      <c r="A213" s="129" t="s">
        <v>492</v>
      </c>
      <c r="B213" s="129" t="s">
        <v>76</v>
      </c>
      <c r="C213" s="129" t="s">
        <v>44</v>
      </c>
      <c r="D213" s="162" t="s">
        <v>493</v>
      </c>
      <c r="E213" s="34">
        <v>0</v>
      </c>
      <c r="F213" s="34">
        <v>0</v>
      </c>
      <c r="G213" s="34">
        <v>0</v>
      </c>
      <c r="H213" s="34">
        <v>0</v>
      </c>
      <c r="I213" s="34">
        <v>0</v>
      </c>
      <c r="J213" s="34">
        <v>0</v>
      </c>
      <c r="K213" s="34">
        <v>0</v>
      </c>
      <c r="L213" s="168">
        <v>0</v>
      </c>
      <c r="M213" s="40" t="s">
        <v>18</v>
      </c>
    </row>
    <row r="214" spans="1:13">
      <c r="A214" s="129" t="s">
        <v>494</v>
      </c>
      <c r="B214" s="129" t="s">
        <v>76</v>
      </c>
      <c r="C214" s="129" t="s">
        <v>102</v>
      </c>
      <c r="D214" s="162" t="s">
        <v>495</v>
      </c>
      <c r="E214" s="34">
        <v>0</v>
      </c>
      <c r="F214" s="34">
        <v>6.67</v>
      </c>
      <c r="G214" s="34">
        <v>0</v>
      </c>
      <c r="H214" s="34">
        <v>0</v>
      </c>
      <c r="I214" s="34">
        <v>0</v>
      </c>
      <c r="J214" s="34">
        <v>10</v>
      </c>
      <c r="K214" s="34">
        <v>0</v>
      </c>
      <c r="L214" s="168">
        <v>16.7</v>
      </c>
      <c r="M214" s="40" t="s">
        <v>18</v>
      </c>
    </row>
    <row r="215" spans="1:13">
      <c r="A215" s="129" t="s">
        <v>130</v>
      </c>
      <c r="B215" s="129" t="s">
        <v>76</v>
      </c>
      <c r="C215" s="129" t="s">
        <v>82</v>
      </c>
      <c r="D215" s="162" t="s">
        <v>496</v>
      </c>
      <c r="E215" s="34">
        <v>0</v>
      </c>
      <c r="F215" s="34">
        <v>0</v>
      </c>
      <c r="G215" s="34">
        <v>0</v>
      </c>
      <c r="H215" s="34">
        <v>0</v>
      </c>
      <c r="I215" s="34">
        <v>0</v>
      </c>
      <c r="J215" s="34">
        <v>0</v>
      </c>
      <c r="K215" s="34">
        <v>0</v>
      </c>
      <c r="L215" s="168">
        <v>0</v>
      </c>
      <c r="M215" s="40" t="s">
        <v>18</v>
      </c>
    </row>
    <row r="216" spans="1:13">
      <c r="A216" s="129" t="s">
        <v>497</v>
      </c>
      <c r="B216" s="129" t="s">
        <v>76</v>
      </c>
      <c r="C216" s="129" t="s">
        <v>107</v>
      </c>
      <c r="D216" s="162" t="s">
        <v>498</v>
      </c>
      <c r="E216" s="34">
        <v>0</v>
      </c>
      <c r="F216" s="34">
        <v>0</v>
      </c>
      <c r="G216" s="34">
        <v>0</v>
      </c>
      <c r="H216" s="34">
        <v>0</v>
      </c>
      <c r="I216" s="34">
        <v>0</v>
      </c>
      <c r="J216" s="34">
        <v>0</v>
      </c>
      <c r="K216" s="34">
        <v>0</v>
      </c>
      <c r="L216" s="168">
        <v>0</v>
      </c>
      <c r="M216" s="40" t="s">
        <v>18</v>
      </c>
    </row>
    <row r="217" spans="1:13">
      <c r="A217" s="129" t="s">
        <v>499</v>
      </c>
      <c r="B217" s="129" t="s">
        <v>76</v>
      </c>
      <c r="C217" s="129" t="s">
        <v>123</v>
      </c>
      <c r="D217" s="162" t="s">
        <v>500</v>
      </c>
      <c r="E217" s="34">
        <v>6.67</v>
      </c>
      <c r="F217" s="34">
        <v>0</v>
      </c>
      <c r="G217" s="34">
        <v>0</v>
      </c>
      <c r="H217" s="34">
        <v>0</v>
      </c>
      <c r="I217" s="34">
        <v>0</v>
      </c>
      <c r="J217" s="34">
        <v>0</v>
      </c>
      <c r="K217" s="34">
        <v>0</v>
      </c>
      <c r="L217" s="168">
        <v>6.7</v>
      </c>
      <c r="M217" s="40" t="s">
        <v>18</v>
      </c>
    </row>
    <row r="218" spans="1:13">
      <c r="A218" s="129" t="s">
        <v>501</v>
      </c>
      <c r="B218" s="129" t="s">
        <v>76</v>
      </c>
      <c r="C218" s="129" t="s">
        <v>288</v>
      </c>
      <c r="D218" s="162" t="s">
        <v>502</v>
      </c>
      <c r="E218" s="34">
        <v>6.67</v>
      </c>
      <c r="F218" s="34">
        <v>0</v>
      </c>
      <c r="G218" s="34">
        <v>0</v>
      </c>
      <c r="H218" s="34">
        <v>0</v>
      </c>
      <c r="I218" s="34">
        <v>0</v>
      </c>
      <c r="J218" s="34">
        <v>0</v>
      </c>
      <c r="K218" s="34">
        <v>0</v>
      </c>
      <c r="L218" s="168">
        <v>6.7</v>
      </c>
      <c r="M218" s="40" t="s">
        <v>18</v>
      </c>
    </row>
    <row r="219" spans="1:13">
      <c r="A219" s="129" t="s">
        <v>503</v>
      </c>
      <c r="B219" s="129" t="s">
        <v>76</v>
      </c>
      <c r="C219" s="129" t="s">
        <v>260</v>
      </c>
      <c r="D219" s="162" t="s">
        <v>504</v>
      </c>
      <c r="E219" s="34">
        <v>10</v>
      </c>
      <c r="F219" s="34"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168">
        <v>10</v>
      </c>
      <c r="M219" s="40" t="s">
        <v>18</v>
      </c>
    </row>
    <row r="220" spans="1:13">
      <c r="A220" s="129" t="s">
        <v>505</v>
      </c>
      <c r="B220" s="129" t="s">
        <v>76</v>
      </c>
      <c r="C220" s="129" t="s">
        <v>14</v>
      </c>
      <c r="D220" s="162" t="s">
        <v>506</v>
      </c>
      <c r="E220" s="34">
        <v>10</v>
      </c>
      <c r="F220" s="34">
        <v>0</v>
      </c>
      <c r="G220" s="34">
        <v>0</v>
      </c>
      <c r="H220" s="34">
        <v>0</v>
      </c>
      <c r="I220" s="34">
        <v>0</v>
      </c>
      <c r="J220" s="34">
        <v>0</v>
      </c>
      <c r="K220" s="34">
        <v>0</v>
      </c>
      <c r="L220" s="168">
        <v>10</v>
      </c>
      <c r="M220" s="40" t="s">
        <v>18</v>
      </c>
    </row>
    <row r="221" spans="1:13">
      <c r="A221" s="129" t="s">
        <v>507</v>
      </c>
      <c r="B221" s="129" t="s">
        <v>76</v>
      </c>
      <c r="C221" s="129" t="s">
        <v>29</v>
      </c>
      <c r="D221" s="162" t="s">
        <v>508</v>
      </c>
      <c r="E221" s="34">
        <v>0</v>
      </c>
      <c r="F221" s="34">
        <v>0</v>
      </c>
      <c r="G221" s="34">
        <v>0</v>
      </c>
      <c r="H221" s="34">
        <v>0</v>
      </c>
      <c r="I221" s="34">
        <v>0</v>
      </c>
      <c r="J221" s="34">
        <v>0</v>
      </c>
      <c r="K221" s="34">
        <v>0</v>
      </c>
      <c r="L221" s="168">
        <v>0</v>
      </c>
      <c r="M221" s="40" t="s">
        <v>18</v>
      </c>
    </row>
    <row r="222" spans="1:13">
      <c r="A222" s="129" t="s">
        <v>509</v>
      </c>
      <c r="B222" s="129" t="s">
        <v>76</v>
      </c>
      <c r="C222" s="129" t="s">
        <v>230</v>
      </c>
      <c r="D222" s="162" t="s">
        <v>510</v>
      </c>
      <c r="E222" s="34">
        <v>3.33</v>
      </c>
      <c r="F222" s="34">
        <v>0</v>
      </c>
      <c r="G222" s="34">
        <v>0</v>
      </c>
      <c r="H222" s="34">
        <v>6.67</v>
      </c>
      <c r="I222" s="34">
        <v>0</v>
      </c>
      <c r="J222" s="34">
        <v>0</v>
      </c>
      <c r="K222" s="34">
        <v>0</v>
      </c>
      <c r="L222" s="168">
        <v>10</v>
      </c>
      <c r="M222" s="40" t="s">
        <v>18</v>
      </c>
    </row>
    <row r="223" spans="1:13">
      <c r="A223" s="129" t="s">
        <v>511</v>
      </c>
      <c r="B223" s="129" t="s">
        <v>76</v>
      </c>
      <c r="C223" s="129" t="s">
        <v>238</v>
      </c>
      <c r="D223" s="162" t="s">
        <v>512</v>
      </c>
      <c r="E223" s="34" t="s">
        <v>42</v>
      </c>
      <c r="F223" s="34"/>
      <c r="G223" s="34"/>
      <c r="H223" s="34"/>
      <c r="I223" s="34"/>
      <c r="J223" s="34"/>
      <c r="K223" s="34"/>
      <c r="L223" s="168"/>
      <c r="M223" s="40"/>
    </row>
    <row r="224" spans="1:13">
      <c r="A224" s="129" t="s">
        <v>513</v>
      </c>
      <c r="B224" s="129" t="s">
        <v>76</v>
      </c>
      <c r="C224" s="129" t="s">
        <v>34</v>
      </c>
      <c r="D224" s="162" t="s">
        <v>514</v>
      </c>
      <c r="E224" s="34">
        <v>10</v>
      </c>
      <c r="F224" s="34">
        <v>0</v>
      </c>
      <c r="G224" s="34">
        <v>0</v>
      </c>
      <c r="H224" s="34">
        <v>0</v>
      </c>
      <c r="I224" s="34">
        <v>0</v>
      </c>
      <c r="J224" s="34">
        <v>0</v>
      </c>
      <c r="K224" s="34">
        <v>0</v>
      </c>
      <c r="L224" s="168">
        <v>10</v>
      </c>
      <c r="M224" s="40" t="s">
        <v>18</v>
      </c>
    </row>
    <row r="225" spans="1:13">
      <c r="A225" s="129" t="s">
        <v>515</v>
      </c>
      <c r="B225" s="129" t="s">
        <v>76</v>
      </c>
      <c r="C225" s="129" t="s">
        <v>355</v>
      </c>
      <c r="D225" s="162" t="s">
        <v>516</v>
      </c>
      <c r="E225" s="34">
        <v>6.67</v>
      </c>
      <c r="F225" s="34">
        <v>0</v>
      </c>
      <c r="G225" s="34">
        <v>6.67</v>
      </c>
      <c r="H225" s="34">
        <v>0</v>
      </c>
      <c r="I225" s="34">
        <v>3.33</v>
      </c>
      <c r="J225" s="34">
        <v>6.67</v>
      </c>
      <c r="K225" s="34">
        <v>0</v>
      </c>
      <c r="L225" s="168">
        <v>23.3</v>
      </c>
      <c r="M225" s="40" t="s">
        <v>18</v>
      </c>
    </row>
    <row r="226" spans="1:13">
      <c r="A226" s="129" t="s">
        <v>517</v>
      </c>
      <c r="B226" s="129" t="s">
        <v>76</v>
      </c>
      <c r="C226" s="129" t="s">
        <v>269</v>
      </c>
      <c r="D226" s="162" t="s">
        <v>518</v>
      </c>
      <c r="E226" s="34">
        <v>0</v>
      </c>
      <c r="F226" s="34">
        <v>0</v>
      </c>
      <c r="G226" s="34">
        <v>0</v>
      </c>
      <c r="H226" s="34">
        <v>0</v>
      </c>
      <c r="I226" s="34">
        <v>0</v>
      </c>
      <c r="J226" s="34">
        <v>0</v>
      </c>
      <c r="K226" s="34">
        <v>13.33</v>
      </c>
      <c r="L226" s="168">
        <v>13.3</v>
      </c>
      <c r="M226" s="40" t="s">
        <v>18</v>
      </c>
    </row>
    <row r="227" spans="1:13">
      <c r="A227" s="129" t="s">
        <v>519</v>
      </c>
      <c r="B227" s="129" t="s">
        <v>76</v>
      </c>
      <c r="C227" s="129" t="s">
        <v>288</v>
      </c>
      <c r="D227" s="162" t="s">
        <v>520</v>
      </c>
      <c r="E227" s="34">
        <v>0</v>
      </c>
      <c r="F227" s="34">
        <v>0</v>
      </c>
      <c r="G227" s="34">
        <v>0</v>
      </c>
      <c r="H227" s="34">
        <v>0</v>
      </c>
      <c r="I227" s="34">
        <v>0</v>
      </c>
      <c r="J227" s="34">
        <v>0</v>
      </c>
      <c r="K227" s="34">
        <v>0</v>
      </c>
      <c r="L227" s="168">
        <v>0</v>
      </c>
      <c r="M227" s="40" t="s">
        <v>18</v>
      </c>
    </row>
    <row r="228" spans="1:13">
      <c r="A228" s="129" t="s">
        <v>521</v>
      </c>
      <c r="B228" s="129" t="s">
        <v>76</v>
      </c>
      <c r="C228" s="129" t="s">
        <v>70</v>
      </c>
      <c r="D228" s="162" t="s">
        <v>522</v>
      </c>
      <c r="E228" s="34">
        <v>0</v>
      </c>
      <c r="F228" s="34">
        <v>0</v>
      </c>
      <c r="G228" s="34">
        <v>0</v>
      </c>
      <c r="H228" s="34">
        <v>0</v>
      </c>
      <c r="I228" s="34">
        <v>0</v>
      </c>
      <c r="J228" s="34">
        <v>0</v>
      </c>
      <c r="K228" s="34">
        <v>0</v>
      </c>
      <c r="L228" s="168">
        <v>0</v>
      </c>
      <c r="M228" s="40" t="s">
        <v>18</v>
      </c>
    </row>
    <row r="229" spans="1:13">
      <c r="A229" s="129" t="s">
        <v>523</v>
      </c>
      <c r="B229" s="129" t="s">
        <v>76</v>
      </c>
      <c r="C229" s="129" t="s">
        <v>291</v>
      </c>
      <c r="D229" s="162" t="s">
        <v>524</v>
      </c>
      <c r="E229" s="34">
        <v>0</v>
      </c>
      <c r="F229" s="34">
        <v>6.67</v>
      </c>
      <c r="G229" s="34">
        <v>0</v>
      </c>
      <c r="H229" s="34">
        <v>0</v>
      </c>
      <c r="I229" s="34">
        <v>0</v>
      </c>
      <c r="J229" s="34">
        <v>3.33</v>
      </c>
      <c r="K229" s="34">
        <v>0</v>
      </c>
      <c r="L229" s="168">
        <v>10</v>
      </c>
      <c r="M229" s="40" t="s">
        <v>18</v>
      </c>
    </row>
    <row r="230" spans="1:13">
      <c r="A230" s="129" t="s">
        <v>525</v>
      </c>
      <c r="B230" s="129" t="s">
        <v>76</v>
      </c>
      <c r="C230" s="129" t="s">
        <v>107</v>
      </c>
      <c r="D230" s="162" t="s">
        <v>526</v>
      </c>
      <c r="E230" s="34">
        <v>0</v>
      </c>
      <c r="F230" s="34">
        <v>0</v>
      </c>
      <c r="G230" s="34">
        <v>0</v>
      </c>
      <c r="H230" s="34">
        <v>0</v>
      </c>
      <c r="I230" s="34">
        <v>0</v>
      </c>
      <c r="J230" s="34">
        <v>0</v>
      </c>
      <c r="K230" s="34">
        <v>0</v>
      </c>
      <c r="L230" s="168">
        <v>0</v>
      </c>
      <c r="M230" s="40" t="s">
        <v>18</v>
      </c>
    </row>
    <row r="231" spans="1:13">
      <c r="A231" s="129" t="s">
        <v>527</v>
      </c>
      <c r="B231" s="129" t="s">
        <v>76</v>
      </c>
      <c r="C231" s="129" t="s">
        <v>44</v>
      </c>
      <c r="D231" s="162" t="s">
        <v>528</v>
      </c>
      <c r="E231" s="34" t="s">
        <v>42</v>
      </c>
      <c r="F231" s="34"/>
      <c r="G231" s="34"/>
      <c r="H231" s="34"/>
      <c r="I231" s="34"/>
      <c r="J231" s="34"/>
      <c r="K231" s="34"/>
      <c r="L231" s="168"/>
      <c r="M231" s="40"/>
    </row>
    <row r="232" spans="1:13">
      <c r="A232" s="129" t="s">
        <v>312</v>
      </c>
      <c r="B232" s="129" t="s">
        <v>76</v>
      </c>
      <c r="C232" s="129" t="s">
        <v>312</v>
      </c>
      <c r="D232" s="162" t="s">
        <v>529</v>
      </c>
      <c r="E232" s="34" t="s">
        <v>42</v>
      </c>
      <c r="F232" s="34"/>
      <c r="G232" s="34"/>
      <c r="H232" s="34"/>
      <c r="I232" s="34"/>
      <c r="J232" s="34"/>
      <c r="K232" s="34"/>
      <c r="L232" s="168"/>
      <c r="M232" s="40"/>
    </row>
    <row r="233" spans="1:13">
      <c r="A233" s="129" t="s">
        <v>530</v>
      </c>
      <c r="B233" s="129" t="s">
        <v>76</v>
      </c>
      <c r="C233" s="129" t="s">
        <v>238</v>
      </c>
      <c r="D233" s="162" t="s">
        <v>531</v>
      </c>
      <c r="E233" s="34" t="s">
        <v>42</v>
      </c>
      <c r="F233" s="34"/>
      <c r="G233" s="34"/>
      <c r="H233" s="34"/>
      <c r="I233" s="34"/>
      <c r="J233" s="34"/>
      <c r="K233" s="34"/>
      <c r="L233" s="168"/>
      <c r="M233" s="40"/>
    </row>
    <row r="234" spans="1:13">
      <c r="A234" s="129" t="s">
        <v>532</v>
      </c>
      <c r="B234" s="129" t="s">
        <v>76</v>
      </c>
      <c r="C234" s="129" t="s">
        <v>44</v>
      </c>
      <c r="D234" s="162" t="s">
        <v>533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13.33</v>
      </c>
      <c r="L234" s="168">
        <v>13.3</v>
      </c>
      <c r="M234" s="40" t="s">
        <v>18</v>
      </c>
    </row>
    <row r="235" spans="1:13">
      <c r="A235" s="129" t="s">
        <v>534</v>
      </c>
      <c r="B235" s="129" t="s">
        <v>76</v>
      </c>
      <c r="C235" s="129" t="s">
        <v>44</v>
      </c>
      <c r="D235" s="162" t="s">
        <v>535</v>
      </c>
      <c r="E235" s="34">
        <v>0</v>
      </c>
      <c r="F235" s="34">
        <v>0</v>
      </c>
      <c r="G235" s="34">
        <v>0</v>
      </c>
      <c r="H235" s="34">
        <v>0</v>
      </c>
      <c r="I235" s="34">
        <v>0</v>
      </c>
      <c r="J235" s="34">
        <v>0</v>
      </c>
      <c r="K235" s="34">
        <v>0</v>
      </c>
      <c r="L235" s="168">
        <v>0</v>
      </c>
      <c r="M235" s="40" t="s">
        <v>18</v>
      </c>
    </row>
    <row r="236" spans="1:13">
      <c r="A236" s="129" t="s">
        <v>536</v>
      </c>
      <c r="B236" s="129" t="s">
        <v>76</v>
      </c>
      <c r="C236" s="129" t="s">
        <v>44</v>
      </c>
      <c r="D236" s="162" t="s">
        <v>537</v>
      </c>
      <c r="E236" s="34">
        <v>0</v>
      </c>
      <c r="F236" s="34">
        <v>0</v>
      </c>
      <c r="G236" s="34">
        <v>0</v>
      </c>
      <c r="H236" s="34">
        <v>0</v>
      </c>
      <c r="I236" s="34">
        <v>0</v>
      </c>
      <c r="J236" s="34">
        <v>0</v>
      </c>
      <c r="K236" s="34">
        <v>6.67</v>
      </c>
      <c r="L236" s="168">
        <v>6.7</v>
      </c>
      <c r="M236" s="40" t="s">
        <v>18</v>
      </c>
    </row>
    <row r="237" spans="1:13">
      <c r="A237" s="129" t="s">
        <v>538</v>
      </c>
      <c r="B237" s="129" t="s">
        <v>76</v>
      </c>
      <c r="C237" s="129" t="s">
        <v>288</v>
      </c>
      <c r="D237" s="162" t="s">
        <v>539</v>
      </c>
      <c r="E237" s="34">
        <v>6.67</v>
      </c>
      <c r="F237" s="34">
        <v>0</v>
      </c>
      <c r="G237" s="34">
        <v>0</v>
      </c>
      <c r="H237" s="34">
        <v>0</v>
      </c>
      <c r="I237" s="34">
        <v>0</v>
      </c>
      <c r="J237" s="34">
        <v>0</v>
      </c>
      <c r="K237" s="34">
        <v>0</v>
      </c>
      <c r="L237" s="168">
        <v>6.7</v>
      </c>
      <c r="M237" s="40" t="s">
        <v>18</v>
      </c>
    </row>
    <row r="238" spans="1:13">
      <c r="A238" s="129" t="s">
        <v>540</v>
      </c>
      <c r="B238" s="129" t="s">
        <v>76</v>
      </c>
      <c r="C238" s="129" t="s">
        <v>291</v>
      </c>
      <c r="D238" s="162" t="s">
        <v>541</v>
      </c>
      <c r="E238" s="34">
        <v>10</v>
      </c>
      <c r="F238" s="34">
        <v>0</v>
      </c>
      <c r="G238" s="34">
        <v>3.33</v>
      </c>
      <c r="H238" s="34">
        <v>0</v>
      </c>
      <c r="I238" s="34">
        <v>0</v>
      </c>
      <c r="J238" s="34">
        <v>3.33</v>
      </c>
      <c r="K238" s="34">
        <v>0</v>
      </c>
      <c r="L238" s="168">
        <v>16.7</v>
      </c>
      <c r="M238" s="40" t="s">
        <v>18</v>
      </c>
    </row>
    <row r="239" spans="1:13">
      <c r="A239" s="129" t="s">
        <v>542</v>
      </c>
      <c r="B239" s="129" t="s">
        <v>76</v>
      </c>
      <c r="C239" s="129" t="s">
        <v>55</v>
      </c>
      <c r="D239" s="162" t="s">
        <v>543</v>
      </c>
      <c r="E239" s="34">
        <v>0</v>
      </c>
      <c r="F239" s="34">
        <v>0</v>
      </c>
      <c r="G239" s="34">
        <v>0</v>
      </c>
      <c r="H239" s="34">
        <v>0</v>
      </c>
      <c r="I239" s="34">
        <v>0</v>
      </c>
      <c r="J239" s="34">
        <v>0</v>
      </c>
      <c r="K239" s="34">
        <v>0</v>
      </c>
      <c r="L239" s="168">
        <v>0</v>
      </c>
      <c r="M239" s="40" t="s">
        <v>18</v>
      </c>
    </row>
    <row r="240" spans="1:13">
      <c r="A240" s="129" t="s">
        <v>544</v>
      </c>
      <c r="B240" s="129" t="s">
        <v>76</v>
      </c>
      <c r="C240" s="129" t="s">
        <v>355</v>
      </c>
      <c r="D240" s="162" t="s">
        <v>545</v>
      </c>
      <c r="E240" s="34" t="s">
        <v>42</v>
      </c>
      <c r="F240" s="34"/>
      <c r="G240" s="34"/>
      <c r="H240" s="34"/>
      <c r="I240" s="34"/>
      <c r="J240" s="34"/>
      <c r="K240" s="34"/>
      <c r="L240" s="168"/>
      <c r="M240" s="40"/>
    </row>
    <row r="241" spans="1:13">
      <c r="A241" s="129" t="s">
        <v>546</v>
      </c>
      <c r="B241" s="129" t="s">
        <v>76</v>
      </c>
      <c r="C241" s="129" t="s">
        <v>63</v>
      </c>
      <c r="D241" s="162" t="s">
        <v>547</v>
      </c>
      <c r="E241" s="34" t="s">
        <v>42</v>
      </c>
      <c r="F241" s="34"/>
      <c r="G241" s="34"/>
      <c r="H241" s="34"/>
      <c r="I241" s="34"/>
      <c r="J241" s="34"/>
      <c r="K241" s="34"/>
      <c r="L241" s="168"/>
      <c r="M241" s="40"/>
    </row>
    <row r="242" spans="1:13">
      <c r="A242" s="129" t="s">
        <v>548</v>
      </c>
      <c r="B242" s="129" t="s">
        <v>76</v>
      </c>
      <c r="C242" s="129" t="s">
        <v>87</v>
      </c>
      <c r="D242" s="162" t="s">
        <v>549</v>
      </c>
      <c r="E242" s="34" t="s">
        <v>42</v>
      </c>
      <c r="F242" s="34"/>
      <c r="G242" s="34"/>
      <c r="H242" s="34"/>
      <c r="I242" s="34"/>
      <c r="J242" s="34"/>
      <c r="K242" s="34"/>
      <c r="L242" s="168"/>
      <c r="M242" s="40"/>
    </row>
    <row r="243" spans="1:13">
      <c r="A243" s="129" t="s">
        <v>550</v>
      </c>
      <c r="B243" s="129" t="s">
        <v>76</v>
      </c>
      <c r="C243" s="129" t="s">
        <v>551</v>
      </c>
      <c r="D243" s="162" t="s">
        <v>552</v>
      </c>
      <c r="E243" s="34">
        <v>3.33</v>
      </c>
      <c r="F243" s="34">
        <v>0</v>
      </c>
      <c r="G243" s="34">
        <v>3.33</v>
      </c>
      <c r="H243" s="34">
        <v>0</v>
      </c>
      <c r="I243" s="34">
        <v>0</v>
      </c>
      <c r="J243" s="34">
        <v>0</v>
      </c>
      <c r="K243" s="34">
        <v>6.67</v>
      </c>
      <c r="L243" s="168">
        <v>13.3</v>
      </c>
      <c r="M243" s="40" t="s">
        <v>18</v>
      </c>
    </row>
    <row r="244" spans="1:13">
      <c r="A244" s="129" t="s">
        <v>553</v>
      </c>
      <c r="B244" s="129" t="s">
        <v>76</v>
      </c>
      <c r="C244" s="129" t="s">
        <v>55</v>
      </c>
      <c r="D244" s="162" t="s">
        <v>554</v>
      </c>
      <c r="E244" s="34">
        <v>3.33</v>
      </c>
      <c r="F244" s="34">
        <v>0</v>
      </c>
      <c r="G244" s="34">
        <v>0</v>
      </c>
      <c r="H244" s="34">
        <v>0</v>
      </c>
      <c r="I244" s="34">
        <v>0</v>
      </c>
      <c r="J244" s="34">
        <v>6.67</v>
      </c>
      <c r="K244" s="34">
        <v>0</v>
      </c>
      <c r="L244" s="168">
        <v>10</v>
      </c>
      <c r="M244" s="40" t="s">
        <v>18</v>
      </c>
    </row>
    <row r="245" spans="1:13">
      <c r="A245" s="129" t="s">
        <v>555</v>
      </c>
      <c r="B245" s="129" t="s">
        <v>76</v>
      </c>
      <c r="C245" s="129" t="s">
        <v>51</v>
      </c>
      <c r="D245" s="162" t="s">
        <v>556</v>
      </c>
      <c r="E245" s="34" t="s">
        <v>42</v>
      </c>
      <c r="F245" s="34"/>
      <c r="G245" s="34"/>
      <c r="H245" s="34"/>
      <c r="I245" s="34"/>
      <c r="J245" s="34"/>
      <c r="K245" s="34"/>
      <c r="L245" s="168"/>
      <c r="M245" s="40"/>
    </row>
    <row r="246" spans="1:13">
      <c r="A246" s="129" t="s">
        <v>557</v>
      </c>
      <c r="B246" s="129" t="s">
        <v>76</v>
      </c>
      <c r="C246" s="129" t="s">
        <v>407</v>
      </c>
      <c r="D246" s="162" t="s">
        <v>558</v>
      </c>
      <c r="E246" s="34">
        <v>3.33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34">
        <v>0</v>
      </c>
      <c r="L246" s="168">
        <v>3.3</v>
      </c>
      <c r="M246" s="40" t="s">
        <v>18</v>
      </c>
    </row>
    <row r="247" spans="1:13">
      <c r="A247" s="129" t="s">
        <v>559</v>
      </c>
      <c r="B247" s="129" t="s">
        <v>76</v>
      </c>
      <c r="C247" s="129" t="s">
        <v>123</v>
      </c>
      <c r="D247" s="162" t="s">
        <v>560</v>
      </c>
      <c r="E247" s="34" t="s">
        <v>42</v>
      </c>
      <c r="F247" s="34"/>
      <c r="G247" s="34"/>
      <c r="H247" s="34"/>
      <c r="I247" s="34"/>
      <c r="J247" s="34"/>
      <c r="K247" s="34"/>
      <c r="L247" s="168"/>
      <c r="M247" s="40"/>
    </row>
    <row r="248" spans="1:13">
      <c r="A248" s="129" t="s">
        <v>561</v>
      </c>
      <c r="B248" s="129" t="s">
        <v>76</v>
      </c>
      <c r="C248" s="129" t="s">
        <v>130</v>
      </c>
      <c r="D248" s="162" t="s">
        <v>562</v>
      </c>
      <c r="E248" s="34" t="s">
        <v>42</v>
      </c>
      <c r="F248" s="34"/>
      <c r="G248" s="34"/>
      <c r="H248" s="34"/>
      <c r="I248" s="34"/>
      <c r="J248" s="34"/>
      <c r="K248" s="34"/>
      <c r="L248" s="168"/>
      <c r="M248" s="40"/>
    </row>
    <row r="249" spans="1:13">
      <c r="A249" s="129" t="s">
        <v>563</v>
      </c>
      <c r="B249" s="129" t="s">
        <v>76</v>
      </c>
      <c r="C249" s="129" t="s">
        <v>107</v>
      </c>
      <c r="D249" s="162" t="s">
        <v>564</v>
      </c>
      <c r="E249" s="34" t="s">
        <v>42</v>
      </c>
      <c r="F249" s="34"/>
      <c r="G249" s="34"/>
      <c r="H249" s="34"/>
      <c r="I249" s="34"/>
      <c r="J249" s="34"/>
      <c r="K249" s="34"/>
      <c r="L249" s="168"/>
      <c r="M249" s="40"/>
    </row>
    <row r="250" spans="1:13">
      <c r="A250" s="129" t="s">
        <v>565</v>
      </c>
      <c r="B250" s="129" t="s">
        <v>76</v>
      </c>
      <c r="C250" s="129" t="s">
        <v>312</v>
      </c>
      <c r="D250" s="162" t="s">
        <v>566</v>
      </c>
      <c r="E250" s="34">
        <v>3.33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168">
        <v>3.3</v>
      </c>
      <c r="M250" s="40" t="s">
        <v>18</v>
      </c>
    </row>
    <row r="251" spans="1:13">
      <c r="A251" s="129" t="s">
        <v>567</v>
      </c>
      <c r="B251" s="129" t="s">
        <v>76</v>
      </c>
      <c r="C251" s="129" t="s">
        <v>568</v>
      </c>
      <c r="D251" s="162" t="s">
        <v>569</v>
      </c>
      <c r="E251" s="34">
        <v>0</v>
      </c>
      <c r="F251" s="34">
        <v>0</v>
      </c>
      <c r="G251" s="34">
        <v>3.33</v>
      </c>
      <c r="H251" s="34">
        <v>0</v>
      </c>
      <c r="I251" s="34">
        <v>0</v>
      </c>
      <c r="J251" s="34">
        <v>0</v>
      </c>
      <c r="K251" s="34">
        <v>0</v>
      </c>
      <c r="L251" s="168">
        <v>3.3</v>
      </c>
      <c r="M251" s="40" t="s">
        <v>18</v>
      </c>
    </row>
    <row r="252" spans="1:13">
      <c r="A252" s="129" t="s">
        <v>570</v>
      </c>
      <c r="B252" s="129" t="s">
        <v>76</v>
      </c>
      <c r="C252" s="129" t="s">
        <v>70</v>
      </c>
      <c r="D252" s="162" t="s">
        <v>571</v>
      </c>
      <c r="E252" s="34">
        <v>3.33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168">
        <v>3.3</v>
      </c>
      <c r="M252" s="40" t="s">
        <v>18</v>
      </c>
    </row>
    <row r="253" spans="1:13">
      <c r="A253" s="129" t="s">
        <v>572</v>
      </c>
      <c r="B253" s="129" t="s">
        <v>76</v>
      </c>
      <c r="C253" s="129" t="s">
        <v>44</v>
      </c>
      <c r="D253" s="162" t="s">
        <v>573</v>
      </c>
      <c r="E253" s="34" t="s">
        <v>42</v>
      </c>
      <c r="F253" s="34"/>
      <c r="G253" s="34"/>
      <c r="H253" s="34"/>
      <c r="I253" s="34"/>
      <c r="J253" s="34"/>
      <c r="K253" s="34"/>
      <c r="L253" s="168"/>
      <c r="M253" s="40"/>
    </row>
    <row r="254" spans="1:13">
      <c r="A254" s="129" t="s">
        <v>574</v>
      </c>
      <c r="B254" s="129" t="s">
        <v>76</v>
      </c>
      <c r="C254" s="129" t="s">
        <v>183</v>
      </c>
      <c r="D254" s="162" t="s">
        <v>575</v>
      </c>
      <c r="E254" s="34">
        <v>0</v>
      </c>
      <c r="F254" s="34">
        <v>0</v>
      </c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168">
        <v>0</v>
      </c>
      <c r="M254" s="40" t="s">
        <v>18</v>
      </c>
    </row>
    <row r="255" spans="1:13">
      <c r="A255" s="129" t="s">
        <v>576</v>
      </c>
      <c r="B255" s="129" t="s">
        <v>76</v>
      </c>
      <c r="C255" s="129" t="s">
        <v>360</v>
      </c>
      <c r="D255" s="162" t="s">
        <v>577</v>
      </c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6.67</v>
      </c>
      <c r="K255" s="34">
        <v>0</v>
      </c>
      <c r="L255" s="168">
        <v>6.7</v>
      </c>
      <c r="M255" s="40" t="s">
        <v>18</v>
      </c>
    </row>
    <row r="256" spans="1:13">
      <c r="A256" s="129" t="s">
        <v>578</v>
      </c>
      <c r="B256" s="129" t="s">
        <v>76</v>
      </c>
      <c r="C256" s="129" t="s">
        <v>60</v>
      </c>
      <c r="D256" s="162" t="s">
        <v>579</v>
      </c>
      <c r="E256" s="34" t="s">
        <v>42</v>
      </c>
      <c r="F256" s="34"/>
      <c r="G256" s="34"/>
      <c r="H256" s="34"/>
      <c r="I256" s="34"/>
      <c r="J256" s="34"/>
      <c r="K256" s="34"/>
      <c r="L256" s="168"/>
      <c r="M256" s="40"/>
    </row>
    <row r="257" spans="1:13">
      <c r="A257" s="129" t="s">
        <v>580</v>
      </c>
      <c r="B257" s="129" t="s">
        <v>76</v>
      </c>
      <c r="C257" s="129" t="s">
        <v>291</v>
      </c>
      <c r="D257" s="162" t="s">
        <v>581</v>
      </c>
      <c r="E257" s="34">
        <v>0</v>
      </c>
      <c r="F257" s="34">
        <v>20</v>
      </c>
      <c r="G257" s="34">
        <v>10</v>
      </c>
      <c r="H257" s="34">
        <v>13.33</v>
      </c>
      <c r="I257" s="34">
        <v>10</v>
      </c>
      <c r="J257" s="34">
        <v>0</v>
      </c>
      <c r="K257" s="34">
        <v>20</v>
      </c>
      <c r="L257" s="168">
        <v>73.3</v>
      </c>
      <c r="M257" s="40" t="s">
        <v>582</v>
      </c>
    </row>
    <row r="258" spans="1:13">
      <c r="A258" s="129" t="s">
        <v>583</v>
      </c>
      <c r="B258" s="129" t="s">
        <v>76</v>
      </c>
      <c r="C258" s="129" t="s">
        <v>29</v>
      </c>
      <c r="D258" s="162" t="s">
        <v>584</v>
      </c>
      <c r="E258" s="34">
        <v>3.33</v>
      </c>
      <c r="F258" s="34">
        <v>0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168">
        <v>3.3</v>
      </c>
      <c r="M258" s="40" t="s">
        <v>18</v>
      </c>
    </row>
    <row r="259" spans="1:13">
      <c r="A259" s="129" t="s">
        <v>585</v>
      </c>
      <c r="B259" s="129" t="s">
        <v>76</v>
      </c>
      <c r="C259" s="129" t="s">
        <v>44</v>
      </c>
      <c r="D259" s="162" t="s">
        <v>586</v>
      </c>
      <c r="E259" s="34">
        <v>0</v>
      </c>
      <c r="F259" s="34">
        <v>0</v>
      </c>
      <c r="G259" s="34">
        <v>10</v>
      </c>
      <c r="H259" s="34">
        <v>0</v>
      </c>
      <c r="I259" s="34">
        <v>0</v>
      </c>
      <c r="J259" s="34">
        <v>0</v>
      </c>
      <c r="K259" s="34">
        <v>0</v>
      </c>
      <c r="L259" s="168">
        <v>10</v>
      </c>
      <c r="M259" s="40" t="s">
        <v>18</v>
      </c>
    </row>
    <row r="260" spans="1:13">
      <c r="A260" s="129" t="s">
        <v>587</v>
      </c>
      <c r="B260" s="129" t="s">
        <v>76</v>
      </c>
      <c r="C260" s="129" t="s">
        <v>280</v>
      </c>
      <c r="D260" s="162" t="s">
        <v>588</v>
      </c>
      <c r="E260" s="34">
        <v>0</v>
      </c>
      <c r="F260" s="34">
        <v>0</v>
      </c>
      <c r="G260" s="34">
        <v>0</v>
      </c>
      <c r="H260" s="34">
        <v>0</v>
      </c>
      <c r="I260" s="34">
        <v>0</v>
      </c>
      <c r="J260" s="34">
        <v>3.33</v>
      </c>
      <c r="K260" s="34">
        <v>0</v>
      </c>
      <c r="L260" s="168">
        <v>3.3</v>
      </c>
      <c r="M260" s="40" t="s">
        <v>18</v>
      </c>
    </row>
    <row r="261" spans="1:13">
      <c r="A261" s="129" t="s">
        <v>589</v>
      </c>
      <c r="B261" s="129" t="s">
        <v>76</v>
      </c>
      <c r="C261" s="129" t="s">
        <v>44</v>
      </c>
      <c r="D261" s="162" t="s">
        <v>590</v>
      </c>
      <c r="E261" s="34">
        <v>0</v>
      </c>
      <c r="F261" s="34">
        <v>0</v>
      </c>
      <c r="G261" s="34">
        <v>0</v>
      </c>
      <c r="H261" s="34">
        <v>20</v>
      </c>
      <c r="I261" s="34">
        <v>0</v>
      </c>
      <c r="J261" s="34">
        <v>0</v>
      </c>
      <c r="K261" s="34">
        <v>0</v>
      </c>
      <c r="L261" s="168">
        <v>20</v>
      </c>
      <c r="M261" s="40" t="s">
        <v>18</v>
      </c>
    </row>
    <row r="262" spans="1:13">
      <c r="A262" s="129" t="s">
        <v>591</v>
      </c>
      <c r="B262" s="129" t="s">
        <v>76</v>
      </c>
      <c r="C262" s="129" t="s">
        <v>269</v>
      </c>
      <c r="D262" s="162" t="s">
        <v>592</v>
      </c>
      <c r="E262" s="34" t="s">
        <v>42</v>
      </c>
      <c r="F262" s="34"/>
      <c r="G262" s="34"/>
      <c r="H262" s="34"/>
      <c r="I262" s="34"/>
      <c r="J262" s="34"/>
      <c r="K262" s="34"/>
      <c r="L262" s="168"/>
      <c r="M262" s="40"/>
    </row>
    <row r="263" spans="1:13">
      <c r="A263" s="129" t="s">
        <v>593</v>
      </c>
      <c r="B263" s="129" t="s">
        <v>76</v>
      </c>
      <c r="C263" s="129" t="s">
        <v>594</v>
      </c>
      <c r="D263" s="162" t="s">
        <v>595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168">
        <v>0</v>
      </c>
      <c r="M263" s="40" t="s">
        <v>18</v>
      </c>
    </row>
    <row r="264" spans="1:13">
      <c r="A264" s="129" t="s">
        <v>596</v>
      </c>
      <c r="B264" s="129" t="s">
        <v>76</v>
      </c>
      <c r="C264" s="129" t="s">
        <v>107</v>
      </c>
      <c r="D264" s="162" t="s">
        <v>597</v>
      </c>
      <c r="E264" s="34" t="s">
        <v>42</v>
      </c>
      <c r="F264" s="34"/>
      <c r="G264" s="34"/>
      <c r="H264" s="34"/>
      <c r="I264" s="34"/>
      <c r="J264" s="34"/>
      <c r="K264" s="34"/>
      <c r="L264" s="168"/>
      <c r="M264" s="40"/>
    </row>
    <row r="265" spans="1:13">
      <c r="A265" s="129" t="s">
        <v>598</v>
      </c>
      <c r="B265" s="129" t="s">
        <v>76</v>
      </c>
      <c r="C265" s="129" t="s">
        <v>599</v>
      </c>
      <c r="D265" s="162" t="s">
        <v>600</v>
      </c>
      <c r="E265" s="34" t="s">
        <v>42</v>
      </c>
      <c r="F265" s="34"/>
      <c r="G265" s="34"/>
      <c r="H265" s="34"/>
      <c r="I265" s="34"/>
      <c r="J265" s="34"/>
      <c r="K265" s="34"/>
      <c r="L265" s="168"/>
      <c r="M265" s="40"/>
    </row>
    <row r="266" spans="1:13">
      <c r="A266" s="129" t="s">
        <v>601</v>
      </c>
      <c r="B266" s="129" t="s">
        <v>76</v>
      </c>
      <c r="C266" s="129" t="s">
        <v>44</v>
      </c>
      <c r="D266" s="162" t="s">
        <v>602</v>
      </c>
      <c r="E266" s="34">
        <v>10</v>
      </c>
      <c r="F266" s="34">
        <v>0</v>
      </c>
      <c r="G266" s="34">
        <v>6.67</v>
      </c>
      <c r="H266" s="34">
        <v>0</v>
      </c>
      <c r="I266" s="34">
        <v>0</v>
      </c>
      <c r="J266" s="34">
        <v>0</v>
      </c>
      <c r="K266" s="34">
        <v>0</v>
      </c>
      <c r="L266" s="168">
        <v>16.7</v>
      </c>
      <c r="M266" s="40" t="s">
        <v>18</v>
      </c>
    </row>
    <row r="267" spans="1:13">
      <c r="A267" s="129" t="s">
        <v>603</v>
      </c>
      <c r="B267" s="129" t="s">
        <v>76</v>
      </c>
      <c r="C267" s="129" t="s">
        <v>171</v>
      </c>
      <c r="D267" s="162" t="s">
        <v>604</v>
      </c>
      <c r="E267" s="34">
        <v>0</v>
      </c>
      <c r="F267" s="34">
        <v>0</v>
      </c>
      <c r="G267" s="34">
        <v>0</v>
      </c>
      <c r="H267" s="34">
        <v>6.67</v>
      </c>
      <c r="I267" s="34">
        <v>0</v>
      </c>
      <c r="J267" s="34">
        <v>0</v>
      </c>
      <c r="K267" s="34">
        <v>6.67</v>
      </c>
      <c r="L267" s="168">
        <v>13.3</v>
      </c>
      <c r="M267" s="40" t="s">
        <v>18</v>
      </c>
    </row>
    <row r="268" spans="1:13">
      <c r="A268" s="129" t="s">
        <v>605</v>
      </c>
      <c r="B268" s="129" t="s">
        <v>76</v>
      </c>
      <c r="C268" s="129" t="s">
        <v>29</v>
      </c>
      <c r="D268" s="162" t="s">
        <v>606</v>
      </c>
      <c r="E268" s="34">
        <v>0</v>
      </c>
      <c r="F268" s="34">
        <v>0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168">
        <v>0</v>
      </c>
      <c r="M268" s="40" t="s">
        <v>18</v>
      </c>
    </row>
    <row r="269" spans="1:13">
      <c r="A269" s="129" t="s">
        <v>607</v>
      </c>
      <c r="B269" s="129" t="s">
        <v>76</v>
      </c>
      <c r="C269" s="129" t="s">
        <v>260</v>
      </c>
      <c r="D269" s="162" t="s">
        <v>608</v>
      </c>
      <c r="E269" s="34">
        <v>0</v>
      </c>
      <c r="F269" s="34">
        <v>0</v>
      </c>
      <c r="G269" s="34">
        <v>0</v>
      </c>
      <c r="H269" s="34">
        <v>6.67</v>
      </c>
      <c r="I269" s="34">
        <v>0</v>
      </c>
      <c r="J269" s="34">
        <v>0</v>
      </c>
      <c r="K269" s="34">
        <v>0</v>
      </c>
      <c r="L269" s="168">
        <v>6.7</v>
      </c>
      <c r="M269" s="40" t="s">
        <v>18</v>
      </c>
    </row>
    <row r="270" spans="1:13">
      <c r="A270" s="129" t="s">
        <v>609</v>
      </c>
      <c r="B270" s="129" t="s">
        <v>76</v>
      </c>
      <c r="C270" s="129" t="s">
        <v>70</v>
      </c>
      <c r="D270" s="162" t="s">
        <v>610</v>
      </c>
      <c r="E270" s="34" t="s">
        <v>42</v>
      </c>
      <c r="F270" s="34"/>
      <c r="G270" s="34"/>
      <c r="H270" s="34"/>
      <c r="I270" s="34"/>
      <c r="J270" s="34"/>
      <c r="K270" s="34"/>
      <c r="L270" s="168"/>
      <c r="M270" s="40"/>
    </row>
    <row r="271" spans="1:13">
      <c r="A271" s="129" t="s">
        <v>611</v>
      </c>
      <c r="B271" s="129" t="s">
        <v>76</v>
      </c>
      <c r="C271" s="129" t="s">
        <v>44</v>
      </c>
      <c r="D271" s="162" t="s">
        <v>612</v>
      </c>
      <c r="E271" s="34">
        <v>0</v>
      </c>
      <c r="F271" s="34">
        <v>0</v>
      </c>
      <c r="G271" s="34">
        <v>0</v>
      </c>
      <c r="H271" s="34">
        <v>0</v>
      </c>
      <c r="I271" s="34">
        <v>0</v>
      </c>
      <c r="J271" s="34">
        <v>0</v>
      </c>
      <c r="K271" s="34">
        <v>13.33</v>
      </c>
      <c r="L271" s="168">
        <v>13.3</v>
      </c>
      <c r="M271" s="40" t="s">
        <v>18</v>
      </c>
    </row>
    <row r="272" spans="1:13">
      <c r="A272" s="129" t="s">
        <v>613</v>
      </c>
      <c r="B272" s="129" t="s">
        <v>76</v>
      </c>
      <c r="C272" s="129" t="s">
        <v>44</v>
      </c>
      <c r="D272" s="162" t="s">
        <v>614</v>
      </c>
      <c r="E272" s="34">
        <v>6.67</v>
      </c>
      <c r="F272" s="34">
        <v>0</v>
      </c>
      <c r="G272" s="34">
        <v>0</v>
      </c>
      <c r="H272" s="34">
        <v>20</v>
      </c>
      <c r="I272" s="34">
        <v>0</v>
      </c>
      <c r="J272" s="34">
        <v>0</v>
      </c>
      <c r="K272" s="34">
        <v>0</v>
      </c>
      <c r="L272" s="168">
        <v>26.7</v>
      </c>
      <c r="M272" s="40" t="s">
        <v>18</v>
      </c>
    </row>
    <row r="273" spans="1:13">
      <c r="A273" s="129" t="s">
        <v>615</v>
      </c>
      <c r="B273" s="129" t="s">
        <v>76</v>
      </c>
      <c r="C273" s="129" t="s">
        <v>285</v>
      </c>
      <c r="D273" s="162" t="s">
        <v>616</v>
      </c>
      <c r="E273" s="34">
        <v>10</v>
      </c>
      <c r="F273" s="34">
        <v>20</v>
      </c>
      <c r="G273" s="34">
        <v>3.33</v>
      </c>
      <c r="H273" s="34">
        <v>0</v>
      </c>
      <c r="I273" s="34">
        <v>3.33</v>
      </c>
      <c r="J273" s="34">
        <v>0</v>
      </c>
      <c r="K273" s="34">
        <v>0</v>
      </c>
      <c r="L273" s="168">
        <v>36.700000000000003</v>
      </c>
      <c r="M273" s="40" t="s">
        <v>78</v>
      </c>
    </row>
    <row r="274" spans="1:13">
      <c r="A274" s="129" t="s">
        <v>617</v>
      </c>
      <c r="B274" s="129" t="s">
        <v>76</v>
      </c>
      <c r="C274" s="129" t="s">
        <v>44</v>
      </c>
      <c r="D274" s="162" t="s">
        <v>618</v>
      </c>
      <c r="E274" s="34" t="s">
        <v>42</v>
      </c>
      <c r="F274" s="34"/>
      <c r="G274" s="34"/>
      <c r="H274" s="34"/>
      <c r="I274" s="34"/>
      <c r="J274" s="34"/>
      <c r="K274" s="34"/>
      <c r="L274" s="168"/>
      <c r="M274" s="40"/>
    </row>
    <row r="275" spans="1:13">
      <c r="A275" s="129" t="s">
        <v>619</v>
      </c>
      <c r="B275" s="129" t="s">
        <v>76</v>
      </c>
      <c r="C275" s="129" t="s">
        <v>24</v>
      </c>
      <c r="D275" s="162" t="s">
        <v>620</v>
      </c>
      <c r="E275" s="34">
        <v>0</v>
      </c>
      <c r="F275" s="34">
        <v>6.67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168">
        <v>6.7</v>
      </c>
      <c r="M275" s="40" t="s">
        <v>18</v>
      </c>
    </row>
    <row r="276" spans="1:13">
      <c r="A276" s="129" t="s">
        <v>621</v>
      </c>
      <c r="B276" s="129" t="s">
        <v>76</v>
      </c>
      <c r="C276" s="129" t="s">
        <v>141</v>
      </c>
      <c r="D276" s="162" t="s">
        <v>622</v>
      </c>
      <c r="E276" s="34">
        <v>0</v>
      </c>
      <c r="F276" s="34">
        <v>0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168">
        <v>0</v>
      </c>
      <c r="M276" s="40" t="s">
        <v>18</v>
      </c>
    </row>
    <row r="277" spans="1:13">
      <c r="A277" s="129" t="s">
        <v>623</v>
      </c>
      <c r="B277" s="129" t="s">
        <v>76</v>
      </c>
      <c r="C277" s="129" t="s">
        <v>154</v>
      </c>
      <c r="D277" s="162" t="s">
        <v>624</v>
      </c>
      <c r="E277" s="34">
        <v>3.33</v>
      </c>
      <c r="F277" s="34">
        <v>0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168">
        <v>3.3</v>
      </c>
      <c r="M277" s="40" t="s">
        <v>18</v>
      </c>
    </row>
    <row r="278" spans="1:13">
      <c r="A278" s="129" t="s">
        <v>625</v>
      </c>
      <c r="B278" s="129" t="s">
        <v>76</v>
      </c>
      <c r="C278" s="129" t="s">
        <v>183</v>
      </c>
      <c r="D278" s="162" t="s">
        <v>626</v>
      </c>
      <c r="E278" s="34">
        <v>0</v>
      </c>
      <c r="F278" s="34">
        <v>20</v>
      </c>
      <c r="G278" s="34">
        <v>0</v>
      </c>
      <c r="H278" s="34">
        <v>0</v>
      </c>
      <c r="I278" s="34">
        <v>3.33</v>
      </c>
      <c r="J278" s="34">
        <v>0</v>
      </c>
      <c r="K278" s="34">
        <v>0</v>
      </c>
      <c r="L278" s="168">
        <v>23.3</v>
      </c>
      <c r="M278" s="40" t="s">
        <v>18</v>
      </c>
    </row>
    <row r="279" spans="1:13">
      <c r="A279" s="129" t="s">
        <v>627</v>
      </c>
      <c r="B279" s="129" t="s">
        <v>76</v>
      </c>
      <c r="C279" s="129" t="s">
        <v>141</v>
      </c>
      <c r="D279" s="162" t="s">
        <v>628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6.67</v>
      </c>
      <c r="L279" s="168">
        <v>6.7</v>
      </c>
      <c r="M279" s="40" t="s">
        <v>18</v>
      </c>
    </row>
    <row r="280" spans="1:13">
      <c r="A280" s="129" t="s">
        <v>629</v>
      </c>
      <c r="B280" s="129" t="s">
        <v>76</v>
      </c>
      <c r="C280" s="129" t="s">
        <v>107</v>
      </c>
      <c r="D280" s="162" t="s">
        <v>630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168">
        <v>0</v>
      </c>
      <c r="M280" s="40" t="s">
        <v>18</v>
      </c>
    </row>
    <row r="281" spans="1:13">
      <c r="A281" s="129" t="s">
        <v>631</v>
      </c>
      <c r="B281" s="129" t="s">
        <v>76</v>
      </c>
      <c r="C281" s="129" t="s">
        <v>360</v>
      </c>
      <c r="D281" s="162" t="s">
        <v>632</v>
      </c>
      <c r="E281" s="34" t="s">
        <v>42</v>
      </c>
      <c r="F281" s="34"/>
      <c r="G281" s="34"/>
      <c r="H281" s="34"/>
      <c r="I281" s="34"/>
      <c r="J281" s="34"/>
      <c r="K281" s="34"/>
      <c r="L281" s="168"/>
      <c r="M281" s="40"/>
    </row>
    <row r="282" spans="1:13">
      <c r="A282" s="129" t="s">
        <v>633</v>
      </c>
      <c r="B282" s="129" t="s">
        <v>76</v>
      </c>
      <c r="C282" s="129" t="s">
        <v>48</v>
      </c>
      <c r="D282" s="162" t="s">
        <v>634</v>
      </c>
      <c r="E282" s="34">
        <v>3.33</v>
      </c>
      <c r="F282" s="34">
        <v>13.33</v>
      </c>
      <c r="G282" s="34">
        <v>0</v>
      </c>
      <c r="H282" s="34">
        <v>6.67</v>
      </c>
      <c r="I282" s="34">
        <v>3.33</v>
      </c>
      <c r="J282" s="34">
        <v>0</v>
      </c>
      <c r="K282" s="34">
        <v>0</v>
      </c>
      <c r="L282" s="168">
        <v>26.7</v>
      </c>
      <c r="M282" s="40" t="s">
        <v>18</v>
      </c>
    </row>
    <row r="283" spans="1:13">
      <c r="A283" s="129" t="s">
        <v>635</v>
      </c>
      <c r="B283" s="129" t="s">
        <v>76</v>
      </c>
      <c r="C283" s="129" t="s">
        <v>60</v>
      </c>
      <c r="D283" s="162" t="s">
        <v>636</v>
      </c>
      <c r="E283" s="34">
        <v>0</v>
      </c>
      <c r="F283" s="34">
        <v>0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168">
        <v>0</v>
      </c>
      <c r="M283" s="40" t="s">
        <v>18</v>
      </c>
    </row>
    <row r="284" spans="1:13">
      <c r="A284" s="129" t="s">
        <v>637</v>
      </c>
      <c r="B284" s="129" t="s">
        <v>76</v>
      </c>
      <c r="C284" s="129" t="s">
        <v>141</v>
      </c>
      <c r="D284" s="162" t="s">
        <v>638</v>
      </c>
      <c r="E284" s="34">
        <v>0</v>
      </c>
      <c r="F284" s="34">
        <v>0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168">
        <v>0</v>
      </c>
      <c r="M284" s="40" t="s">
        <v>18</v>
      </c>
    </row>
    <row r="285" spans="1:13">
      <c r="A285" s="129" t="s">
        <v>639</v>
      </c>
      <c r="B285" s="129" t="s">
        <v>76</v>
      </c>
      <c r="C285" s="129" t="s">
        <v>107</v>
      </c>
      <c r="D285" s="162" t="s">
        <v>640</v>
      </c>
      <c r="E285" s="34" t="s">
        <v>42</v>
      </c>
      <c r="F285" s="34"/>
      <c r="G285" s="34"/>
      <c r="H285" s="34"/>
      <c r="I285" s="34"/>
      <c r="J285" s="34"/>
      <c r="K285" s="34"/>
      <c r="L285" s="168"/>
      <c r="M285" s="40"/>
    </row>
    <row r="286" spans="1:13">
      <c r="A286" s="129" t="s">
        <v>641</v>
      </c>
      <c r="B286" s="129" t="s">
        <v>76</v>
      </c>
      <c r="C286" s="129" t="s">
        <v>568</v>
      </c>
      <c r="D286" s="162" t="s">
        <v>642</v>
      </c>
      <c r="E286" s="34">
        <v>3.33</v>
      </c>
      <c r="F286" s="34">
        <v>0</v>
      </c>
      <c r="G286" s="34">
        <v>0</v>
      </c>
      <c r="H286" s="34">
        <v>0</v>
      </c>
      <c r="I286" s="34">
        <v>0</v>
      </c>
      <c r="J286" s="34">
        <v>0</v>
      </c>
      <c r="K286" s="34">
        <v>6.67</v>
      </c>
      <c r="L286" s="168">
        <v>10</v>
      </c>
      <c r="M286" s="40" t="s">
        <v>18</v>
      </c>
    </row>
    <row r="287" spans="1:13">
      <c r="A287" s="129" t="s">
        <v>643</v>
      </c>
      <c r="B287" s="129" t="s">
        <v>76</v>
      </c>
      <c r="C287" s="129" t="s">
        <v>251</v>
      </c>
      <c r="D287" s="162" t="s">
        <v>644</v>
      </c>
      <c r="E287" s="34">
        <v>3.33</v>
      </c>
      <c r="F287" s="34">
        <v>6.67</v>
      </c>
      <c r="G287" s="34">
        <v>0</v>
      </c>
      <c r="H287" s="34">
        <v>13.33</v>
      </c>
      <c r="I287" s="34">
        <v>0</v>
      </c>
      <c r="J287" s="34">
        <v>0</v>
      </c>
      <c r="K287" s="34">
        <v>0</v>
      </c>
      <c r="L287" s="168">
        <v>23.3</v>
      </c>
      <c r="M287" s="40" t="s">
        <v>18</v>
      </c>
    </row>
    <row r="288" spans="1:13">
      <c r="A288" s="129" t="s">
        <v>645</v>
      </c>
      <c r="B288" s="129" t="s">
        <v>76</v>
      </c>
      <c r="C288" s="129" t="s">
        <v>44</v>
      </c>
      <c r="D288" s="162" t="s">
        <v>646</v>
      </c>
      <c r="E288" s="34">
        <v>0</v>
      </c>
      <c r="F288" s="34">
        <v>0</v>
      </c>
      <c r="G288" s="34">
        <v>0</v>
      </c>
      <c r="H288" s="34">
        <v>0</v>
      </c>
      <c r="I288" s="34">
        <v>0</v>
      </c>
      <c r="J288" s="34">
        <v>0</v>
      </c>
      <c r="K288" s="34">
        <v>0</v>
      </c>
      <c r="L288" s="168">
        <v>0</v>
      </c>
      <c r="M288" s="40" t="s">
        <v>18</v>
      </c>
    </row>
    <row r="289" spans="1:13">
      <c r="A289" s="129" t="s">
        <v>647</v>
      </c>
      <c r="B289" s="129" t="s">
        <v>76</v>
      </c>
      <c r="C289" s="129" t="s">
        <v>87</v>
      </c>
      <c r="D289" s="162" t="s">
        <v>648</v>
      </c>
      <c r="E289" s="34">
        <v>0</v>
      </c>
      <c r="F289" s="34">
        <v>0</v>
      </c>
      <c r="G289" s="34">
        <v>0</v>
      </c>
      <c r="H289" s="34">
        <v>0</v>
      </c>
      <c r="I289" s="34">
        <v>0</v>
      </c>
      <c r="J289" s="34">
        <v>0</v>
      </c>
      <c r="K289" s="34">
        <v>0</v>
      </c>
      <c r="L289" s="168">
        <v>0</v>
      </c>
      <c r="M289" s="40" t="s">
        <v>18</v>
      </c>
    </row>
    <row r="290" spans="1:13">
      <c r="A290" s="129" t="s">
        <v>649</v>
      </c>
      <c r="B290" s="129" t="s">
        <v>76</v>
      </c>
      <c r="C290" s="129" t="s">
        <v>251</v>
      </c>
      <c r="D290" s="162" t="s">
        <v>650</v>
      </c>
      <c r="E290" s="34">
        <v>0</v>
      </c>
      <c r="F290" s="34">
        <v>0</v>
      </c>
      <c r="G290" s="34">
        <v>10</v>
      </c>
      <c r="H290" s="34">
        <v>13.33</v>
      </c>
      <c r="I290" s="34">
        <v>0</v>
      </c>
      <c r="J290" s="34">
        <v>0</v>
      </c>
      <c r="K290" s="34">
        <v>0</v>
      </c>
      <c r="L290" s="168">
        <v>23.3</v>
      </c>
      <c r="M290" s="40" t="s">
        <v>18</v>
      </c>
    </row>
    <row r="291" spans="1:13">
      <c r="A291" s="129" t="s">
        <v>230</v>
      </c>
      <c r="B291" s="129" t="s">
        <v>76</v>
      </c>
      <c r="C291" s="129" t="s">
        <v>230</v>
      </c>
      <c r="D291" s="162" t="s">
        <v>651</v>
      </c>
      <c r="E291" s="34" t="s">
        <v>42</v>
      </c>
      <c r="F291" s="34"/>
      <c r="G291" s="34"/>
      <c r="H291" s="34"/>
      <c r="I291" s="34"/>
      <c r="J291" s="34"/>
      <c r="K291" s="34"/>
      <c r="L291" s="168"/>
      <c r="M291" s="40"/>
    </row>
    <row r="292" spans="1:13">
      <c r="A292" s="129" t="s">
        <v>652</v>
      </c>
      <c r="B292" s="129" t="s">
        <v>76</v>
      </c>
      <c r="C292" s="129" t="s">
        <v>210</v>
      </c>
      <c r="D292" s="162" t="s">
        <v>653</v>
      </c>
      <c r="E292" s="34">
        <v>6.67</v>
      </c>
      <c r="F292" s="34">
        <v>13.33</v>
      </c>
      <c r="G292" s="34">
        <v>0</v>
      </c>
      <c r="H292" s="34">
        <v>0</v>
      </c>
      <c r="I292" s="34">
        <v>0</v>
      </c>
      <c r="J292" s="34">
        <v>0</v>
      </c>
      <c r="K292" s="34">
        <v>0</v>
      </c>
      <c r="L292" s="168">
        <v>20</v>
      </c>
      <c r="M292" s="40" t="s">
        <v>18</v>
      </c>
    </row>
    <row r="293" spans="1:13">
      <c r="A293" s="129" t="s">
        <v>654</v>
      </c>
      <c r="B293" s="129" t="s">
        <v>76</v>
      </c>
      <c r="C293" s="129" t="s">
        <v>44</v>
      </c>
      <c r="D293" s="162" t="s">
        <v>655</v>
      </c>
      <c r="E293" s="34">
        <v>3.33</v>
      </c>
      <c r="F293" s="34">
        <v>0</v>
      </c>
      <c r="G293" s="34">
        <v>0</v>
      </c>
      <c r="H293" s="34">
        <v>0</v>
      </c>
      <c r="I293" s="34">
        <v>0</v>
      </c>
      <c r="J293" s="34">
        <v>0</v>
      </c>
      <c r="K293" s="34">
        <v>0</v>
      </c>
      <c r="L293" s="168">
        <v>3.3</v>
      </c>
      <c r="M293" s="40" t="s">
        <v>18</v>
      </c>
    </row>
    <row r="294" spans="1:13">
      <c r="A294" s="129" t="s">
        <v>656</v>
      </c>
      <c r="B294" s="129" t="s">
        <v>76</v>
      </c>
      <c r="C294" s="129" t="s">
        <v>70</v>
      </c>
      <c r="D294" s="162" t="s">
        <v>657</v>
      </c>
      <c r="E294" s="34">
        <v>0</v>
      </c>
      <c r="F294" s="34">
        <v>0</v>
      </c>
      <c r="G294" s="34">
        <v>0</v>
      </c>
      <c r="H294" s="34">
        <v>0</v>
      </c>
      <c r="I294" s="34">
        <v>0</v>
      </c>
      <c r="J294" s="34">
        <v>0</v>
      </c>
      <c r="K294" s="34">
        <v>0</v>
      </c>
      <c r="L294" s="168">
        <v>0</v>
      </c>
      <c r="M294" s="40" t="s">
        <v>18</v>
      </c>
    </row>
    <row r="295" spans="1:13">
      <c r="A295" s="129" t="s">
        <v>658</v>
      </c>
      <c r="B295" s="129" t="s">
        <v>76</v>
      </c>
      <c r="C295" s="129" t="s">
        <v>180</v>
      </c>
      <c r="D295" s="162" t="s">
        <v>659</v>
      </c>
      <c r="E295" s="34">
        <v>0</v>
      </c>
      <c r="F295" s="34">
        <v>0</v>
      </c>
      <c r="G295" s="34">
        <v>0</v>
      </c>
      <c r="H295" s="34">
        <v>6.67</v>
      </c>
      <c r="I295" s="34">
        <v>0</v>
      </c>
      <c r="J295" s="34">
        <v>0</v>
      </c>
      <c r="K295" s="34">
        <v>0</v>
      </c>
      <c r="L295" s="168">
        <v>6.7</v>
      </c>
      <c r="M295" s="40" t="s">
        <v>18</v>
      </c>
    </row>
    <row r="296" spans="1:13">
      <c r="A296" s="129" t="s">
        <v>660</v>
      </c>
      <c r="B296" s="129" t="s">
        <v>76</v>
      </c>
      <c r="C296" s="129" t="s">
        <v>60</v>
      </c>
      <c r="D296" s="162" t="s">
        <v>661</v>
      </c>
      <c r="E296" s="34" t="s">
        <v>42</v>
      </c>
      <c r="F296" s="34"/>
      <c r="G296" s="34"/>
      <c r="H296" s="34"/>
      <c r="I296" s="34"/>
      <c r="J296" s="34"/>
      <c r="K296" s="34"/>
      <c r="L296" s="168"/>
      <c r="M296" s="40"/>
    </row>
    <row r="297" spans="1:13">
      <c r="A297" s="129" t="s">
        <v>662</v>
      </c>
      <c r="B297" s="129" t="s">
        <v>76</v>
      </c>
      <c r="C297" s="129" t="s">
        <v>66</v>
      </c>
      <c r="D297" s="162" t="s">
        <v>663</v>
      </c>
      <c r="E297" s="34">
        <v>10</v>
      </c>
      <c r="F297" s="34">
        <v>0</v>
      </c>
      <c r="G297" s="34">
        <v>3.33</v>
      </c>
      <c r="H297" s="34">
        <v>20</v>
      </c>
      <c r="I297" s="34">
        <v>0</v>
      </c>
      <c r="J297" s="34">
        <v>0</v>
      </c>
      <c r="K297" s="34">
        <v>0</v>
      </c>
      <c r="L297" s="168">
        <v>33.299999999999997</v>
      </c>
      <c r="M297" s="40" t="s">
        <v>78</v>
      </c>
    </row>
    <row r="298" spans="1:13">
      <c r="A298" s="129" t="s">
        <v>664</v>
      </c>
      <c r="B298" s="129" t="s">
        <v>76</v>
      </c>
      <c r="C298" s="129" t="s">
        <v>44</v>
      </c>
      <c r="D298" s="162" t="s">
        <v>665</v>
      </c>
      <c r="E298" s="34">
        <v>0</v>
      </c>
      <c r="F298" s="34">
        <v>0</v>
      </c>
      <c r="G298" s="34">
        <v>0</v>
      </c>
      <c r="H298" s="34">
        <v>0</v>
      </c>
      <c r="I298" s="34">
        <v>0</v>
      </c>
      <c r="J298" s="34">
        <v>0</v>
      </c>
      <c r="K298" s="34">
        <v>0</v>
      </c>
      <c r="L298" s="168">
        <v>0</v>
      </c>
      <c r="M298" s="40" t="s">
        <v>18</v>
      </c>
    </row>
    <row r="299" spans="1:13">
      <c r="A299" s="129" t="s">
        <v>666</v>
      </c>
      <c r="B299" s="129" t="s">
        <v>76</v>
      </c>
      <c r="C299" s="129" t="s">
        <v>551</v>
      </c>
      <c r="D299" s="162" t="s">
        <v>667</v>
      </c>
      <c r="E299" s="34">
        <v>0</v>
      </c>
      <c r="F299" s="34">
        <v>0</v>
      </c>
      <c r="G299" s="34">
        <v>0</v>
      </c>
      <c r="H299" s="34">
        <v>0</v>
      </c>
      <c r="I299" s="34">
        <v>0</v>
      </c>
      <c r="J299" s="34">
        <v>0</v>
      </c>
      <c r="K299" s="34">
        <v>0</v>
      </c>
      <c r="L299" s="168">
        <v>0</v>
      </c>
      <c r="M299" s="40" t="s">
        <v>18</v>
      </c>
    </row>
    <row r="300" spans="1:13">
      <c r="A300" s="129" t="s">
        <v>668</v>
      </c>
      <c r="B300" s="129" t="s">
        <v>76</v>
      </c>
      <c r="C300" s="129" t="s">
        <v>60</v>
      </c>
      <c r="D300" s="162" t="s">
        <v>669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6.67</v>
      </c>
      <c r="K300" s="34">
        <v>0</v>
      </c>
      <c r="L300" s="168">
        <v>6.7</v>
      </c>
      <c r="M300" s="40" t="s">
        <v>18</v>
      </c>
    </row>
    <row r="301" spans="1:13">
      <c r="A301" s="129" t="s">
        <v>670</v>
      </c>
      <c r="B301" s="129" t="s">
        <v>76</v>
      </c>
      <c r="C301" s="129" t="s">
        <v>355</v>
      </c>
      <c r="D301" s="162" t="s">
        <v>671</v>
      </c>
      <c r="E301" s="34" t="s">
        <v>42</v>
      </c>
      <c r="F301" s="34"/>
      <c r="G301" s="34"/>
      <c r="H301" s="34"/>
      <c r="I301" s="34"/>
      <c r="J301" s="34"/>
      <c r="K301" s="34"/>
      <c r="L301" s="168"/>
      <c r="M301" s="40"/>
    </row>
    <row r="302" spans="1:13">
      <c r="A302" s="129" t="s">
        <v>672</v>
      </c>
      <c r="B302" s="129" t="s">
        <v>76</v>
      </c>
      <c r="C302" s="129" t="s">
        <v>44</v>
      </c>
      <c r="D302" s="162" t="s">
        <v>673</v>
      </c>
      <c r="E302" s="34">
        <v>3.33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168">
        <v>3.3</v>
      </c>
      <c r="M302" s="40" t="s">
        <v>18</v>
      </c>
    </row>
    <row r="303" spans="1:13">
      <c r="A303" s="129" t="s">
        <v>674</v>
      </c>
      <c r="B303" s="129" t="s">
        <v>76</v>
      </c>
      <c r="C303" s="129" t="s">
        <v>238</v>
      </c>
      <c r="D303" s="162" t="s">
        <v>675</v>
      </c>
      <c r="E303" s="34">
        <v>3.33</v>
      </c>
      <c r="F303" s="34">
        <v>13.33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168">
        <v>16.7</v>
      </c>
      <c r="M303" s="40" t="s">
        <v>18</v>
      </c>
    </row>
    <row r="304" spans="1:13">
      <c r="A304" s="129" t="s">
        <v>676</v>
      </c>
      <c r="B304" s="129" t="s">
        <v>76</v>
      </c>
      <c r="C304" s="129" t="s">
        <v>44</v>
      </c>
      <c r="D304" s="162" t="s">
        <v>677</v>
      </c>
      <c r="E304" s="34">
        <v>0</v>
      </c>
      <c r="F304" s="34">
        <v>0</v>
      </c>
      <c r="G304" s="34">
        <v>0</v>
      </c>
      <c r="H304" s="34">
        <v>13.33</v>
      </c>
      <c r="I304" s="34">
        <v>0</v>
      </c>
      <c r="J304" s="34">
        <v>0</v>
      </c>
      <c r="K304" s="34">
        <v>0</v>
      </c>
      <c r="L304" s="168">
        <v>13.3</v>
      </c>
      <c r="M304" s="40" t="s">
        <v>18</v>
      </c>
    </row>
    <row r="305" spans="1:13">
      <c r="A305" s="129" t="s">
        <v>678</v>
      </c>
      <c r="B305" s="129" t="s">
        <v>76</v>
      </c>
      <c r="C305" s="129" t="s">
        <v>288</v>
      </c>
      <c r="D305" s="162" t="s">
        <v>679</v>
      </c>
      <c r="E305" s="34" t="s">
        <v>42</v>
      </c>
      <c r="F305" s="34"/>
      <c r="G305" s="34"/>
      <c r="H305" s="34"/>
      <c r="I305" s="34"/>
      <c r="J305" s="34"/>
      <c r="K305" s="34"/>
      <c r="L305" s="168"/>
      <c r="M305" s="40"/>
    </row>
    <row r="306" spans="1:13">
      <c r="A306" s="129" t="s">
        <v>680</v>
      </c>
      <c r="B306" s="129" t="s">
        <v>76</v>
      </c>
      <c r="C306" s="129" t="s">
        <v>197</v>
      </c>
      <c r="D306" s="162" t="s">
        <v>681</v>
      </c>
      <c r="E306" s="34">
        <v>3.33</v>
      </c>
      <c r="F306" s="34">
        <v>0</v>
      </c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168">
        <v>3.3</v>
      </c>
      <c r="M306" s="40" t="s">
        <v>18</v>
      </c>
    </row>
    <row r="307" spans="1:13">
      <c r="A307" s="129" t="s">
        <v>682</v>
      </c>
      <c r="B307" s="129" t="s">
        <v>76</v>
      </c>
      <c r="C307" s="129" t="s">
        <v>171</v>
      </c>
      <c r="D307" s="162" t="s">
        <v>683</v>
      </c>
      <c r="E307" s="34">
        <v>10</v>
      </c>
      <c r="F307" s="34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168">
        <v>10</v>
      </c>
      <c r="M307" s="40" t="s">
        <v>18</v>
      </c>
    </row>
    <row r="308" spans="1:13">
      <c r="A308" s="129" t="s">
        <v>684</v>
      </c>
      <c r="B308" s="129" t="s">
        <v>76</v>
      </c>
      <c r="C308" s="129" t="s">
        <v>551</v>
      </c>
      <c r="D308" s="162" t="s">
        <v>685</v>
      </c>
      <c r="E308" s="34">
        <v>0</v>
      </c>
      <c r="F308" s="34">
        <v>0</v>
      </c>
      <c r="G308" s="34">
        <v>6.67</v>
      </c>
      <c r="H308" s="34">
        <v>6.67</v>
      </c>
      <c r="I308" s="34">
        <v>0</v>
      </c>
      <c r="J308" s="34">
        <v>0</v>
      </c>
      <c r="K308" s="34">
        <v>0</v>
      </c>
      <c r="L308" s="168">
        <v>13.3</v>
      </c>
      <c r="M308" s="40" t="s">
        <v>18</v>
      </c>
    </row>
    <row r="309" spans="1:13">
      <c r="A309" s="129" t="s">
        <v>686</v>
      </c>
      <c r="B309" s="129" t="s">
        <v>76</v>
      </c>
      <c r="C309" s="129" t="s">
        <v>87</v>
      </c>
      <c r="D309" s="162" t="s">
        <v>687</v>
      </c>
      <c r="E309" s="34">
        <v>0</v>
      </c>
      <c r="F309" s="34">
        <v>0</v>
      </c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168">
        <v>0</v>
      </c>
      <c r="M309" s="40" t="s">
        <v>18</v>
      </c>
    </row>
    <row r="310" spans="1:13">
      <c r="A310" s="129" t="s">
        <v>688</v>
      </c>
      <c r="B310" s="129" t="s">
        <v>76</v>
      </c>
      <c r="C310" s="129" t="s">
        <v>102</v>
      </c>
      <c r="D310" s="162" t="s">
        <v>689</v>
      </c>
      <c r="E310" s="34">
        <v>0</v>
      </c>
      <c r="F310" s="34">
        <v>0</v>
      </c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168">
        <v>0</v>
      </c>
      <c r="M310" s="40" t="s">
        <v>18</v>
      </c>
    </row>
    <row r="311" spans="1:13">
      <c r="A311" s="129" t="s">
        <v>690</v>
      </c>
      <c r="B311" s="129" t="s">
        <v>76</v>
      </c>
      <c r="C311" s="129" t="s">
        <v>20</v>
      </c>
      <c r="D311" s="162" t="s">
        <v>691</v>
      </c>
      <c r="E311" s="34">
        <v>3.33</v>
      </c>
      <c r="F311" s="34">
        <v>0</v>
      </c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168">
        <v>3.3</v>
      </c>
      <c r="M311" s="40" t="s">
        <v>18</v>
      </c>
    </row>
    <row r="312" spans="1:13">
      <c r="A312" s="129" t="s">
        <v>692</v>
      </c>
      <c r="B312" s="129" t="s">
        <v>76</v>
      </c>
      <c r="C312" s="129" t="s">
        <v>269</v>
      </c>
      <c r="D312" s="162" t="s">
        <v>693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168">
        <v>0</v>
      </c>
      <c r="M312" s="40" t="s">
        <v>18</v>
      </c>
    </row>
    <row r="313" spans="1:13">
      <c r="A313" s="129" t="s">
        <v>694</v>
      </c>
      <c r="B313" s="129" t="s">
        <v>76</v>
      </c>
      <c r="C313" s="129" t="s">
        <v>154</v>
      </c>
      <c r="D313" s="162" t="s">
        <v>695</v>
      </c>
      <c r="E313" s="34">
        <v>6.67</v>
      </c>
      <c r="F313" s="34">
        <v>6.67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168">
        <v>13.3</v>
      </c>
      <c r="M313" s="40" t="s">
        <v>18</v>
      </c>
    </row>
    <row r="314" spans="1:13">
      <c r="A314" s="129" t="s">
        <v>696</v>
      </c>
      <c r="B314" s="129" t="s">
        <v>76</v>
      </c>
      <c r="C314" s="129" t="s">
        <v>312</v>
      </c>
      <c r="D314" s="162" t="s">
        <v>697</v>
      </c>
      <c r="E314" s="34" t="s">
        <v>42</v>
      </c>
      <c r="F314" s="34"/>
      <c r="G314" s="34"/>
      <c r="H314" s="34"/>
      <c r="I314" s="34"/>
      <c r="J314" s="34"/>
      <c r="K314" s="34"/>
      <c r="L314" s="168"/>
      <c r="M314" s="40"/>
    </row>
    <row r="315" spans="1:13">
      <c r="A315" s="129" t="s">
        <v>698</v>
      </c>
      <c r="B315" s="129" t="s">
        <v>76</v>
      </c>
      <c r="C315" s="129" t="s">
        <v>285</v>
      </c>
      <c r="D315" s="162" t="s">
        <v>699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168">
        <v>0</v>
      </c>
      <c r="M315" s="40" t="s">
        <v>18</v>
      </c>
    </row>
    <row r="316" spans="1:13">
      <c r="A316" s="129" t="s">
        <v>700</v>
      </c>
      <c r="B316" s="129" t="s">
        <v>76</v>
      </c>
      <c r="C316" s="129" t="s">
        <v>44</v>
      </c>
      <c r="D316" s="162" t="s">
        <v>701</v>
      </c>
      <c r="E316" s="34">
        <v>0</v>
      </c>
      <c r="F316" s="34">
        <v>0</v>
      </c>
      <c r="G316" s="34">
        <v>10</v>
      </c>
      <c r="H316" s="34">
        <v>0</v>
      </c>
      <c r="I316" s="34">
        <v>0</v>
      </c>
      <c r="J316" s="34">
        <v>0</v>
      </c>
      <c r="K316" s="34">
        <v>0</v>
      </c>
      <c r="L316" s="168">
        <v>10</v>
      </c>
      <c r="M316" s="40" t="s">
        <v>18</v>
      </c>
    </row>
    <row r="317" spans="1:13">
      <c r="A317" s="129" t="s">
        <v>702</v>
      </c>
      <c r="B317" s="129" t="s">
        <v>76</v>
      </c>
      <c r="C317" s="129" t="s">
        <v>433</v>
      </c>
      <c r="D317" s="162" t="s">
        <v>703</v>
      </c>
      <c r="E317" s="34">
        <v>0</v>
      </c>
      <c r="F317" s="34">
        <v>0</v>
      </c>
      <c r="G317" s="34">
        <v>3.33</v>
      </c>
      <c r="H317" s="34">
        <v>13.33</v>
      </c>
      <c r="I317" s="34">
        <v>0</v>
      </c>
      <c r="J317" s="34">
        <v>0</v>
      </c>
      <c r="K317" s="34">
        <v>0</v>
      </c>
      <c r="L317" s="168">
        <v>16.7</v>
      </c>
      <c r="M317" s="40" t="s">
        <v>18</v>
      </c>
    </row>
    <row r="318" spans="1:13">
      <c r="A318" s="129" t="s">
        <v>704</v>
      </c>
      <c r="B318" s="129" t="s">
        <v>76</v>
      </c>
      <c r="C318" s="129" t="s">
        <v>433</v>
      </c>
      <c r="D318" s="162" t="s">
        <v>705</v>
      </c>
      <c r="E318" s="34">
        <v>6.67</v>
      </c>
      <c r="F318" s="34">
        <v>0</v>
      </c>
      <c r="G318" s="34">
        <v>0</v>
      </c>
      <c r="H318" s="34">
        <v>6.67</v>
      </c>
      <c r="I318" s="34">
        <v>0</v>
      </c>
      <c r="J318" s="34">
        <v>0</v>
      </c>
      <c r="K318" s="34">
        <v>0</v>
      </c>
      <c r="L318" s="168">
        <v>13.3</v>
      </c>
      <c r="M318" s="40" t="s">
        <v>18</v>
      </c>
    </row>
    <row r="319" spans="1:13">
      <c r="A319" s="129" t="s">
        <v>706</v>
      </c>
      <c r="B319" s="129" t="s">
        <v>76</v>
      </c>
      <c r="C319" s="129" t="s">
        <v>407</v>
      </c>
      <c r="D319" s="162" t="s">
        <v>707</v>
      </c>
      <c r="E319" s="34">
        <v>10</v>
      </c>
      <c r="F319" s="34">
        <v>0</v>
      </c>
      <c r="G319" s="34">
        <v>10</v>
      </c>
      <c r="H319" s="34">
        <v>0</v>
      </c>
      <c r="I319" s="34">
        <v>3.33</v>
      </c>
      <c r="J319" s="34">
        <v>10</v>
      </c>
      <c r="K319" s="34">
        <v>0</v>
      </c>
      <c r="L319" s="168">
        <v>33.299999999999997</v>
      </c>
      <c r="M319" s="40" t="s">
        <v>78</v>
      </c>
    </row>
    <row r="320" spans="1:13">
      <c r="A320" s="129" t="s">
        <v>708</v>
      </c>
      <c r="B320" s="129" t="s">
        <v>76</v>
      </c>
      <c r="C320" s="129" t="s">
        <v>44</v>
      </c>
      <c r="D320" s="162" t="s">
        <v>709</v>
      </c>
      <c r="E320" s="34">
        <v>0</v>
      </c>
      <c r="F320" s="34">
        <v>0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168">
        <v>0</v>
      </c>
      <c r="M320" s="40" t="s">
        <v>18</v>
      </c>
    </row>
    <row r="321" spans="1:13">
      <c r="A321" s="129" t="s">
        <v>710</v>
      </c>
      <c r="B321" s="129" t="s">
        <v>76</v>
      </c>
      <c r="C321" s="129" t="s">
        <v>60</v>
      </c>
      <c r="D321" s="162" t="s">
        <v>711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10</v>
      </c>
      <c r="K321" s="34">
        <v>0</v>
      </c>
      <c r="L321" s="168">
        <v>10</v>
      </c>
      <c r="M321" s="40" t="s">
        <v>18</v>
      </c>
    </row>
    <row r="322" spans="1:13">
      <c r="A322" s="129" t="s">
        <v>712</v>
      </c>
      <c r="B322" s="129" t="s">
        <v>76</v>
      </c>
      <c r="C322" s="129" t="s">
        <v>312</v>
      </c>
      <c r="D322" s="162" t="s">
        <v>713</v>
      </c>
      <c r="E322" s="34">
        <v>10</v>
      </c>
      <c r="F322" s="34">
        <v>0</v>
      </c>
      <c r="G322" s="34">
        <v>10</v>
      </c>
      <c r="H322" s="34">
        <v>0</v>
      </c>
      <c r="I322" s="34">
        <v>0</v>
      </c>
      <c r="J322" s="34">
        <v>0</v>
      </c>
      <c r="K322" s="34">
        <v>6.67</v>
      </c>
      <c r="L322" s="168">
        <v>26.7</v>
      </c>
      <c r="M322" s="40" t="s">
        <v>18</v>
      </c>
    </row>
    <row r="323" spans="1:13">
      <c r="A323" s="129" t="s">
        <v>55</v>
      </c>
      <c r="B323" s="129" t="s">
        <v>76</v>
      </c>
      <c r="C323" s="129" t="s">
        <v>288</v>
      </c>
      <c r="D323" s="162" t="s">
        <v>714</v>
      </c>
      <c r="E323" s="34">
        <v>0</v>
      </c>
      <c r="F323" s="34">
        <v>0</v>
      </c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168">
        <v>0</v>
      </c>
      <c r="M323" s="40" t="s">
        <v>18</v>
      </c>
    </row>
    <row r="324" spans="1:13">
      <c r="A324" s="129" t="s">
        <v>14</v>
      </c>
      <c r="B324" s="129" t="s">
        <v>76</v>
      </c>
      <c r="C324" s="129" t="s">
        <v>288</v>
      </c>
      <c r="D324" s="162" t="s">
        <v>715</v>
      </c>
      <c r="E324" s="34">
        <v>10</v>
      </c>
      <c r="F324" s="34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168">
        <v>10</v>
      </c>
      <c r="M324" s="40" t="s">
        <v>18</v>
      </c>
    </row>
    <row r="325" spans="1:13">
      <c r="A325" s="129" t="s">
        <v>716</v>
      </c>
      <c r="B325" s="129" t="s">
        <v>76</v>
      </c>
      <c r="C325" s="129" t="s">
        <v>183</v>
      </c>
      <c r="D325" s="162" t="s">
        <v>717</v>
      </c>
      <c r="E325" s="34" t="s">
        <v>42</v>
      </c>
      <c r="F325" s="34"/>
      <c r="G325" s="34"/>
      <c r="H325" s="34"/>
      <c r="I325" s="34"/>
      <c r="J325" s="34"/>
      <c r="K325" s="34"/>
      <c r="L325" s="168"/>
      <c r="M325" s="40"/>
    </row>
    <row r="326" spans="1:13">
      <c r="A326" s="129" t="s">
        <v>718</v>
      </c>
      <c r="B326" s="129" t="s">
        <v>76</v>
      </c>
      <c r="C326" s="129" t="s">
        <v>215</v>
      </c>
      <c r="D326" s="162" t="s">
        <v>719</v>
      </c>
      <c r="E326" s="34" t="s">
        <v>42</v>
      </c>
      <c r="F326" s="34"/>
      <c r="G326" s="34"/>
      <c r="H326" s="34"/>
      <c r="I326" s="34"/>
      <c r="J326" s="34"/>
      <c r="K326" s="34"/>
      <c r="L326" s="168"/>
      <c r="M326" s="40"/>
    </row>
    <row r="327" spans="1:13">
      <c r="A327" s="129" t="s">
        <v>720</v>
      </c>
      <c r="B327" s="129" t="s">
        <v>76</v>
      </c>
      <c r="C327" s="129" t="s">
        <v>20</v>
      </c>
      <c r="D327" s="162" t="s">
        <v>721</v>
      </c>
      <c r="E327" s="34">
        <v>0</v>
      </c>
      <c r="F327" s="34">
        <v>0</v>
      </c>
      <c r="G327" s="34">
        <v>10</v>
      </c>
      <c r="H327" s="34">
        <v>0</v>
      </c>
      <c r="I327" s="34">
        <v>0</v>
      </c>
      <c r="J327" s="34">
        <v>0</v>
      </c>
      <c r="K327" s="34">
        <v>0</v>
      </c>
      <c r="L327" s="168">
        <v>10</v>
      </c>
      <c r="M327" s="40" t="s">
        <v>18</v>
      </c>
    </row>
    <row r="328" spans="1:13">
      <c r="A328" s="129" t="s">
        <v>722</v>
      </c>
      <c r="B328" s="129" t="s">
        <v>76</v>
      </c>
      <c r="C328" s="129" t="s">
        <v>285</v>
      </c>
      <c r="D328" s="162" t="s">
        <v>723</v>
      </c>
      <c r="E328" s="34">
        <v>10</v>
      </c>
      <c r="F328" s="34">
        <v>0</v>
      </c>
      <c r="G328" s="34">
        <v>0</v>
      </c>
      <c r="H328" s="34">
        <v>0</v>
      </c>
      <c r="I328" s="34">
        <v>0</v>
      </c>
      <c r="J328" s="34">
        <v>0</v>
      </c>
      <c r="K328" s="34">
        <v>0</v>
      </c>
      <c r="L328" s="168">
        <v>10</v>
      </c>
      <c r="M328" s="40" t="s">
        <v>18</v>
      </c>
    </row>
    <row r="329" spans="1:13">
      <c r="A329" s="129" t="s">
        <v>724</v>
      </c>
      <c r="B329" s="129" t="s">
        <v>76</v>
      </c>
      <c r="C329" s="129" t="s">
        <v>230</v>
      </c>
      <c r="D329" s="162" t="s">
        <v>725</v>
      </c>
      <c r="E329" s="34">
        <v>10</v>
      </c>
      <c r="F329" s="34">
        <v>0</v>
      </c>
      <c r="G329" s="34">
        <v>0</v>
      </c>
      <c r="H329" s="34">
        <v>6.67</v>
      </c>
      <c r="I329" s="34">
        <v>0</v>
      </c>
      <c r="J329" s="34">
        <v>0</v>
      </c>
      <c r="K329" s="34">
        <v>0</v>
      </c>
      <c r="L329" s="168">
        <v>16.7</v>
      </c>
      <c r="M329" s="40" t="s">
        <v>18</v>
      </c>
    </row>
    <row r="330" spans="1:13">
      <c r="A330" s="129" t="s">
        <v>726</v>
      </c>
      <c r="B330" s="129" t="s">
        <v>76</v>
      </c>
      <c r="C330" s="129" t="s">
        <v>70</v>
      </c>
      <c r="D330" s="162" t="s">
        <v>727</v>
      </c>
      <c r="E330" s="34" t="s">
        <v>42</v>
      </c>
      <c r="F330" s="34"/>
      <c r="G330" s="34"/>
      <c r="H330" s="34"/>
      <c r="I330" s="34"/>
      <c r="J330" s="34"/>
      <c r="K330" s="34"/>
      <c r="L330" s="168"/>
      <c r="M330" s="40"/>
    </row>
    <row r="331" spans="1:13">
      <c r="A331" s="129" t="s">
        <v>728</v>
      </c>
      <c r="B331" s="129" t="s">
        <v>76</v>
      </c>
      <c r="C331" s="129" t="s">
        <v>141</v>
      </c>
      <c r="D331" s="162" t="s">
        <v>729</v>
      </c>
      <c r="E331" s="34">
        <v>0</v>
      </c>
      <c r="F331" s="34">
        <v>0</v>
      </c>
      <c r="G331" s="34">
        <v>0</v>
      </c>
      <c r="H331" s="34">
        <v>0</v>
      </c>
      <c r="I331" s="34">
        <v>0</v>
      </c>
      <c r="J331" s="34">
        <v>0</v>
      </c>
      <c r="K331" s="34">
        <v>0</v>
      </c>
      <c r="L331" s="168">
        <v>0</v>
      </c>
      <c r="M331" s="40" t="s">
        <v>18</v>
      </c>
    </row>
    <row r="332" spans="1:13">
      <c r="A332" s="129" t="s">
        <v>730</v>
      </c>
      <c r="B332" s="129" t="s">
        <v>76</v>
      </c>
      <c r="C332" s="129" t="s">
        <v>230</v>
      </c>
      <c r="D332" s="162" t="s">
        <v>731</v>
      </c>
      <c r="E332" s="34">
        <v>6.67</v>
      </c>
      <c r="F332" s="34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168">
        <v>6.7</v>
      </c>
      <c r="M332" s="40" t="s">
        <v>18</v>
      </c>
    </row>
    <row r="333" spans="1:13">
      <c r="A333" s="129" t="s">
        <v>732</v>
      </c>
      <c r="B333" s="129" t="s">
        <v>76</v>
      </c>
      <c r="C333" s="129" t="s">
        <v>44</v>
      </c>
      <c r="D333" s="162" t="s">
        <v>733</v>
      </c>
      <c r="E333" s="34">
        <v>0</v>
      </c>
      <c r="F333" s="34">
        <v>0</v>
      </c>
      <c r="G333" s="34">
        <v>3.33</v>
      </c>
      <c r="H333" s="34">
        <v>0</v>
      </c>
      <c r="I333" s="34">
        <v>0</v>
      </c>
      <c r="J333" s="34">
        <v>0</v>
      </c>
      <c r="K333" s="34">
        <v>0</v>
      </c>
      <c r="L333" s="168">
        <v>3.3</v>
      </c>
      <c r="M333" s="40" t="s">
        <v>18</v>
      </c>
    </row>
    <row r="334" spans="1:13">
      <c r="A334" s="129" t="s">
        <v>734</v>
      </c>
      <c r="B334" s="129" t="s">
        <v>76</v>
      </c>
      <c r="C334" s="129" t="s">
        <v>44</v>
      </c>
      <c r="D334" s="162" t="s">
        <v>735</v>
      </c>
      <c r="E334" s="34">
        <v>6.67</v>
      </c>
      <c r="F334" s="34">
        <v>0</v>
      </c>
      <c r="G334" s="34">
        <v>0</v>
      </c>
      <c r="H334" s="34">
        <v>13.33</v>
      </c>
      <c r="I334" s="34">
        <v>0</v>
      </c>
      <c r="J334" s="34">
        <v>0</v>
      </c>
      <c r="K334" s="34">
        <v>0</v>
      </c>
      <c r="L334" s="168">
        <v>20</v>
      </c>
      <c r="M334" s="40" t="s">
        <v>18</v>
      </c>
    </row>
    <row r="335" spans="1:13">
      <c r="A335" s="129" t="s">
        <v>736</v>
      </c>
      <c r="B335" s="129" t="s">
        <v>76</v>
      </c>
      <c r="C335" s="129" t="s">
        <v>180</v>
      </c>
      <c r="D335" s="162" t="s">
        <v>737</v>
      </c>
      <c r="E335" s="34">
        <v>6.67</v>
      </c>
      <c r="F335" s="34">
        <v>0</v>
      </c>
      <c r="G335" s="34">
        <v>0</v>
      </c>
      <c r="H335" s="34">
        <v>0</v>
      </c>
      <c r="I335" s="34">
        <v>0</v>
      </c>
      <c r="J335" s="34">
        <v>0</v>
      </c>
      <c r="K335" s="34">
        <v>0</v>
      </c>
      <c r="L335" s="168">
        <v>6.7</v>
      </c>
      <c r="M335" s="40" t="s">
        <v>18</v>
      </c>
    </row>
    <row r="336" spans="1:13">
      <c r="A336" s="129" t="s">
        <v>44</v>
      </c>
      <c r="B336" s="129" t="s">
        <v>76</v>
      </c>
      <c r="C336" s="129" t="s">
        <v>51</v>
      </c>
      <c r="D336" s="162" t="s">
        <v>738</v>
      </c>
      <c r="E336" s="34">
        <v>3.33</v>
      </c>
      <c r="F336" s="34">
        <v>0</v>
      </c>
      <c r="G336" s="34">
        <v>0</v>
      </c>
      <c r="H336" s="34">
        <v>0</v>
      </c>
      <c r="I336" s="34">
        <v>0</v>
      </c>
      <c r="J336" s="34">
        <v>6.67</v>
      </c>
      <c r="K336" s="34">
        <v>0</v>
      </c>
      <c r="L336" s="168">
        <v>10</v>
      </c>
      <c r="M336" s="40" t="s">
        <v>18</v>
      </c>
    </row>
    <row r="337" spans="1:13">
      <c r="A337" s="129" t="s">
        <v>739</v>
      </c>
      <c r="B337" s="129" t="s">
        <v>76</v>
      </c>
      <c r="C337" s="129" t="s">
        <v>14</v>
      </c>
      <c r="D337" s="162" t="s">
        <v>740</v>
      </c>
      <c r="E337" s="34" t="s">
        <v>42</v>
      </c>
      <c r="F337" s="34"/>
      <c r="G337" s="34"/>
      <c r="H337" s="34"/>
      <c r="I337" s="34"/>
      <c r="J337" s="34"/>
      <c r="K337" s="34"/>
      <c r="L337" s="168"/>
      <c r="M337" s="40"/>
    </row>
    <row r="338" spans="1:13">
      <c r="A338" s="129" t="s">
        <v>741</v>
      </c>
      <c r="B338" s="129" t="s">
        <v>76</v>
      </c>
      <c r="C338" s="129" t="s">
        <v>190</v>
      </c>
      <c r="D338" s="162" t="s">
        <v>742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168">
        <v>0</v>
      </c>
      <c r="M338" s="40" t="s">
        <v>18</v>
      </c>
    </row>
    <row r="339" spans="1:13">
      <c r="A339" s="129" t="s">
        <v>743</v>
      </c>
      <c r="B339" s="129" t="s">
        <v>76</v>
      </c>
      <c r="C339" s="129" t="s">
        <v>82</v>
      </c>
      <c r="D339" s="162" t="s">
        <v>744</v>
      </c>
      <c r="E339" s="34">
        <v>10</v>
      </c>
      <c r="F339" s="34">
        <v>6.67</v>
      </c>
      <c r="G339" s="34">
        <v>3.33</v>
      </c>
      <c r="H339" s="34">
        <v>0</v>
      </c>
      <c r="I339" s="34">
        <v>0</v>
      </c>
      <c r="J339" s="34">
        <v>0</v>
      </c>
      <c r="K339" s="34">
        <v>0</v>
      </c>
      <c r="L339" s="168">
        <v>20</v>
      </c>
      <c r="M339" s="40" t="s">
        <v>18</v>
      </c>
    </row>
    <row r="340" spans="1:13">
      <c r="A340" s="129" t="s">
        <v>745</v>
      </c>
      <c r="B340" s="129" t="s">
        <v>76</v>
      </c>
      <c r="C340" s="129" t="s">
        <v>63</v>
      </c>
      <c r="D340" s="162" t="s">
        <v>746</v>
      </c>
      <c r="E340" s="34">
        <v>0</v>
      </c>
      <c r="F340" s="34">
        <v>0</v>
      </c>
      <c r="G340" s="34">
        <v>6.67</v>
      </c>
      <c r="H340" s="34">
        <v>0</v>
      </c>
      <c r="I340" s="34">
        <v>0</v>
      </c>
      <c r="J340" s="34">
        <v>0</v>
      </c>
      <c r="K340" s="34">
        <v>0</v>
      </c>
      <c r="L340" s="168">
        <v>6.7</v>
      </c>
      <c r="M340" s="40" t="s">
        <v>18</v>
      </c>
    </row>
    <row r="341" spans="1:13">
      <c r="A341" s="129" t="s">
        <v>747</v>
      </c>
      <c r="B341" s="129" t="s">
        <v>76</v>
      </c>
      <c r="C341" s="129" t="s">
        <v>44</v>
      </c>
      <c r="D341" s="162" t="s">
        <v>748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168">
        <v>0</v>
      </c>
      <c r="M341" s="40" t="s">
        <v>18</v>
      </c>
    </row>
    <row r="342" spans="1:13">
      <c r="A342" s="129" t="s">
        <v>749</v>
      </c>
      <c r="B342" s="129" t="s">
        <v>76</v>
      </c>
      <c r="C342" s="129" t="s">
        <v>400</v>
      </c>
      <c r="D342" s="162" t="s">
        <v>750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3.33</v>
      </c>
      <c r="K342" s="34">
        <v>6.67</v>
      </c>
      <c r="L342" s="168">
        <v>10</v>
      </c>
      <c r="M342" s="40" t="s">
        <v>18</v>
      </c>
    </row>
    <row r="343" spans="1:13">
      <c r="A343" s="129" t="s">
        <v>751</v>
      </c>
      <c r="B343" s="129" t="s">
        <v>76</v>
      </c>
      <c r="C343" s="129" t="s">
        <v>291</v>
      </c>
      <c r="D343" s="162" t="s">
        <v>752</v>
      </c>
      <c r="E343" s="34">
        <v>0</v>
      </c>
      <c r="F343" s="34">
        <v>20</v>
      </c>
      <c r="G343" s="34">
        <v>10</v>
      </c>
      <c r="H343" s="34">
        <v>0</v>
      </c>
      <c r="I343" s="34">
        <v>10</v>
      </c>
      <c r="J343" s="34">
        <v>3.33</v>
      </c>
      <c r="K343" s="34">
        <v>6.67</v>
      </c>
      <c r="L343" s="168">
        <v>50</v>
      </c>
      <c r="M343" s="40" t="s">
        <v>582</v>
      </c>
    </row>
    <row r="344" spans="1:13">
      <c r="A344" s="129" t="s">
        <v>753</v>
      </c>
      <c r="B344" s="129" t="s">
        <v>76</v>
      </c>
      <c r="C344" s="129" t="s">
        <v>63</v>
      </c>
      <c r="D344" s="162" t="s">
        <v>754</v>
      </c>
      <c r="E344" s="34">
        <v>3.33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168">
        <v>3.3</v>
      </c>
      <c r="M344" s="40" t="s">
        <v>18</v>
      </c>
    </row>
    <row r="345" spans="1:13">
      <c r="A345" s="129" t="s">
        <v>755</v>
      </c>
      <c r="B345" s="129" t="s">
        <v>76</v>
      </c>
      <c r="C345" s="129" t="s">
        <v>307</v>
      </c>
      <c r="D345" s="162" t="s">
        <v>756</v>
      </c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168">
        <v>0</v>
      </c>
      <c r="M345" s="40" t="s">
        <v>18</v>
      </c>
    </row>
    <row r="346" spans="1:13">
      <c r="A346" s="129" t="s">
        <v>757</v>
      </c>
      <c r="B346" s="129" t="s">
        <v>76</v>
      </c>
      <c r="C346" s="129" t="s">
        <v>233</v>
      </c>
      <c r="D346" s="162" t="s">
        <v>758</v>
      </c>
      <c r="E346" s="34">
        <v>3.33</v>
      </c>
      <c r="F346" s="34">
        <v>0</v>
      </c>
      <c r="G346" s="34">
        <v>3.33</v>
      </c>
      <c r="H346" s="34">
        <v>0</v>
      </c>
      <c r="I346" s="34">
        <v>0</v>
      </c>
      <c r="J346" s="34">
        <v>0</v>
      </c>
      <c r="K346" s="34">
        <v>0</v>
      </c>
      <c r="L346" s="168">
        <v>6.7</v>
      </c>
      <c r="M346" s="40" t="s">
        <v>18</v>
      </c>
    </row>
    <row r="347" spans="1:13">
      <c r="A347" s="129" t="s">
        <v>759</v>
      </c>
      <c r="B347" s="129" t="s">
        <v>76</v>
      </c>
      <c r="C347" s="129" t="s">
        <v>312</v>
      </c>
      <c r="D347" s="162" t="s">
        <v>760</v>
      </c>
      <c r="E347" s="34">
        <v>10</v>
      </c>
      <c r="F347" s="34">
        <v>0</v>
      </c>
      <c r="G347" s="34">
        <v>0</v>
      </c>
      <c r="H347" s="34">
        <v>0</v>
      </c>
      <c r="I347" s="34">
        <v>0</v>
      </c>
      <c r="J347" s="34">
        <v>6.67</v>
      </c>
      <c r="K347" s="34">
        <v>0</v>
      </c>
      <c r="L347" s="168">
        <v>16.7</v>
      </c>
      <c r="M347" s="40" t="s">
        <v>18</v>
      </c>
    </row>
    <row r="348" spans="1:13">
      <c r="A348" s="129" t="s">
        <v>761</v>
      </c>
      <c r="B348" s="129" t="s">
        <v>76</v>
      </c>
      <c r="C348" s="129" t="s">
        <v>233</v>
      </c>
      <c r="D348" s="162" t="s">
        <v>762</v>
      </c>
      <c r="E348" s="34">
        <v>6.67</v>
      </c>
      <c r="F348" s="34">
        <v>0</v>
      </c>
      <c r="G348" s="34">
        <v>3.33</v>
      </c>
      <c r="H348" s="34">
        <v>0</v>
      </c>
      <c r="I348" s="34">
        <v>0</v>
      </c>
      <c r="J348" s="34">
        <v>0</v>
      </c>
      <c r="K348" s="34">
        <v>13.33</v>
      </c>
      <c r="L348" s="168">
        <v>23.3</v>
      </c>
      <c r="M348" s="40" t="s">
        <v>18</v>
      </c>
    </row>
    <row r="349" spans="1:13">
      <c r="A349" s="129" t="s">
        <v>763</v>
      </c>
      <c r="B349" s="129" t="s">
        <v>76</v>
      </c>
      <c r="C349" s="129" t="s">
        <v>107</v>
      </c>
      <c r="D349" s="162" t="s">
        <v>764</v>
      </c>
      <c r="E349" s="34">
        <v>10</v>
      </c>
      <c r="F349" s="34">
        <v>0</v>
      </c>
      <c r="G349" s="34">
        <v>0</v>
      </c>
      <c r="H349" s="34">
        <v>20</v>
      </c>
      <c r="I349" s="34">
        <v>0</v>
      </c>
      <c r="J349" s="34">
        <v>0</v>
      </c>
      <c r="K349" s="34">
        <v>0</v>
      </c>
      <c r="L349" s="168">
        <v>30</v>
      </c>
      <c r="M349" s="40" t="s">
        <v>78</v>
      </c>
    </row>
    <row r="350" spans="1:13">
      <c r="A350" s="129" t="s">
        <v>765</v>
      </c>
      <c r="B350" s="129" t="s">
        <v>76</v>
      </c>
      <c r="C350" s="129" t="s">
        <v>29</v>
      </c>
      <c r="D350" s="162" t="s">
        <v>766</v>
      </c>
      <c r="E350" s="34">
        <v>0</v>
      </c>
      <c r="F350" s="34">
        <v>20</v>
      </c>
      <c r="G350" s="34">
        <v>0</v>
      </c>
      <c r="H350" s="34">
        <v>0</v>
      </c>
      <c r="I350" s="34">
        <v>0</v>
      </c>
      <c r="J350" s="34">
        <v>6.67</v>
      </c>
      <c r="K350" s="34">
        <v>0</v>
      </c>
      <c r="L350" s="168">
        <v>26.7</v>
      </c>
      <c r="M350" s="40" t="s">
        <v>18</v>
      </c>
    </row>
    <row r="351" spans="1:13">
      <c r="A351" s="129" t="s">
        <v>767</v>
      </c>
      <c r="B351" s="129" t="s">
        <v>76</v>
      </c>
      <c r="C351" s="129" t="s">
        <v>107</v>
      </c>
      <c r="D351" s="162" t="s">
        <v>768</v>
      </c>
      <c r="E351" s="34" t="s">
        <v>42</v>
      </c>
      <c r="F351" s="34"/>
      <c r="G351" s="34"/>
      <c r="H351" s="34"/>
      <c r="I351" s="34"/>
      <c r="J351" s="34"/>
      <c r="K351" s="34"/>
      <c r="L351" s="168"/>
      <c r="M351" s="40"/>
    </row>
    <row r="352" spans="1:13">
      <c r="A352" s="129" t="s">
        <v>769</v>
      </c>
      <c r="B352" s="129" t="s">
        <v>76</v>
      </c>
      <c r="C352" s="129" t="s">
        <v>44</v>
      </c>
      <c r="D352" s="162" t="s">
        <v>770</v>
      </c>
      <c r="E352" s="34">
        <v>10</v>
      </c>
      <c r="F352" s="34">
        <v>0</v>
      </c>
      <c r="G352" s="34">
        <v>10</v>
      </c>
      <c r="H352" s="34">
        <v>0</v>
      </c>
      <c r="I352" s="34">
        <v>0</v>
      </c>
      <c r="J352" s="34">
        <v>0</v>
      </c>
      <c r="K352" s="34">
        <v>0</v>
      </c>
      <c r="L352" s="168">
        <v>20</v>
      </c>
      <c r="M352" s="40" t="s">
        <v>18</v>
      </c>
    </row>
    <row r="353" spans="1:13">
      <c r="A353" s="129" t="s">
        <v>771</v>
      </c>
      <c r="B353" s="129" t="s">
        <v>76</v>
      </c>
      <c r="C353" s="129" t="s">
        <v>34</v>
      </c>
      <c r="D353" s="162" t="s">
        <v>772</v>
      </c>
      <c r="E353" s="34">
        <v>0</v>
      </c>
      <c r="F353" s="34">
        <v>0</v>
      </c>
      <c r="G353" s="34">
        <v>6.67</v>
      </c>
      <c r="H353" s="34">
        <v>6.67</v>
      </c>
      <c r="I353" s="34">
        <v>0</v>
      </c>
      <c r="J353" s="34">
        <v>10</v>
      </c>
      <c r="K353" s="34">
        <v>0</v>
      </c>
      <c r="L353" s="168">
        <v>23.3</v>
      </c>
      <c r="M353" s="40" t="s">
        <v>18</v>
      </c>
    </row>
    <row r="354" spans="1:13">
      <c r="A354" s="129" t="s">
        <v>773</v>
      </c>
      <c r="B354" s="129" t="s">
        <v>76</v>
      </c>
      <c r="C354" s="129" t="s">
        <v>60</v>
      </c>
      <c r="D354" s="162" t="s">
        <v>774</v>
      </c>
      <c r="E354" s="34" t="s">
        <v>42</v>
      </c>
      <c r="F354" s="34"/>
      <c r="G354" s="34"/>
      <c r="H354" s="34"/>
      <c r="I354" s="34"/>
      <c r="J354" s="34"/>
      <c r="K354" s="34"/>
      <c r="L354" s="168"/>
      <c r="M354" s="40"/>
    </row>
    <row r="355" spans="1:13">
      <c r="A355" s="129" t="s">
        <v>775</v>
      </c>
      <c r="B355" s="129" t="s">
        <v>76</v>
      </c>
      <c r="C355" s="129" t="s">
        <v>107</v>
      </c>
      <c r="D355" s="162" t="s">
        <v>776</v>
      </c>
      <c r="E355" s="34">
        <v>3.33</v>
      </c>
      <c r="F355" s="34">
        <v>0</v>
      </c>
      <c r="G355" s="34">
        <v>0</v>
      </c>
      <c r="H355" s="34">
        <v>0</v>
      </c>
      <c r="I355" s="34">
        <v>0</v>
      </c>
      <c r="J355" s="34">
        <v>0</v>
      </c>
      <c r="K355" s="34">
        <v>0</v>
      </c>
      <c r="L355" s="168">
        <v>3.3</v>
      </c>
      <c r="M355" s="40" t="s">
        <v>18</v>
      </c>
    </row>
    <row r="356" spans="1:13">
      <c r="A356" s="129" t="s">
        <v>777</v>
      </c>
      <c r="B356" s="129" t="s">
        <v>76</v>
      </c>
      <c r="C356" s="129" t="s">
        <v>197</v>
      </c>
      <c r="D356" s="162" t="s">
        <v>778</v>
      </c>
      <c r="E356" s="34">
        <v>10</v>
      </c>
      <c r="F356" s="34">
        <v>0</v>
      </c>
      <c r="G356" s="34">
        <v>10</v>
      </c>
      <c r="H356" s="34">
        <v>0</v>
      </c>
      <c r="I356" s="34">
        <v>0</v>
      </c>
      <c r="J356" s="34">
        <v>0</v>
      </c>
      <c r="K356" s="34">
        <v>0</v>
      </c>
      <c r="L356" s="168">
        <v>20</v>
      </c>
      <c r="M356" s="40" t="s">
        <v>18</v>
      </c>
    </row>
    <row r="357" spans="1:13">
      <c r="A357" s="129" t="s">
        <v>779</v>
      </c>
      <c r="B357" s="129" t="s">
        <v>76</v>
      </c>
      <c r="C357" s="129" t="s">
        <v>238</v>
      </c>
      <c r="D357" s="162" t="s">
        <v>780</v>
      </c>
      <c r="E357" s="34" t="s">
        <v>42</v>
      </c>
      <c r="F357" s="34"/>
      <c r="G357" s="34"/>
      <c r="H357" s="34"/>
      <c r="I357" s="34"/>
      <c r="J357" s="34"/>
      <c r="K357" s="34"/>
      <c r="L357" s="168"/>
      <c r="M357" s="40"/>
    </row>
    <row r="358" spans="1:13">
      <c r="A358" s="129" t="s">
        <v>781</v>
      </c>
      <c r="B358" s="129" t="s">
        <v>76</v>
      </c>
      <c r="C358" s="129" t="s">
        <v>141</v>
      </c>
      <c r="D358" s="162" t="s">
        <v>782</v>
      </c>
      <c r="E358" s="34">
        <v>10</v>
      </c>
      <c r="F358" s="34">
        <v>0</v>
      </c>
      <c r="G358" s="34">
        <v>0</v>
      </c>
      <c r="H358" s="34">
        <v>0</v>
      </c>
      <c r="I358" s="34">
        <v>0</v>
      </c>
      <c r="J358" s="34">
        <v>0</v>
      </c>
      <c r="K358" s="34">
        <v>0</v>
      </c>
      <c r="L358" s="168">
        <v>10</v>
      </c>
      <c r="M358" s="40" t="s">
        <v>18</v>
      </c>
    </row>
    <row r="359" spans="1:13">
      <c r="A359" s="129" t="s">
        <v>783</v>
      </c>
      <c r="B359" s="129" t="s">
        <v>76</v>
      </c>
      <c r="C359" s="129" t="s">
        <v>291</v>
      </c>
      <c r="D359" s="162" t="s">
        <v>784</v>
      </c>
      <c r="E359" s="34">
        <v>0</v>
      </c>
      <c r="F359" s="34">
        <v>0</v>
      </c>
      <c r="G359" s="34">
        <v>0</v>
      </c>
      <c r="H359" s="34">
        <v>0</v>
      </c>
      <c r="I359" s="34">
        <v>0</v>
      </c>
      <c r="J359" s="34">
        <v>3.33</v>
      </c>
      <c r="K359" s="34">
        <v>0</v>
      </c>
      <c r="L359" s="168">
        <v>3.3</v>
      </c>
      <c r="M359" s="40" t="s">
        <v>18</v>
      </c>
    </row>
    <row r="360" spans="1:13">
      <c r="A360" s="129" t="s">
        <v>785</v>
      </c>
      <c r="B360" s="129" t="s">
        <v>76</v>
      </c>
      <c r="C360" s="129" t="s">
        <v>24</v>
      </c>
      <c r="D360" s="162" t="s">
        <v>786</v>
      </c>
      <c r="E360" s="34">
        <v>0</v>
      </c>
      <c r="F360" s="34">
        <v>0</v>
      </c>
      <c r="G360" s="34">
        <v>0</v>
      </c>
      <c r="H360" s="34">
        <v>0</v>
      </c>
      <c r="I360" s="34">
        <v>0</v>
      </c>
      <c r="J360" s="34">
        <v>0</v>
      </c>
      <c r="K360" s="34">
        <v>0</v>
      </c>
      <c r="L360" s="168">
        <v>0</v>
      </c>
      <c r="M360" s="40" t="s">
        <v>18</v>
      </c>
    </row>
    <row r="361" spans="1:13">
      <c r="A361" s="129" t="s">
        <v>787</v>
      </c>
      <c r="B361" s="129" t="s">
        <v>76</v>
      </c>
      <c r="C361" s="129" t="s">
        <v>107</v>
      </c>
      <c r="D361" s="162" t="s">
        <v>788</v>
      </c>
      <c r="E361" s="34">
        <v>0</v>
      </c>
      <c r="F361" s="34">
        <v>0</v>
      </c>
      <c r="G361" s="34">
        <v>10</v>
      </c>
      <c r="H361" s="34" t="s">
        <v>1669</v>
      </c>
      <c r="I361" s="34" t="s">
        <v>1669</v>
      </c>
      <c r="J361" s="34">
        <v>0</v>
      </c>
      <c r="K361" s="34">
        <v>0</v>
      </c>
      <c r="L361" s="168">
        <v>10</v>
      </c>
      <c r="M361" s="40" t="s">
        <v>18</v>
      </c>
    </row>
    <row r="362" spans="1:13">
      <c r="A362" s="129" t="s">
        <v>789</v>
      </c>
      <c r="B362" s="129" t="s">
        <v>76</v>
      </c>
      <c r="C362" s="129" t="s">
        <v>215</v>
      </c>
      <c r="D362" s="162" t="s">
        <v>790</v>
      </c>
      <c r="E362" s="34">
        <v>3.33</v>
      </c>
      <c r="F362" s="34">
        <v>6.67</v>
      </c>
      <c r="G362" s="34">
        <v>0</v>
      </c>
      <c r="H362" s="34">
        <v>0</v>
      </c>
      <c r="I362" s="34">
        <v>0</v>
      </c>
      <c r="J362" s="34">
        <v>0</v>
      </c>
      <c r="K362" s="34">
        <v>0</v>
      </c>
      <c r="L362" s="168">
        <v>10</v>
      </c>
      <c r="M362" s="40" t="s">
        <v>18</v>
      </c>
    </row>
    <row r="363" spans="1:13">
      <c r="A363" s="129" t="s">
        <v>791</v>
      </c>
      <c r="B363" s="129" t="s">
        <v>76</v>
      </c>
      <c r="C363" s="129" t="s">
        <v>44</v>
      </c>
      <c r="D363" s="162" t="s">
        <v>792</v>
      </c>
      <c r="E363" s="34" t="s">
        <v>42</v>
      </c>
      <c r="F363" s="34"/>
      <c r="G363" s="34"/>
      <c r="H363" s="34"/>
      <c r="I363" s="34"/>
      <c r="J363" s="34"/>
      <c r="K363" s="34"/>
      <c r="L363" s="168"/>
      <c r="M363" s="40"/>
    </row>
    <row r="364" spans="1:13">
      <c r="A364" s="129" t="s">
        <v>793</v>
      </c>
      <c r="B364" s="129" t="s">
        <v>76</v>
      </c>
      <c r="C364" s="129" t="s">
        <v>107</v>
      </c>
      <c r="D364" s="162" t="s">
        <v>794</v>
      </c>
      <c r="E364" s="34" t="s">
        <v>42</v>
      </c>
      <c r="F364" s="34"/>
      <c r="G364" s="34"/>
      <c r="H364" s="34"/>
      <c r="I364" s="34"/>
      <c r="J364" s="34"/>
      <c r="K364" s="34"/>
      <c r="L364" s="168"/>
      <c r="M364" s="40"/>
    </row>
    <row r="365" spans="1:13">
      <c r="A365" s="129" t="s">
        <v>795</v>
      </c>
      <c r="B365" s="129" t="s">
        <v>76</v>
      </c>
      <c r="C365" s="129" t="s">
        <v>44</v>
      </c>
      <c r="D365" s="162" t="s">
        <v>796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168">
        <v>0</v>
      </c>
      <c r="M365" s="40" t="s">
        <v>18</v>
      </c>
    </row>
    <row r="366" spans="1:13">
      <c r="A366" s="129" t="s">
        <v>797</v>
      </c>
      <c r="B366" s="129" t="s">
        <v>76</v>
      </c>
      <c r="C366" s="129" t="s">
        <v>63</v>
      </c>
      <c r="D366" s="162" t="s">
        <v>798</v>
      </c>
      <c r="E366" s="34">
        <v>6.67</v>
      </c>
      <c r="F366" s="34">
        <v>0</v>
      </c>
      <c r="G366" s="34">
        <v>0</v>
      </c>
      <c r="H366" s="34">
        <v>6.67</v>
      </c>
      <c r="I366" s="34">
        <v>0</v>
      </c>
      <c r="J366" s="34">
        <v>0</v>
      </c>
      <c r="K366" s="34">
        <v>13.33</v>
      </c>
      <c r="L366" s="168">
        <v>26.7</v>
      </c>
      <c r="M366" s="40" t="s">
        <v>18</v>
      </c>
    </row>
    <row r="367" spans="1:13">
      <c r="A367" s="129" t="s">
        <v>799</v>
      </c>
      <c r="B367" s="129" t="s">
        <v>76</v>
      </c>
      <c r="C367" s="129" t="s">
        <v>29</v>
      </c>
      <c r="D367" s="162" t="s">
        <v>800</v>
      </c>
      <c r="E367" s="34">
        <v>6.67</v>
      </c>
      <c r="F367" s="34">
        <v>0</v>
      </c>
      <c r="G367" s="34">
        <v>0</v>
      </c>
      <c r="H367" s="34">
        <v>0</v>
      </c>
      <c r="I367" s="34">
        <v>0</v>
      </c>
      <c r="J367" s="34">
        <v>0</v>
      </c>
      <c r="K367" s="34">
        <v>0</v>
      </c>
      <c r="L367" s="168">
        <v>6.7</v>
      </c>
      <c r="M367" s="40" t="s">
        <v>18</v>
      </c>
    </row>
    <row r="368" spans="1:13">
      <c r="A368" s="129" t="s">
        <v>801</v>
      </c>
      <c r="B368" s="129" t="s">
        <v>76</v>
      </c>
      <c r="C368" s="129" t="s">
        <v>63</v>
      </c>
      <c r="D368" s="162" t="s">
        <v>802</v>
      </c>
      <c r="E368" s="34">
        <v>3.33</v>
      </c>
      <c r="F368" s="34">
        <v>0</v>
      </c>
      <c r="G368" s="34">
        <v>3.33</v>
      </c>
      <c r="H368" s="34">
        <v>0</v>
      </c>
      <c r="I368" s="34">
        <v>0</v>
      </c>
      <c r="J368" s="34">
        <v>0</v>
      </c>
      <c r="K368" s="34">
        <v>0</v>
      </c>
      <c r="L368" s="168">
        <v>6.7</v>
      </c>
      <c r="M368" s="40" t="s">
        <v>18</v>
      </c>
    </row>
    <row r="369" spans="1:13">
      <c r="A369" s="129" t="s">
        <v>803</v>
      </c>
      <c r="B369" s="129" t="s">
        <v>76</v>
      </c>
      <c r="C369" s="129" t="s">
        <v>63</v>
      </c>
      <c r="D369" s="162" t="s">
        <v>804</v>
      </c>
      <c r="E369" s="34">
        <v>10</v>
      </c>
      <c r="F369" s="34">
        <v>0</v>
      </c>
      <c r="G369" s="34">
        <v>0</v>
      </c>
      <c r="H369" s="34">
        <v>0</v>
      </c>
      <c r="I369" s="34">
        <v>3.33</v>
      </c>
      <c r="J369" s="34">
        <v>0</v>
      </c>
      <c r="K369" s="34">
        <v>0</v>
      </c>
      <c r="L369" s="168">
        <v>13.3</v>
      </c>
      <c r="M369" s="40" t="s">
        <v>18</v>
      </c>
    </row>
    <row r="370" spans="1:13">
      <c r="A370" s="129" t="s">
        <v>805</v>
      </c>
      <c r="B370" s="129" t="s">
        <v>76</v>
      </c>
      <c r="C370" s="129" t="s">
        <v>285</v>
      </c>
      <c r="D370" s="162" t="s">
        <v>806</v>
      </c>
      <c r="E370" s="34">
        <v>3.33</v>
      </c>
      <c r="F370" s="34">
        <v>0</v>
      </c>
      <c r="G370" s="34">
        <v>3.33</v>
      </c>
      <c r="H370" s="34">
        <v>0</v>
      </c>
      <c r="I370" s="34">
        <v>0</v>
      </c>
      <c r="J370" s="34">
        <v>0</v>
      </c>
      <c r="K370" s="34">
        <v>0</v>
      </c>
      <c r="L370" s="168">
        <v>6.7</v>
      </c>
      <c r="M370" s="40" t="s">
        <v>18</v>
      </c>
    </row>
    <row r="371" spans="1:13">
      <c r="A371" s="129" t="s">
        <v>807</v>
      </c>
      <c r="B371" s="129" t="s">
        <v>76</v>
      </c>
      <c r="C371" s="129" t="s">
        <v>288</v>
      </c>
      <c r="D371" s="162" t="s">
        <v>808</v>
      </c>
      <c r="E371" s="34">
        <v>10</v>
      </c>
      <c r="F371" s="34">
        <v>0</v>
      </c>
      <c r="G371" s="34">
        <v>3.33</v>
      </c>
      <c r="H371" s="34">
        <v>0</v>
      </c>
      <c r="I371" s="34">
        <v>0</v>
      </c>
      <c r="J371" s="34">
        <v>0</v>
      </c>
      <c r="K371" s="34">
        <v>0</v>
      </c>
      <c r="L371" s="168">
        <v>13.3</v>
      </c>
      <c r="M371" s="40" t="s">
        <v>18</v>
      </c>
    </row>
    <row r="372" spans="1:13">
      <c r="A372" s="129" t="s">
        <v>809</v>
      </c>
      <c r="B372" s="129" t="s">
        <v>76</v>
      </c>
      <c r="C372" s="129" t="s">
        <v>568</v>
      </c>
      <c r="D372" s="162" t="s">
        <v>810</v>
      </c>
      <c r="E372" s="34">
        <v>10</v>
      </c>
      <c r="F372" s="34">
        <v>0</v>
      </c>
      <c r="G372" s="34">
        <v>0</v>
      </c>
      <c r="H372" s="34">
        <v>0</v>
      </c>
      <c r="I372" s="34">
        <v>0</v>
      </c>
      <c r="J372" s="34">
        <v>0</v>
      </c>
      <c r="K372" s="34">
        <v>0</v>
      </c>
      <c r="L372" s="168">
        <v>10</v>
      </c>
      <c r="M372" s="40" t="s">
        <v>18</v>
      </c>
    </row>
    <row r="373" spans="1:13">
      <c r="A373" s="129" t="s">
        <v>811</v>
      </c>
      <c r="B373" s="129" t="s">
        <v>76</v>
      </c>
      <c r="C373" s="129" t="s">
        <v>233</v>
      </c>
      <c r="D373" s="162" t="s">
        <v>812</v>
      </c>
      <c r="E373" s="34" t="s">
        <v>42</v>
      </c>
      <c r="F373" s="34"/>
      <c r="G373" s="34"/>
      <c r="H373" s="34"/>
      <c r="I373" s="34"/>
      <c r="J373" s="34"/>
      <c r="K373" s="34"/>
      <c r="L373" s="168"/>
      <c r="M373" s="40"/>
    </row>
    <row r="374" spans="1:13">
      <c r="A374" s="129" t="s">
        <v>813</v>
      </c>
      <c r="B374" s="129" t="s">
        <v>76</v>
      </c>
      <c r="C374" s="129" t="s">
        <v>82</v>
      </c>
      <c r="D374" s="162" t="s">
        <v>814</v>
      </c>
      <c r="E374" s="34">
        <v>6.67</v>
      </c>
      <c r="F374" s="34">
        <v>0</v>
      </c>
      <c r="G374" s="34">
        <v>0</v>
      </c>
      <c r="H374" s="34">
        <v>13.33</v>
      </c>
      <c r="I374" s="34">
        <v>0</v>
      </c>
      <c r="J374" s="34">
        <v>0</v>
      </c>
      <c r="K374" s="34">
        <v>0</v>
      </c>
      <c r="L374" s="168">
        <v>20</v>
      </c>
      <c r="M374" s="40" t="s">
        <v>18</v>
      </c>
    </row>
    <row r="375" spans="1:13">
      <c r="A375" s="129" t="s">
        <v>815</v>
      </c>
      <c r="B375" s="129" t="s">
        <v>76</v>
      </c>
      <c r="C375" s="129" t="s">
        <v>44</v>
      </c>
      <c r="D375" s="162" t="s">
        <v>816</v>
      </c>
      <c r="E375" s="34">
        <v>3.33</v>
      </c>
      <c r="F375" s="34">
        <v>0</v>
      </c>
      <c r="G375" s="34">
        <v>0</v>
      </c>
      <c r="H375" s="34">
        <v>13.33</v>
      </c>
      <c r="I375" s="34">
        <v>0</v>
      </c>
      <c r="J375" s="34">
        <v>0</v>
      </c>
      <c r="K375" s="34">
        <v>0</v>
      </c>
      <c r="L375" s="168">
        <v>16.7</v>
      </c>
      <c r="M375" s="40" t="s">
        <v>18</v>
      </c>
    </row>
    <row r="376" spans="1:13">
      <c r="A376" s="129" t="s">
        <v>817</v>
      </c>
      <c r="B376" s="129" t="s">
        <v>76</v>
      </c>
      <c r="C376" s="129" t="s">
        <v>34</v>
      </c>
      <c r="D376" s="162" t="s">
        <v>818</v>
      </c>
      <c r="E376" s="34">
        <v>10</v>
      </c>
      <c r="F376" s="34">
        <v>0</v>
      </c>
      <c r="G376" s="34">
        <v>0</v>
      </c>
      <c r="H376" s="34">
        <v>0</v>
      </c>
      <c r="I376" s="34">
        <v>0</v>
      </c>
      <c r="J376" s="34">
        <v>0</v>
      </c>
      <c r="K376" s="34">
        <v>0</v>
      </c>
      <c r="L376" s="168">
        <v>10</v>
      </c>
      <c r="M376" s="40" t="s">
        <v>18</v>
      </c>
    </row>
    <row r="377" spans="1:13">
      <c r="A377" s="129" t="s">
        <v>819</v>
      </c>
      <c r="B377" s="129" t="s">
        <v>76</v>
      </c>
      <c r="C377" s="129" t="s">
        <v>14</v>
      </c>
      <c r="D377" s="162" t="s">
        <v>820</v>
      </c>
      <c r="E377" s="34">
        <v>0</v>
      </c>
      <c r="F377" s="34">
        <v>0</v>
      </c>
      <c r="G377" s="34">
        <v>6.67</v>
      </c>
      <c r="H377" s="34">
        <v>0</v>
      </c>
      <c r="I377" s="34">
        <v>0</v>
      </c>
      <c r="J377" s="34">
        <v>0</v>
      </c>
      <c r="K377" s="34">
        <v>0</v>
      </c>
      <c r="L377" s="168">
        <v>6.7</v>
      </c>
      <c r="M377" s="40" t="s">
        <v>18</v>
      </c>
    </row>
    <row r="378" spans="1:13">
      <c r="A378" s="129" t="s">
        <v>821</v>
      </c>
      <c r="B378" s="129" t="s">
        <v>76</v>
      </c>
      <c r="C378" s="129" t="s">
        <v>307</v>
      </c>
      <c r="D378" s="162" t="s">
        <v>822</v>
      </c>
      <c r="E378" s="34">
        <v>3.33</v>
      </c>
      <c r="F378" s="34">
        <v>0</v>
      </c>
      <c r="G378" s="34">
        <v>0</v>
      </c>
      <c r="H378" s="34">
        <v>0</v>
      </c>
      <c r="I378" s="34">
        <v>0</v>
      </c>
      <c r="J378" s="34">
        <v>0</v>
      </c>
      <c r="K378" s="34">
        <v>0</v>
      </c>
      <c r="L378" s="168">
        <v>3.3</v>
      </c>
      <c r="M378" s="40" t="s">
        <v>18</v>
      </c>
    </row>
    <row r="379" spans="1:13">
      <c r="A379" s="129" t="s">
        <v>823</v>
      </c>
      <c r="B379" s="129" t="s">
        <v>76</v>
      </c>
      <c r="C379" s="129" t="s">
        <v>171</v>
      </c>
      <c r="D379" s="162" t="s">
        <v>824</v>
      </c>
      <c r="E379" s="34">
        <v>0</v>
      </c>
      <c r="F379" s="34">
        <v>0</v>
      </c>
      <c r="G379" s="34">
        <v>0</v>
      </c>
      <c r="H379" s="34">
        <v>6.67</v>
      </c>
      <c r="I379" s="34">
        <v>0</v>
      </c>
      <c r="J379" s="34">
        <v>0</v>
      </c>
      <c r="K379" s="34">
        <v>6.67</v>
      </c>
      <c r="L379" s="168">
        <v>13.3</v>
      </c>
      <c r="M379" s="40" t="s">
        <v>18</v>
      </c>
    </row>
    <row r="380" spans="1:13">
      <c r="A380" s="129" t="s">
        <v>825</v>
      </c>
      <c r="B380" s="129" t="s">
        <v>76</v>
      </c>
      <c r="C380" s="129" t="s">
        <v>269</v>
      </c>
      <c r="D380" s="162" t="s">
        <v>826</v>
      </c>
      <c r="E380" s="34">
        <v>0</v>
      </c>
      <c r="F380" s="34">
        <v>0</v>
      </c>
      <c r="G380" s="34">
        <v>0</v>
      </c>
      <c r="H380" s="34">
        <v>0</v>
      </c>
      <c r="I380" s="34">
        <v>0</v>
      </c>
      <c r="J380" s="34">
        <v>0</v>
      </c>
      <c r="K380" s="34">
        <v>0</v>
      </c>
      <c r="L380" s="168">
        <v>0</v>
      </c>
      <c r="M380" s="40" t="s">
        <v>18</v>
      </c>
    </row>
    <row r="381" spans="1:13">
      <c r="A381" s="129" t="s">
        <v>827</v>
      </c>
      <c r="B381" s="129" t="s">
        <v>76</v>
      </c>
      <c r="C381" s="129" t="s">
        <v>107</v>
      </c>
      <c r="D381" s="162" t="s">
        <v>828</v>
      </c>
      <c r="E381" s="34">
        <v>3.33</v>
      </c>
      <c r="F381" s="34">
        <v>0</v>
      </c>
      <c r="G381" s="34">
        <v>0</v>
      </c>
      <c r="H381" s="34">
        <v>0</v>
      </c>
      <c r="I381" s="34">
        <v>0</v>
      </c>
      <c r="J381" s="34">
        <v>0</v>
      </c>
      <c r="K381" s="34">
        <v>0</v>
      </c>
      <c r="L381" s="168">
        <v>3.3</v>
      </c>
      <c r="M381" s="40" t="s">
        <v>18</v>
      </c>
    </row>
    <row r="382" spans="1:13">
      <c r="A382" s="129" t="s">
        <v>829</v>
      </c>
      <c r="B382" s="129" t="s">
        <v>76</v>
      </c>
      <c r="C382" s="129" t="s">
        <v>433</v>
      </c>
      <c r="D382" s="162" t="s">
        <v>830</v>
      </c>
      <c r="E382" s="34">
        <v>10</v>
      </c>
      <c r="F382" s="34">
        <v>0</v>
      </c>
      <c r="G382" s="34">
        <v>0</v>
      </c>
      <c r="H382" s="34">
        <v>6.67</v>
      </c>
      <c r="I382" s="34">
        <v>0</v>
      </c>
      <c r="J382" s="34">
        <v>0</v>
      </c>
      <c r="K382" s="34">
        <v>0</v>
      </c>
      <c r="L382" s="168">
        <v>16.7</v>
      </c>
      <c r="M382" s="40" t="s">
        <v>18</v>
      </c>
    </row>
    <row r="383" spans="1:13">
      <c r="A383" s="129" t="s">
        <v>831</v>
      </c>
      <c r="B383" s="129" t="s">
        <v>76</v>
      </c>
      <c r="C383" s="129" t="s">
        <v>70</v>
      </c>
      <c r="D383" s="162" t="s">
        <v>832</v>
      </c>
      <c r="E383" s="34">
        <v>0</v>
      </c>
      <c r="F383" s="34">
        <v>0</v>
      </c>
      <c r="G383" s="34">
        <v>0</v>
      </c>
      <c r="H383" s="34">
        <v>0</v>
      </c>
      <c r="I383" s="34">
        <v>0</v>
      </c>
      <c r="J383" s="34">
        <v>0</v>
      </c>
      <c r="K383" s="34">
        <v>0</v>
      </c>
      <c r="L383" s="168">
        <v>0</v>
      </c>
      <c r="M383" s="40" t="s">
        <v>18</v>
      </c>
    </row>
    <row r="384" spans="1:13">
      <c r="A384" s="129" t="s">
        <v>833</v>
      </c>
      <c r="B384" s="129" t="s">
        <v>76</v>
      </c>
      <c r="C384" s="129" t="s">
        <v>70</v>
      </c>
      <c r="D384" s="162" t="s">
        <v>834</v>
      </c>
      <c r="E384" s="34">
        <v>0</v>
      </c>
      <c r="F384" s="34">
        <v>0</v>
      </c>
      <c r="G384" s="34">
        <v>0</v>
      </c>
      <c r="H384" s="34">
        <v>0</v>
      </c>
      <c r="I384" s="34">
        <v>0</v>
      </c>
      <c r="J384" s="34">
        <v>0</v>
      </c>
      <c r="K384" s="34">
        <v>0</v>
      </c>
      <c r="L384" s="168">
        <v>0</v>
      </c>
      <c r="M384" s="40" t="s">
        <v>18</v>
      </c>
    </row>
    <row r="385" spans="1:13">
      <c r="A385" s="129" t="s">
        <v>835</v>
      </c>
      <c r="B385" s="129" t="s">
        <v>76</v>
      </c>
      <c r="C385" s="129" t="s">
        <v>371</v>
      </c>
      <c r="D385" s="162" t="s">
        <v>836</v>
      </c>
      <c r="E385" s="34">
        <v>0</v>
      </c>
      <c r="F385" s="34">
        <v>0</v>
      </c>
      <c r="G385" s="34">
        <v>0</v>
      </c>
      <c r="H385" s="34">
        <v>0</v>
      </c>
      <c r="I385" s="34">
        <v>0</v>
      </c>
      <c r="J385" s="34">
        <v>0</v>
      </c>
      <c r="K385" s="34">
        <v>0</v>
      </c>
      <c r="L385" s="168">
        <v>0</v>
      </c>
      <c r="M385" s="40" t="s">
        <v>18</v>
      </c>
    </row>
    <row r="386" spans="1:13">
      <c r="A386" s="129" t="s">
        <v>837</v>
      </c>
      <c r="B386" s="129" t="s">
        <v>76</v>
      </c>
      <c r="C386" s="129" t="s">
        <v>118</v>
      </c>
      <c r="D386" s="162" t="s">
        <v>838</v>
      </c>
      <c r="E386" s="34">
        <v>0</v>
      </c>
      <c r="F386" s="34">
        <v>0</v>
      </c>
      <c r="G386" s="34">
        <v>0</v>
      </c>
      <c r="H386" s="34">
        <v>0</v>
      </c>
      <c r="I386" s="34">
        <v>0</v>
      </c>
      <c r="J386" s="34">
        <v>0</v>
      </c>
      <c r="K386" s="34">
        <v>0</v>
      </c>
      <c r="L386" s="168">
        <v>0</v>
      </c>
      <c r="M386" s="40" t="s">
        <v>18</v>
      </c>
    </row>
    <row r="387" spans="1:13">
      <c r="A387" s="129" t="s">
        <v>839</v>
      </c>
      <c r="B387" s="129" t="s">
        <v>76</v>
      </c>
      <c r="C387" s="129" t="s">
        <v>180</v>
      </c>
      <c r="D387" s="162" t="s">
        <v>840</v>
      </c>
      <c r="E387" s="34" t="s">
        <v>42</v>
      </c>
      <c r="F387" s="34"/>
      <c r="G387" s="34"/>
      <c r="H387" s="34"/>
      <c r="I387" s="34"/>
      <c r="J387" s="34"/>
      <c r="K387" s="34"/>
      <c r="L387" s="168"/>
      <c r="M387" s="40"/>
    </row>
    <row r="388" spans="1:13">
      <c r="A388" s="129" t="s">
        <v>841</v>
      </c>
      <c r="B388" s="129" t="s">
        <v>76</v>
      </c>
      <c r="C388" s="129" t="s">
        <v>66</v>
      </c>
      <c r="D388" s="162" t="s">
        <v>842</v>
      </c>
      <c r="E388" s="34">
        <v>3.33</v>
      </c>
      <c r="F388" s="34">
        <v>20</v>
      </c>
      <c r="G388" s="34">
        <v>0</v>
      </c>
      <c r="H388" s="34">
        <v>13.33</v>
      </c>
      <c r="I388" s="34">
        <v>6.67</v>
      </c>
      <c r="J388" s="34">
        <v>6.67</v>
      </c>
      <c r="K388" s="34">
        <v>0</v>
      </c>
      <c r="L388" s="168">
        <v>50</v>
      </c>
      <c r="M388" s="40" t="s">
        <v>582</v>
      </c>
    </row>
    <row r="389" spans="1:13">
      <c r="A389" s="129" t="s">
        <v>843</v>
      </c>
      <c r="B389" s="129" t="s">
        <v>76</v>
      </c>
      <c r="C389" s="129" t="s">
        <v>280</v>
      </c>
      <c r="D389" s="162" t="s">
        <v>844</v>
      </c>
      <c r="E389" s="34">
        <v>0</v>
      </c>
      <c r="F389" s="34">
        <v>0</v>
      </c>
      <c r="G389" s="34">
        <v>0</v>
      </c>
      <c r="H389" s="34">
        <v>13.33</v>
      </c>
      <c r="I389" s="34">
        <v>0</v>
      </c>
      <c r="J389" s="34">
        <v>3.33</v>
      </c>
      <c r="K389" s="34">
        <v>0</v>
      </c>
      <c r="L389" s="168">
        <v>16.7</v>
      </c>
      <c r="M389" s="40" t="s">
        <v>18</v>
      </c>
    </row>
    <row r="390" spans="1:13">
      <c r="A390" s="129" t="s">
        <v>845</v>
      </c>
      <c r="B390" s="129" t="s">
        <v>76</v>
      </c>
      <c r="C390" s="129" t="s">
        <v>269</v>
      </c>
      <c r="D390" s="162" t="s">
        <v>846</v>
      </c>
      <c r="E390" s="34">
        <v>6.67</v>
      </c>
      <c r="F390" s="34">
        <v>13.33</v>
      </c>
      <c r="G390" s="34">
        <v>0</v>
      </c>
      <c r="H390" s="34">
        <v>0</v>
      </c>
      <c r="I390" s="34">
        <v>0</v>
      </c>
      <c r="J390" s="34">
        <v>3.33</v>
      </c>
      <c r="K390" s="34">
        <v>0</v>
      </c>
      <c r="L390" s="168">
        <v>23.3</v>
      </c>
      <c r="M390" s="40" t="s">
        <v>18</v>
      </c>
    </row>
    <row r="391" spans="1:13">
      <c r="A391" s="129" t="s">
        <v>847</v>
      </c>
      <c r="B391" s="129" t="s">
        <v>76</v>
      </c>
      <c r="C391" s="129" t="s">
        <v>291</v>
      </c>
      <c r="D391" s="162" t="s">
        <v>848</v>
      </c>
      <c r="E391" s="34" t="s">
        <v>42</v>
      </c>
      <c r="F391" s="34"/>
      <c r="G391" s="34"/>
      <c r="H391" s="34"/>
      <c r="I391" s="34"/>
      <c r="J391" s="34"/>
      <c r="K391" s="34"/>
      <c r="L391" s="168"/>
      <c r="M391" s="40"/>
    </row>
    <row r="392" spans="1:13">
      <c r="A392" s="129" t="s">
        <v>849</v>
      </c>
      <c r="B392" s="129" t="s">
        <v>76</v>
      </c>
      <c r="C392" s="129" t="s">
        <v>55</v>
      </c>
      <c r="D392" s="162" t="s">
        <v>850</v>
      </c>
      <c r="E392" s="34">
        <v>3.33</v>
      </c>
      <c r="F392" s="34">
        <v>0</v>
      </c>
      <c r="G392" s="34">
        <v>0</v>
      </c>
      <c r="H392" s="34">
        <v>0</v>
      </c>
      <c r="I392" s="34">
        <v>0</v>
      </c>
      <c r="J392" s="34">
        <v>0</v>
      </c>
      <c r="K392" s="34">
        <v>0</v>
      </c>
      <c r="L392" s="168">
        <v>3.3</v>
      </c>
      <c r="M392" s="40" t="s">
        <v>18</v>
      </c>
    </row>
    <row r="393" spans="1:13">
      <c r="A393" s="129" t="s">
        <v>851</v>
      </c>
      <c r="B393" s="129" t="s">
        <v>76</v>
      </c>
      <c r="C393" s="129" t="s">
        <v>44</v>
      </c>
      <c r="D393" s="162" t="s">
        <v>852</v>
      </c>
      <c r="E393" s="34">
        <v>3.33</v>
      </c>
      <c r="F393" s="34">
        <v>0</v>
      </c>
      <c r="G393" s="34">
        <v>6.67</v>
      </c>
      <c r="H393" s="34">
        <v>6.67</v>
      </c>
      <c r="I393" s="34">
        <v>0</v>
      </c>
      <c r="J393" s="34">
        <v>0</v>
      </c>
      <c r="K393" s="34">
        <v>0</v>
      </c>
      <c r="L393" s="168">
        <v>16.7</v>
      </c>
      <c r="M393" s="40" t="s">
        <v>18</v>
      </c>
    </row>
    <row r="394" spans="1:13">
      <c r="A394" s="129" t="s">
        <v>853</v>
      </c>
      <c r="B394" s="129" t="s">
        <v>76</v>
      </c>
      <c r="C394" s="129" t="s">
        <v>44</v>
      </c>
      <c r="D394" s="162" t="s">
        <v>854</v>
      </c>
      <c r="E394" s="34">
        <v>3.33</v>
      </c>
      <c r="F394" s="34">
        <v>0</v>
      </c>
      <c r="G394" s="34">
        <v>0</v>
      </c>
      <c r="H394" s="34">
        <v>0</v>
      </c>
      <c r="I394" s="34">
        <v>0</v>
      </c>
      <c r="J394" s="34">
        <v>0</v>
      </c>
      <c r="K394" s="34">
        <v>0</v>
      </c>
      <c r="L394" s="168">
        <v>3.3</v>
      </c>
      <c r="M394" s="40" t="s">
        <v>18</v>
      </c>
    </row>
    <row r="395" spans="1:13">
      <c r="A395" s="129" t="s">
        <v>855</v>
      </c>
      <c r="B395" s="129" t="s">
        <v>76</v>
      </c>
      <c r="C395" s="129" t="s">
        <v>44</v>
      </c>
      <c r="D395" s="162" t="s">
        <v>856</v>
      </c>
      <c r="E395" s="34">
        <v>10</v>
      </c>
      <c r="F395" s="34">
        <v>0</v>
      </c>
      <c r="G395" s="34">
        <v>0</v>
      </c>
      <c r="H395" s="34">
        <v>0</v>
      </c>
      <c r="I395" s="34">
        <v>0</v>
      </c>
      <c r="J395" s="34">
        <v>0</v>
      </c>
      <c r="K395" s="34">
        <v>0</v>
      </c>
      <c r="L395" s="168">
        <v>10</v>
      </c>
      <c r="M395" s="40" t="s">
        <v>18</v>
      </c>
    </row>
    <row r="396" spans="1:13">
      <c r="A396" s="129" t="s">
        <v>857</v>
      </c>
      <c r="B396" s="129" t="s">
        <v>76</v>
      </c>
      <c r="C396" s="129" t="s">
        <v>70</v>
      </c>
      <c r="D396" s="162" t="s">
        <v>858</v>
      </c>
      <c r="E396" s="34">
        <v>0</v>
      </c>
      <c r="F396" s="34">
        <v>0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168">
        <v>0</v>
      </c>
      <c r="M396" s="40" t="s">
        <v>18</v>
      </c>
    </row>
    <row r="397" spans="1:13">
      <c r="A397" s="129" t="s">
        <v>859</v>
      </c>
      <c r="B397" s="129" t="s">
        <v>76</v>
      </c>
      <c r="C397" s="129" t="s">
        <v>312</v>
      </c>
      <c r="D397" s="162" t="s">
        <v>860</v>
      </c>
      <c r="E397" s="34">
        <v>3.33</v>
      </c>
      <c r="F397" s="34"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168">
        <v>3.3</v>
      </c>
      <c r="M397" s="40" t="s">
        <v>18</v>
      </c>
    </row>
    <row r="398" spans="1:13">
      <c r="A398" s="129" t="s">
        <v>861</v>
      </c>
      <c r="B398" s="129" t="s">
        <v>76</v>
      </c>
      <c r="C398" s="129" t="s">
        <v>291</v>
      </c>
      <c r="D398" s="162" t="s">
        <v>862</v>
      </c>
      <c r="E398" s="34" t="s">
        <v>42</v>
      </c>
      <c r="F398" s="34"/>
      <c r="G398" s="34"/>
      <c r="H398" s="34"/>
      <c r="I398" s="34"/>
      <c r="J398" s="34"/>
      <c r="K398" s="34"/>
      <c r="L398" s="168"/>
      <c r="M398" s="40"/>
    </row>
    <row r="399" spans="1:13">
      <c r="A399" s="129" t="s">
        <v>863</v>
      </c>
      <c r="B399" s="129" t="s">
        <v>76</v>
      </c>
      <c r="C399" s="129" t="s">
        <v>107</v>
      </c>
      <c r="D399" s="162" t="s">
        <v>864</v>
      </c>
      <c r="E399" s="34">
        <v>3.33</v>
      </c>
      <c r="F399" s="34">
        <v>0</v>
      </c>
      <c r="G399" s="34">
        <v>0</v>
      </c>
      <c r="H399" s="34">
        <v>0</v>
      </c>
      <c r="I399" s="34">
        <v>0</v>
      </c>
      <c r="J399" s="34">
        <v>0</v>
      </c>
      <c r="K399" s="34">
        <v>6.67</v>
      </c>
      <c r="L399" s="168">
        <v>10</v>
      </c>
      <c r="M399" s="40" t="s">
        <v>18</v>
      </c>
    </row>
    <row r="400" spans="1:13">
      <c r="A400" s="129" t="s">
        <v>865</v>
      </c>
      <c r="B400" s="129" t="s">
        <v>76</v>
      </c>
      <c r="C400" s="129" t="s">
        <v>20</v>
      </c>
      <c r="D400" s="162" t="s">
        <v>866</v>
      </c>
      <c r="E400" s="34">
        <v>10</v>
      </c>
      <c r="F400" s="34">
        <v>0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168">
        <v>10</v>
      </c>
      <c r="M400" s="40" t="s">
        <v>18</v>
      </c>
    </row>
    <row r="401" spans="1:13">
      <c r="A401" s="129" t="s">
        <v>867</v>
      </c>
      <c r="B401" s="129" t="s">
        <v>76</v>
      </c>
      <c r="C401" s="129" t="s">
        <v>70</v>
      </c>
      <c r="D401" s="162" t="s">
        <v>868</v>
      </c>
      <c r="E401" s="34">
        <v>0</v>
      </c>
      <c r="F401" s="34"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168">
        <v>0</v>
      </c>
      <c r="M401" s="40" t="s">
        <v>18</v>
      </c>
    </row>
    <row r="402" spans="1:13">
      <c r="A402" s="129" t="s">
        <v>869</v>
      </c>
      <c r="B402" s="129" t="s">
        <v>76</v>
      </c>
      <c r="C402" s="129" t="s">
        <v>360</v>
      </c>
      <c r="D402" s="162" t="s">
        <v>870</v>
      </c>
      <c r="E402" s="34">
        <v>0</v>
      </c>
      <c r="F402" s="34">
        <v>0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168">
        <v>0</v>
      </c>
      <c r="M402" s="40" t="s">
        <v>18</v>
      </c>
    </row>
    <row r="403" spans="1:13">
      <c r="A403" s="129" t="s">
        <v>871</v>
      </c>
      <c r="B403" s="129" t="s">
        <v>76</v>
      </c>
      <c r="C403" s="129" t="s">
        <v>107</v>
      </c>
      <c r="D403" s="162" t="s">
        <v>872</v>
      </c>
      <c r="E403" s="34">
        <v>0</v>
      </c>
      <c r="F403" s="34"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168">
        <v>0</v>
      </c>
      <c r="M403" s="40" t="s">
        <v>18</v>
      </c>
    </row>
    <row r="404" spans="1:13">
      <c r="A404" s="129" t="s">
        <v>873</v>
      </c>
      <c r="B404" s="129" t="s">
        <v>76</v>
      </c>
      <c r="C404" s="129" t="s">
        <v>251</v>
      </c>
      <c r="D404" s="162" t="s">
        <v>874</v>
      </c>
      <c r="E404" s="34">
        <v>10</v>
      </c>
      <c r="F404" s="34">
        <v>20</v>
      </c>
      <c r="G404" s="34">
        <v>10</v>
      </c>
      <c r="H404" s="34">
        <v>13.33</v>
      </c>
      <c r="I404" s="34">
        <v>6.67</v>
      </c>
      <c r="J404" s="34">
        <v>3.33</v>
      </c>
      <c r="K404" s="34">
        <v>13.33</v>
      </c>
      <c r="L404" s="168">
        <v>76.7</v>
      </c>
      <c r="M404" s="40" t="s">
        <v>582</v>
      </c>
    </row>
    <row r="405" spans="1:13">
      <c r="A405" s="129" t="s">
        <v>875</v>
      </c>
      <c r="B405" s="129" t="s">
        <v>76</v>
      </c>
      <c r="C405" s="129" t="s">
        <v>44</v>
      </c>
      <c r="D405" s="162" t="s">
        <v>876</v>
      </c>
      <c r="E405" s="34">
        <v>3.33</v>
      </c>
      <c r="F405" s="34">
        <v>0</v>
      </c>
      <c r="G405" s="34">
        <v>10</v>
      </c>
      <c r="H405" s="34">
        <v>0</v>
      </c>
      <c r="I405" s="34">
        <v>0</v>
      </c>
      <c r="J405" s="34">
        <v>0</v>
      </c>
      <c r="K405" s="34">
        <v>6.67</v>
      </c>
      <c r="L405" s="168">
        <v>20</v>
      </c>
      <c r="M405" s="40" t="s">
        <v>18</v>
      </c>
    </row>
    <row r="406" spans="1:13">
      <c r="A406" s="129" t="s">
        <v>877</v>
      </c>
      <c r="B406" s="129" t="s">
        <v>76</v>
      </c>
      <c r="C406" s="129" t="s">
        <v>48</v>
      </c>
      <c r="D406" s="162" t="s">
        <v>878</v>
      </c>
      <c r="E406" s="34">
        <v>10</v>
      </c>
      <c r="F406" s="34">
        <v>0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168">
        <v>10</v>
      </c>
      <c r="M406" s="40" t="s">
        <v>18</v>
      </c>
    </row>
    <row r="407" spans="1:13">
      <c r="A407" s="129" t="s">
        <v>879</v>
      </c>
      <c r="B407" s="129" t="s">
        <v>76</v>
      </c>
      <c r="C407" s="129" t="s">
        <v>238</v>
      </c>
      <c r="D407" s="162" t="s">
        <v>880</v>
      </c>
      <c r="E407" s="34" t="s">
        <v>42</v>
      </c>
      <c r="F407" s="34"/>
      <c r="G407" s="34"/>
      <c r="H407" s="34"/>
      <c r="I407" s="34"/>
      <c r="J407" s="34"/>
      <c r="K407" s="34"/>
      <c r="L407" s="168"/>
      <c r="M407" s="40"/>
    </row>
    <row r="408" spans="1:13">
      <c r="A408" s="129" t="s">
        <v>881</v>
      </c>
      <c r="B408" s="129" t="s">
        <v>76</v>
      </c>
      <c r="C408" s="129" t="s">
        <v>269</v>
      </c>
      <c r="D408" s="162" t="s">
        <v>882</v>
      </c>
      <c r="E408" s="34" t="s">
        <v>42</v>
      </c>
      <c r="F408" s="34"/>
      <c r="G408" s="34"/>
      <c r="H408" s="34"/>
      <c r="I408" s="34"/>
      <c r="J408" s="34"/>
      <c r="K408" s="34"/>
      <c r="L408" s="168"/>
      <c r="M408" s="40"/>
    </row>
    <row r="409" spans="1:13">
      <c r="A409" s="129" t="s">
        <v>883</v>
      </c>
      <c r="B409" s="129" t="s">
        <v>76</v>
      </c>
      <c r="C409" s="129" t="s">
        <v>107</v>
      </c>
      <c r="D409" s="162" t="s">
        <v>884</v>
      </c>
      <c r="E409" s="34">
        <v>0</v>
      </c>
      <c r="F409" s="34">
        <v>0</v>
      </c>
      <c r="G409" s="34">
        <v>10</v>
      </c>
      <c r="H409" s="34">
        <v>0</v>
      </c>
      <c r="I409" s="34" t="s">
        <v>1669</v>
      </c>
      <c r="J409" s="34">
        <v>0</v>
      </c>
      <c r="K409" s="34">
        <v>0</v>
      </c>
      <c r="L409" s="168">
        <v>10</v>
      </c>
      <c r="M409" s="40" t="s">
        <v>18</v>
      </c>
    </row>
    <row r="410" spans="1:13">
      <c r="A410" s="129" t="s">
        <v>885</v>
      </c>
      <c r="B410" s="129" t="s">
        <v>76</v>
      </c>
      <c r="C410" s="129" t="s">
        <v>102</v>
      </c>
      <c r="D410" s="162" t="s">
        <v>886</v>
      </c>
      <c r="E410" s="34">
        <v>0</v>
      </c>
      <c r="F410" s="34">
        <v>0</v>
      </c>
      <c r="G410" s="34">
        <v>0</v>
      </c>
      <c r="H410" s="34">
        <v>0</v>
      </c>
      <c r="I410" s="34">
        <v>0</v>
      </c>
      <c r="J410" s="34">
        <v>0</v>
      </c>
      <c r="K410" s="34">
        <v>20</v>
      </c>
      <c r="L410" s="168">
        <v>20</v>
      </c>
      <c r="M410" s="40" t="s">
        <v>18</v>
      </c>
    </row>
    <row r="411" spans="1:13">
      <c r="A411" s="129" t="s">
        <v>887</v>
      </c>
      <c r="B411" s="129" t="s">
        <v>76</v>
      </c>
      <c r="C411" s="129" t="s">
        <v>307</v>
      </c>
      <c r="D411" s="162" t="s">
        <v>888</v>
      </c>
      <c r="E411" s="34">
        <v>3.33</v>
      </c>
      <c r="F411" s="34">
        <v>0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168">
        <v>3.3</v>
      </c>
      <c r="M411" s="40" t="s">
        <v>18</v>
      </c>
    </row>
    <row r="412" spans="1:13">
      <c r="A412" s="129" t="s">
        <v>889</v>
      </c>
      <c r="B412" s="129" t="s">
        <v>76</v>
      </c>
      <c r="C412" s="129" t="s">
        <v>433</v>
      </c>
      <c r="D412" s="162" t="s">
        <v>890</v>
      </c>
      <c r="E412" s="34">
        <v>0</v>
      </c>
      <c r="F412" s="34"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168">
        <v>0</v>
      </c>
      <c r="M412" s="40" t="s">
        <v>18</v>
      </c>
    </row>
    <row r="413" spans="1:13">
      <c r="A413" s="129" t="s">
        <v>891</v>
      </c>
      <c r="B413" s="129" t="s">
        <v>76</v>
      </c>
      <c r="C413" s="129" t="s">
        <v>63</v>
      </c>
      <c r="D413" s="162" t="s">
        <v>892</v>
      </c>
      <c r="E413" s="34">
        <v>10</v>
      </c>
      <c r="F413" s="34">
        <v>13.33</v>
      </c>
      <c r="G413" s="34">
        <v>0</v>
      </c>
      <c r="H413" s="34">
        <v>6.67</v>
      </c>
      <c r="I413" s="34">
        <v>0</v>
      </c>
      <c r="J413" s="34">
        <v>0</v>
      </c>
      <c r="K413" s="34">
        <v>0</v>
      </c>
      <c r="L413" s="168">
        <v>30</v>
      </c>
      <c r="M413" s="40" t="s">
        <v>78</v>
      </c>
    </row>
    <row r="414" spans="1:13">
      <c r="A414" s="129" t="s">
        <v>893</v>
      </c>
      <c r="B414" s="129" t="s">
        <v>76</v>
      </c>
      <c r="C414" s="129" t="s">
        <v>238</v>
      </c>
      <c r="D414" s="162" t="s">
        <v>894</v>
      </c>
      <c r="E414" s="34" t="s">
        <v>42</v>
      </c>
      <c r="F414" s="34"/>
      <c r="G414" s="34"/>
      <c r="H414" s="34"/>
      <c r="I414" s="34"/>
      <c r="J414" s="34"/>
      <c r="K414" s="34"/>
      <c r="L414" s="168"/>
      <c r="M414" s="40"/>
    </row>
    <row r="415" spans="1:13">
      <c r="A415" s="129" t="s">
        <v>895</v>
      </c>
      <c r="B415" s="129" t="s">
        <v>76</v>
      </c>
      <c r="C415" s="129" t="s">
        <v>433</v>
      </c>
      <c r="D415" s="162" t="s">
        <v>896</v>
      </c>
      <c r="E415" s="34">
        <v>0</v>
      </c>
      <c r="F415" s="34">
        <v>0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168">
        <v>0</v>
      </c>
      <c r="M415" s="40" t="s">
        <v>18</v>
      </c>
    </row>
    <row r="416" spans="1:13">
      <c r="A416" s="129" t="s">
        <v>897</v>
      </c>
      <c r="B416" s="129" t="s">
        <v>76</v>
      </c>
      <c r="C416" s="129" t="s">
        <v>96</v>
      </c>
      <c r="D416" s="162" t="s">
        <v>898</v>
      </c>
      <c r="E416" s="34" t="s">
        <v>42</v>
      </c>
      <c r="F416" s="34"/>
      <c r="G416" s="34"/>
      <c r="H416" s="34"/>
      <c r="I416" s="34"/>
      <c r="J416" s="34"/>
      <c r="K416" s="34"/>
      <c r="L416" s="168"/>
      <c r="M416" s="40"/>
    </row>
    <row r="417" spans="1:13">
      <c r="A417" s="129" t="s">
        <v>899</v>
      </c>
      <c r="B417" s="129" t="s">
        <v>76</v>
      </c>
      <c r="C417" s="129" t="s">
        <v>285</v>
      </c>
      <c r="D417" s="162" t="s">
        <v>900</v>
      </c>
      <c r="E417" s="34">
        <v>10</v>
      </c>
      <c r="F417" s="34">
        <v>0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168">
        <v>10</v>
      </c>
      <c r="M417" s="40" t="s">
        <v>18</v>
      </c>
    </row>
    <row r="418" spans="1:13">
      <c r="A418" s="129" t="s">
        <v>901</v>
      </c>
      <c r="B418" s="129" t="s">
        <v>76</v>
      </c>
      <c r="C418" s="129" t="s">
        <v>414</v>
      </c>
      <c r="D418" s="162" t="s">
        <v>902</v>
      </c>
      <c r="E418" s="34">
        <v>0</v>
      </c>
      <c r="F418" s="34">
        <v>6.67</v>
      </c>
      <c r="G418" s="34">
        <v>3.33</v>
      </c>
      <c r="H418" s="34">
        <v>6.67</v>
      </c>
      <c r="I418" s="34">
        <v>0</v>
      </c>
      <c r="J418" s="34">
        <v>0</v>
      </c>
      <c r="K418" s="34">
        <v>0</v>
      </c>
      <c r="L418" s="168">
        <v>16.7</v>
      </c>
      <c r="M418" s="40" t="s">
        <v>18</v>
      </c>
    </row>
    <row r="419" spans="1:13">
      <c r="A419" s="129" t="s">
        <v>903</v>
      </c>
      <c r="B419" s="129" t="s">
        <v>76</v>
      </c>
      <c r="C419" s="129" t="s">
        <v>238</v>
      </c>
      <c r="D419" s="162" t="s">
        <v>904</v>
      </c>
      <c r="E419" s="34" t="s">
        <v>42</v>
      </c>
      <c r="F419" s="34"/>
      <c r="G419" s="34"/>
      <c r="H419" s="34"/>
      <c r="I419" s="34"/>
      <c r="J419" s="34"/>
      <c r="K419" s="34"/>
      <c r="L419" s="168"/>
      <c r="M419" s="40"/>
    </row>
    <row r="420" spans="1:13">
      <c r="A420" s="129" t="s">
        <v>905</v>
      </c>
      <c r="B420" s="129" t="s">
        <v>76</v>
      </c>
      <c r="C420" s="129" t="s">
        <v>34</v>
      </c>
      <c r="D420" s="162" t="s">
        <v>906</v>
      </c>
      <c r="E420" s="34" t="s">
        <v>42</v>
      </c>
      <c r="F420" s="34"/>
      <c r="G420" s="34"/>
      <c r="H420" s="34"/>
      <c r="I420" s="34"/>
      <c r="J420" s="34"/>
      <c r="K420" s="34"/>
      <c r="L420" s="168"/>
      <c r="M420" s="40"/>
    </row>
    <row r="421" spans="1:13">
      <c r="A421" s="129" t="s">
        <v>907</v>
      </c>
      <c r="B421" s="129" t="s">
        <v>76</v>
      </c>
      <c r="C421" s="129" t="s">
        <v>44</v>
      </c>
      <c r="D421" s="162" t="s">
        <v>908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168">
        <v>0</v>
      </c>
      <c r="M421" s="40" t="s">
        <v>18</v>
      </c>
    </row>
    <row r="422" spans="1:13">
      <c r="A422" s="129" t="s">
        <v>909</v>
      </c>
      <c r="B422" s="129" t="s">
        <v>76</v>
      </c>
      <c r="C422" s="129" t="s">
        <v>44</v>
      </c>
      <c r="D422" s="162" t="s">
        <v>910</v>
      </c>
      <c r="E422" s="34">
        <v>0</v>
      </c>
      <c r="F422" s="34">
        <v>0</v>
      </c>
      <c r="G422" s="34">
        <v>3.33</v>
      </c>
      <c r="H422" s="34">
        <v>0</v>
      </c>
      <c r="I422" s="34">
        <v>0</v>
      </c>
      <c r="J422" s="34">
        <v>0</v>
      </c>
      <c r="K422" s="34">
        <v>0</v>
      </c>
      <c r="L422" s="168">
        <v>3.3</v>
      </c>
      <c r="M422" s="40" t="s">
        <v>18</v>
      </c>
    </row>
    <row r="423" spans="1:13">
      <c r="A423" s="129" t="s">
        <v>911</v>
      </c>
      <c r="B423" s="129" t="s">
        <v>76</v>
      </c>
      <c r="C423" s="129" t="s">
        <v>44</v>
      </c>
      <c r="D423" s="162" t="s">
        <v>912</v>
      </c>
      <c r="E423" s="34" t="s">
        <v>42</v>
      </c>
      <c r="F423" s="34"/>
      <c r="G423" s="34"/>
      <c r="H423" s="34"/>
      <c r="I423" s="34"/>
      <c r="J423" s="34"/>
      <c r="K423" s="34"/>
      <c r="L423" s="168"/>
      <c r="M423" s="40"/>
    </row>
    <row r="424" spans="1:13">
      <c r="A424" s="129" t="s">
        <v>913</v>
      </c>
      <c r="B424" s="129" t="s">
        <v>76</v>
      </c>
      <c r="C424" s="129" t="s">
        <v>44</v>
      </c>
      <c r="D424" s="162" t="s">
        <v>914</v>
      </c>
      <c r="E424" s="34">
        <v>6.67</v>
      </c>
      <c r="F424" s="34">
        <v>0</v>
      </c>
      <c r="G424" s="34">
        <v>3.33</v>
      </c>
      <c r="H424" s="34">
        <v>0</v>
      </c>
      <c r="I424" s="34">
        <v>0</v>
      </c>
      <c r="J424" s="34">
        <v>0</v>
      </c>
      <c r="K424" s="34">
        <v>0</v>
      </c>
      <c r="L424" s="168">
        <v>10</v>
      </c>
      <c r="M424" s="40" t="s">
        <v>18</v>
      </c>
    </row>
    <row r="425" spans="1:13">
      <c r="A425" s="129" t="s">
        <v>915</v>
      </c>
      <c r="B425" s="129" t="s">
        <v>76</v>
      </c>
      <c r="C425" s="129" t="s">
        <v>151</v>
      </c>
      <c r="D425" s="162" t="s">
        <v>916</v>
      </c>
      <c r="E425" s="34" t="s">
        <v>42</v>
      </c>
      <c r="F425" s="34"/>
      <c r="G425" s="34"/>
      <c r="H425" s="34"/>
      <c r="I425" s="34"/>
      <c r="J425" s="34"/>
      <c r="K425" s="34"/>
      <c r="L425" s="168"/>
      <c r="M425" s="40"/>
    </row>
    <row r="426" spans="1:13">
      <c r="A426" s="129" t="s">
        <v>917</v>
      </c>
      <c r="B426" s="129" t="s">
        <v>76</v>
      </c>
      <c r="C426" s="129" t="s">
        <v>274</v>
      </c>
      <c r="D426" s="162" t="s">
        <v>918</v>
      </c>
      <c r="E426" s="34">
        <v>0</v>
      </c>
      <c r="F426" s="34">
        <v>6.67</v>
      </c>
      <c r="G426" s="34">
        <v>0</v>
      </c>
      <c r="H426" s="34">
        <v>6.67</v>
      </c>
      <c r="I426" s="34">
        <v>3.33</v>
      </c>
      <c r="J426" s="34">
        <v>0</v>
      </c>
      <c r="K426" s="34">
        <v>0</v>
      </c>
      <c r="L426" s="168">
        <v>16.7</v>
      </c>
      <c r="M426" s="40" t="s">
        <v>18</v>
      </c>
    </row>
    <row r="427" spans="1:13">
      <c r="A427" s="129" t="s">
        <v>919</v>
      </c>
      <c r="B427" s="129" t="s">
        <v>76</v>
      </c>
      <c r="C427" s="129" t="s">
        <v>180</v>
      </c>
      <c r="D427" s="162" t="s">
        <v>920</v>
      </c>
      <c r="E427" s="34">
        <v>0</v>
      </c>
      <c r="F427" s="34">
        <v>0</v>
      </c>
      <c r="G427" s="34">
        <v>10</v>
      </c>
      <c r="H427" s="34">
        <v>0</v>
      </c>
      <c r="I427" s="34">
        <v>0</v>
      </c>
      <c r="J427" s="34">
        <v>0</v>
      </c>
      <c r="K427" s="34">
        <v>0</v>
      </c>
      <c r="L427" s="168">
        <v>10</v>
      </c>
      <c r="M427" s="40" t="s">
        <v>18</v>
      </c>
    </row>
    <row r="428" spans="1:13">
      <c r="A428" s="129" t="s">
        <v>921</v>
      </c>
      <c r="B428" s="129" t="s">
        <v>76</v>
      </c>
      <c r="C428" s="129" t="s">
        <v>44</v>
      </c>
      <c r="D428" s="162" t="s">
        <v>922</v>
      </c>
      <c r="E428" s="34">
        <v>3.33</v>
      </c>
      <c r="F428" s="34">
        <v>0</v>
      </c>
      <c r="G428" s="34">
        <v>0</v>
      </c>
      <c r="H428" s="34">
        <v>0</v>
      </c>
      <c r="I428" s="34">
        <v>0</v>
      </c>
      <c r="J428" s="34">
        <v>0</v>
      </c>
      <c r="K428" s="34">
        <v>0</v>
      </c>
      <c r="L428" s="168">
        <v>3.3</v>
      </c>
      <c r="M428" s="40" t="s">
        <v>18</v>
      </c>
    </row>
    <row r="429" spans="1:13">
      <c r="A429" s="129" t="s">
        <v>923</v>
      </c>
      <c r="B429" s="129" t="s">
        <v>76</v>
      </c>
      <c r="C429" s="129" t="s">
        <v>70</v>
      </c>
      <c r="D429" s="162" t="s">
        <v>924</v>
      </c>
      <c r="E429" s="34">
        <v>0</v>
      </c>
      <c r="F429" s="34">
        <v>0</v>
      </c>
      <c r="G429" s="34">
        <v>0</v>
      </c>
      <c r="H429" s="34">
        <v>0</v>
      </c>
      <c r="I429" s="34">
        <v>0</v>
      </c>
      <c r="J429" s="34">
        <v>3.33</v>
      </c>
      <c r="K429" s="34">
        <v>0</v>
      </c>
      <c r="L429" s="168">
        <v>3.3</v>
      </c>
      <c r="M429" s="40" t="s">
        <v>18</v>
      </c>
    </row>
    <row r="430" spans="1:13">
      <c r="A430" s="129" t="s">
        <v>925</v>
      </c>
      <c r="B430" s="129" t="s">
        <v>76</v>
      </c>
      <c r="C430" s="129" t="s">
        <v>66</v>
      </c>
      <c r="D430" s="162" t="s">
        <v>926</v>
      </c>
      <c r="E430" s="34">
        <v>6.67</v>
      </c>
      <c r="F430" s="34">
        <v>0</v>
      </c>
      <c r="G430" s="34">
        <v>0</v>
      </c>
      <c r="H430" s="34">
        <v>20</v>
      </c>
      <c r="I430" s="34">
        <v>0</v>
      </c>
      <c r="J430" s="34">
        <v>0</v>
      </c>
      <c r="K430" s="34">
        <v>0</v>
      </c>
      <c r="L430" s="168">
        <v>26.7</v>
      </c>
      <c r="M430" s="40" t="s">
        <v>18</v>
      </c>
    </row>
    <row r="431" spans="1:13">
      <c r="A431" s="129" t="s">
        <v>927</v>
      </c>
      <c r="B431" s="129" t="s">
        <v>76</v>
      </c>
      <c r="C431" s="129" t="s">
        <v>44</v>
      </c>
      <c r="D431" s="162" t="s">
        <v>928</v>
      </c>
      <c r="E431" s="34">
        <v>3.33</v>
      </c>
      <c r="F431" s="34">
        <v>0</v>
      </c>
      <c r="G431" s="34">
        <v>10</v>
      </c>
      <c r="H431" s="34">
        <v>0</v>
      </c>
      <c r="I431" s="34">
        <v>0</v>
      </c>
      <c r="J431" s="34">
        <v>0</v>
      </c>
      <c r="K431" s="34">
        <v>0</v>
      </c>
      <c r="L431" s="168">
        <v>13.3</v>
      </c>
      <c r="M431" s="40" t="s">
        <v>18</v>
      </c>
    </row>
    <row r="432" spans="1:13">
      <c r="A432" s="129" t="s">
        <v>929</v>
      </c>
      <c r="B432" s="129" t="s">
        <v>76</v>
      </c>
      <c r="C432" s="129" t="s">
        <v>107</v>
      </c>
      <c r="D432" s="162" t="s">
        <v>930</v>
      </c>
      <c r="E432" s="34">
        <v>0</v>
      </c>
      <c r="F432" s="34">
        <v>0</v>
      </c>
      <c r="G432" s="34">
        <v>6.67</v>
      </c>
      <c r="H432" s="34">
        <v>0</v>
      </c>
      <c r="I432" s="34">
        <v>0</v>
      </c>
      <c r="J432" s="34">
        <v>0</v>
      </c>
      <c r="K432" s="34">
        <v>0</v>
      </c>
      <c r="L432" s="168">
        <v>6.7</v>
      </c>
      <c r="M432" s="40" t="s">
        <v>18</v>
      </c>
    </row>
    <row r="433" spans="1:13">
      <c r="A433" s="129" t="s">
        <v>931</v>
      </c>
      <c r="B433" s="129" t="s">
        <v>76</v>
      </c>
      <c r="C433" s="129" t="s">
        <v>107</v>
      </c>
      <c r="D433" s="162" t="s">
        <v>932</v>
      </c>
      <c r="E433" s="34">
        <v>0</v>
      </c>
      <c r="F433" s="34">
        <v>0</v>
      </c>
      <c r="G433" s="34">
        <v>10</v>
      </c>
      <c r="H433" s="34">
        <v>13.33</v>
      </c>
      <c r="I433" s="34">
        <v>0</v>
      </c>
      <c r="J433" s="34">
        <v>0</v>
      </c>
      <c r="K433" s="34">
        <v>20</v>
      </c>
      <c r="L433" s="168">
        <v>43.3</v>
      </c>
      <c r="M433" s="40" t="s">
        <v>32</v>
      </c>
    </row>
    <row r="434" spans="1:13">
      <c r="A434" s="129" t="s">
        <v>933</v>
      </c>
      <c r="B434" s="129" t="s">
        <v>76</v>
      </c>
      <c r="C434" s="129" t="s">
        <v>107</v>
      </c>
      <c r="D434" s="162" t="s">
        <v>934</v>
      </c>
      <c r="E434" s="34">
        <v>0</v>
      </c>
      <c r="F434" s="34">
        <v>0</v>
      </c>
      <c r="G434" s="34">
        <v>0</v>
      </c>
      <c r="H434" s="34" t="s">
        <v>1669</v>
      </c>
      <c r="I434" s="34" t="s">
        <v>1669</v>
      </c>
      <c r="J434" s="34">
        <v>0</v>
      </c>
      <c r="K434" s="34">
        <v>0</v>
      </c>
      <c r="L434" s="168">
        <v>0</v>
      </c>
      <c r="M434" s="40" t="s">
        <v>18</v>
      </c>
    </row>
    <row r="435" spans="1:13">
      <c r="A435" s="129" t="s">
        <v>935</v>
      </c>
      <c r="B435" s="129" t="s">
        <v>76</v>
      </c>
      <c r="C435" s="129" t="s">
        <v>44</v>
      </c>
      <c r="D435" s="162" t="s">
        <v>936</v>
      </c>
      <c r="E435" s="34">
        <v>6.67</v>
      </c>
      <c r="F435" s="34">
        <v>0</v>
      </c>
      <c r="G435" s="34">
        <v>10</v>
      </c>
      <c r="H435" s="34">
        <v>13.33</v>
      </c>
      <c r="I435" s="34">
        <v>0</v>
      </c>
      <c r="J435" s="34">
        <v>0</v>
      </c>
      <c r="K435" s="34">
        <v>0</v>
      </c>
      <c r="L435" s="168">
        <v>30</v>
      </c>
      <c r="M435" s="40" t="s">
        <v>78</v>
      </c>
    </row>
    <row r="436" spans="1:13">
      <c r="A436" s="129" t="s">
        <v>937</v>
      </c>
      <c r="B436" s="129" t="s">
        <v>76</v>
      </c>
      <c r="C436" s="129" t="s">
        <v>269</v>
      </c>
      <c r="D436" s="162" t="s">
        <v>938</v>
      </c>
      <c r="E436" s="34">
        <v>10</v>
      </c>
      <c r="F436" s="34">
        <v>0</v>
      </c>
      <c r="G436" s="34">
        <v>0</v>
      </c>
      <c r="H436" s="34">
        <v>0</v>
      </c>
      <c r="I436" s="34">
        <v>0</v>
      </c>
      <c r="J436" s="34">
        <v>0</v>
      </c>
      <c r="K436" s="34">
        <v>0</v>
      </c>
      <c r="L436" s="168">
        <v>10</v>
      </c>
      <c r="M436" s="40" t="s">
        <v>18</v>
      </c>
    </row>
    <row r="437" spans="1:13">
      <c r="A437" s="129" t="s">
        <v>939</v>
      </c>
      <c r="B437" s="129" t="s">
        <v>76</v>
      </c>
      <c r="C437" s="129" t="s">
        <v>210</v>
      </c>
      <c r="D437" s="162" t="s">
        <v>940</v>
      </c>
      <c r="E437" s="34">
        <v>10</v>
      </c>
      <c r="F437" s="34">
        <v>0</v>
      </c>
      <c r="G437" s="34">
        <v>0</v>
      </c>
      <c r="H437" s="34">
        <v>6.67</v>
      </c>
      <c r="I437" s="34">
        <v>0</v>
      </c>
      <c r="J437" s="34">
        <v>0</v>
      </c>
      <c r="K437" s="34">
        <v>0</v>
      </c>
      <c r="L437" s="168">
        <v>16.7</v>
      </c>
      <c r="M437" s="40" t="s">
        <v>18</v>
      </c>
    </row>
    <row r="438" spans="1:13">
      <c r="A438" s="129" t="s">
        <v>941</v>
      </c>
      <c r="B438" s="129" t="s">
        <v>76</v>
      </c>
      <c r="C438" s="129" t="s">
        <v>400</v>
      </c>
      <c r="D438" s="162" t="s">
        <v>942</v>
      </c>
      <c r="E438" s="34">
        <v>0</v>
      </c>
      <c r="F438" s="34">
        <v>0</v>
      </c>
      <c r="G438" s="34">
        <v>0</v>
      </c>
      <c r="H438" s="34">
        <v>0</v>
      </c>
      <c r="I438" s="34">
        <v>0</v>
      </c>
      <c r="J438" s="34">
        <v>0</v>
      </c>
      <c r="K438" s="34">
        <v>0</v>
      </c>
      <c r="L438" s="168">
        <v>0</v>
      </c>
      <c r="M438" s="40" t="s">
        <v>18</v>
      </c>
    </row>
    <row r="439" spans="1:13">
      <c r="A439" s="129" t="s">
        <v>944</v>
      </c>
      <c r="B439" s="129" t="s">
        <v>76</v>
      </c>
      <c r="C439" s="129" t="s">
        <v>34</v>
      </c>
      <c r="D439" s="162" t="s">
        <v>945</v>
      </c>
      <c r="E439" s="34" t="s">
        <v>42</v>
      </c>
      <c r="F439" s="34"/>
      <c r="G439" s="34"/>
      <c r="H439" s="34"/>
      <c r="I439" s="34"/>
      <c r="J439" s="34"/>
      <c r="K439" s="34"/>
      <c r="L439" s="168"/>
      <c r="M439" s="40"/>
    </row>
    <row r="440" spans="1:13">
      <c r="A440" s="129" t="s">
        <v>946</v>
      </c>
      <c r="B440" s="129" t="s">
        <v>76</v>
      </c>
      <c r="C440" s="129" t="s">
        <v>70</v>
      </c>
      <c r="D440" s="162" t="s">
        <v>947</v>
      </c>
      <c r="E440" s="34">
        <v>3.33</v>
      </c>
      <c r="F440" s="34">
        <v>0</v>
      </c>
      <c r="G440" s="34">
        <v>3.33</v>
      </c>
      <c r="H440" s="34">
        <v>0</v>
      </c>
      <c r="I440" s="34">
        <v>0</v>
      </c>
      <c r="J440" s="34">
        <v>0</v>
      </c>
      <c r="K440" s="34">
        <v>0</v>
      </c>
      <c r="L440" s="168">
        <v>6.7</v>
      </c>
      <c r="M440" s="40" t="s">
        <v>18</v>
      </c>
    </row>
    <row r="441" spans="1:13">
      <c r="A441" s="129" t="s">
        <v>948</v>
      </c>
      <c r="B441" s="129" t="s">
        <v>76</v>
      </c>
      <c r="C441" s="129" t="s">
        <v>51</v>
      </c>
      <c r="D441" s="162" t="s">
        <v>949</v>
      </c>
      <c r="E441" s="34">
        <v>6.67</v>
      </c>
      <c r="F441" s="34">
        <v>0</v>
      </c>
      <c r="G441" s="34">
        <v>0</v>
      </c>
      <c r="H441" s="34">
        <v>6.67</v>
      </c>
      <c r="I441" s="34">
        <v>0</v>
      </c>
      <c r="J441" s="34">
        <v>0</v>
      </c>
      <c r="K441" s="34">
        <v>0</v>
      </c>
      <c r="L441" s="168">
        <v>13.3</v>
      </c>
      <c r="M441" s="40" t="s">
        <v>18</v>
      </c>
    </row>
    <row r="442" spans="1:13">
      <c r="A442" s="129" t="s">
        <v>950</v>
      </c>
      <c r="B442" s="129" t="s">
        <v>76</v>
      </c>
      <c r="C442" s="129" t="s">
        <v>151</v>
      </c>
      <c r="D442" s="162" t="s">
        <v>951</v>
      </c>
      <c r="E442" s="34">
        <v>0</v>
      </c>
      <c r="F442" s="34">
        <v>0</v>
      </c>
      <c r="G442" s="34">
        <v>0</v>
      </c>
      <c r="H442" s="34">
        <v>0</v>
      </c>
      <c r="I442" s="34">
        <v>0</v>
      </c>
      <c r="J442" s="34">
        <v>0</v>
      </c>
      <c r="K442" s="34">
        <v>0</v>
      </c>
      <c r="L442" s="168">
        <v>0</v>
      </c>
      <c r="M442" s="40" t="s">
        <v>18</v>
      </c>
    </row>
    <row r="443" spans="1:13">
      <c r="A443" s="129" t="s">
        <v>952</v>
      </c>
      <c r="B443" s="129" t="s">
        <v>76</v>
      </c>
      <c r="C443" s="129" t="s">
        <v>350</v>
      </c>
      <c r="D443" s="162" t="s">
        <v>953</v>
      </c>
      <c r="E443" s="34">
        <v>10</v>
      </c>
      <c r="F443" s="34">
        <v>0</v>
      </c>
      <c r="G443" s="34">
        <v>0</v>
      </c>
      <c r="H443" s="34">
        <v>0</v>
      </c>
      <c r="I443" s="34">
        <v>0</v>
      </c>
      <c r="J443" s="34">
        <v>0</v>
      </c>
      <c r="K443" s="34">
        <v>0</v>
      </c>
      <c r="L443" s="168">
        <v>10</v>
      </c>
      <c r="M443" s="40" t="s">
        <v>18</v>
      </c>
    </row>
    <row r="444" spans="1:13">
      <c r="A444" s="129" t="s">
        <v>954</v>
      </c>
      <c r="B444" s="129" t="s">
        <v>76</v>
      </c>
      <c r="C444" s="129" t="s">
        <v>55</v>
      </c>
      <c r="D444" s="162" t="s">
        <v>955</v>
      </c>
      <c r="E444" s="34">
        <v>0</v>
      </c>
      <c r="F444" s="34">
        <v>0</v>
      </c>
      <c r="G444" s="34">
        <v>0</v>
      </c>
      <c r="H444" s="34">
        <v>0</v>
      </c>
      <c r="I444" s="34">
        <v>0</v>
      </c>
      <c r="J444" s="34">
        <v>0</v>
      </c>
      <c r="K444" s="34">
        <v>0</v>
      </c>
      <c r="L444" s="168">
        <v>0</v>
      </c>
      <c r="M444" s="40" t="s">
        <v>18</v>
      </c>
    </row>
    <row r="445" spans="1:13">
      <c r="A445" s="129" t="s">
        <v>956</v>
      </c>
      <c r="B445" s="129" t="s">
        <v>76</v>
      </c>
      <c r="C445" s="129" t="s">
        <v>44</v>
      </c>
      <c r="D445" s="162" t="s">
        <v>957</v>
      </c>
      <c r="E445" s="34">
        <v>3.33</v>
      </c>
      <c r="F445" s="34">
        <v>0</v>
      </c>
      <c r="G445" s="34">
        <v>3.33</v>
      </c>
      <c r="H445" s="34">
        <v>0</v>
      </c>
      <c r="I445" s="34">
        <v>0</v>
      </c>
      <c r="J445" s="34">
        <v>10</v>
      </c>
      <c r="K445" s="34">
        <v>13.33</v>
      </c>
      <c r="L445" s="168">
        <v>30</v>
      </c>
      <c r="M445" s="40" t="s">
        <v>78</v>
      </c>
    </row>
    <row r="446" spans="1:13">
      <c r="A446" s="129" t="s">
        <v>958</v>
      </c>
      <c r="B446" s="129" t="s">
        <v>76</v>
      </c>
      <c r="C446" s="129" t="s">
        <v>414</v>
      </c>
      <c r="D446" s="162" t="s">
        <v>959</v>
      </c>
      <c r="E446" s="34">
        <v>10</v>
      </c>
      <c r="F446" s="34">
        <v>0</v>
      </c>
      <c r="G446" s="34">
        <v>10</v>
      </c>
      <c r="H446" s="34">
        <v>13.33</v>
      </c>
      <c r="I446" s="34">
        <v>0</v>
      </c>
      <c r="J446" s="34">
        <v>0</v>
      </c>
      <c r="K446" s="34">
        <v>0</v>
      </c>
      <c r="L446" s="168">
        <v>33.299999999999997</v>
      </c>
      <c r="M446" s="40" t="s">
        <v>78</v>
      </c>
    </row>
    <row r="447" spans="1:13">
      <c r="A447" s="129" t="s">
        <v>960</v>
      </c>
      <c r="B447" s="129" t="s">
        <v>76</v>
      </c>
      <c r="C447" s="129" t="s">
        <v>82</v>
      </c>
      <c r="D447" s="162" t="s">
        <v>961</v>
      </c>
      <c r="E447" s="34">
        <v>0</v>
      </c>
      <c r="F447" s="34">
        <v>6.67</v>
      </c>
      <c r="G447" s="34">
        <v>0</v>
      </c>
      <c r="H447" s="34">
        <v>6.67</v>
      </c>
      <c r="I447" s="34">
        <v>3.33</v>
      </c>
      <c r="J447" s="34">
        <v>0</v>
      </c>
      <c r="K447" s="34">
        <v>0</v>
      </c>
      <c r="L447" s="168">
        <v>16.7</v>
      </c>
      <c r="M447" s="40" t="s">
        <v>18</v>
      </c>
    </row>
    <row r="448" spans="1:13">
      <c r="A448" s="129" t="s">
        <v>962</v>
      </c>
      <c r="B448" s="129" t="s">
        <v>76</v>
      </c>
      <c r="C448" s="129" t="s">
        <v>171</v>
      </c>
      <c r="D448" s="162" t="s">
        <v>963</v>
      </c>
      <c r="E448" s="34">
        <v>3.33</v>
      </c>
      <c r="F448" s="34">
        <v>0</v>
      </c>
      <c r="G448" s="34">
        <v>3.33</v>
      </c>
      <c r="H448" s="34">
        <v>0</v>
      </c>
      <c r="I448" s="34">
        <v>6.67</v>
      </c>
      <c r="J448" s="34">
        <v>0</v>
      </c>
      <c r="K448" s="34">
        <v>0</v>
      </c>
      <c r="L448" s="168">
        <v>13.3</v>
      </c>
      <c r="M448" s="40" t="s">
        <v>18</v>
      </c>
    </row>
    <row r="449" spans="1:13">
      <c r="A449" s="129" t="s">
        <v>964</v>
      </c>
      <c r="B449" s="129" t="s">
        <v>76</v>
      </c>
      <c r="C449" s="129" t="s">
        <v>107</v>
      </c>
      <c r="D449" s="162" t="s">
        <v>965</v>
      </c>
      <c r="E449" s="34">
        <v>6.67</v>
      </c>
      <c r="F449" s="34">
        <v>0</v>
      </c>
      <c r="G449" s="34">
        <v>10</v>
      </c>
      <c r="H449" s="34">
        <v>0</v>
      </c>
      <c r="I449" s="34">
        <v>0</v>
      </c>
      <c r="J449" s="34">
        <v>0</v>
      </c>
      <c r="K449" s="34">
        <v>0</v>
      </c>
      <c r="L449" s="168">
        <v>16.7</v>
      </c>
      <c r="M449" s="40" t="s">
        <v>18</v>
      </c>
    </row>
    <row r="450" spans="1:13">
      <c r="A450" s="129" t="s">
        <v>966</v>
      </c>
      <c r="B450" s="129" t="s">
        <v>76</v>
      </c>
      <c r="C450" s="129" t="s">
        <v>180</v>
      </c>
      <c r="D450" s="162" t="s">
        <v>967</v>
      </c>
      <c r="E450" s="34">
        <v>6.67</v>
      </c>
      <c r="F450" s="34">
        <v>0</v>
      </c>
      <c r="G450" s="34">
        <v>0</v>
      </c>
      <c r="H450" s="34">
        <v>0</v>
      </c>
      <c r="I450" s="34">
        <v>0</v>
      </c>
      <c r="J450" s="34">
        <v>0</v>
      </c>
      <c r="K450" s="34">
        <v>0</v>
      </c>
      <c r="L450" s="168">
        <v>6.7</v>
      </c>
      <c r="M450" s="40" t="s">
        <v>18</v>
      </c>
    </row>
    <row r="451" spans="1:13">
      <c r="A451" s="129" t="s">
        <v>968</v>
      </c>
      <c r="B451" s="129" t="s">
        <v>76</v>
      </c>
      <c r="C451" s="129" t="s">
        <v>355</v>
      </c>
      <c r="D451" s="162" t="s">
        <v>969</v>
      </c>
      <c r="E451" s="34" t="s">
        <v>42</v>
      </c>
      <c r="F451" s="34"/>
      <c r="G451" s="34"/>
      <c r="H451" s="34"/>
      <c r="I451" s="34"/>
      <c r="J451" s="34"/>
      <c r="K451" s="34"/>
      <c r="L451" s="168"/>
      <c r="M451" s="40"/>
    </row>
    <row r="452" spans="1:13">
      <c r="A452" s="129" t="s">
        <v>970</v>
      </c>
      <c r="B452" s="129" t="s">
        <v>76</v>
      </c>
      <c r="C452" s="129" t="s">
        <v>171</v>
      </c>
      <c r="D452" s="162" t="s">
        <v>971</v>
      </c>
      <c r="E452" s="34" t="s">
        <v>42</v>
      </c>
      <c r="F452" s="34"/>
      <c r="G452" s="34"/>
      <c r="H452" s="34"/>
      <c r="I452" s="34"/>
      <c r="J452" s="34"/>
      <c r="K452" s="34"/>
      <c r="L452" s="168"/>
      <c r="M452" s="40"/>
    </row>
    <row r="453" spans="1:13">
      <c r="A453" s="129" t="s">
        <v>972</v>
      </c>
      <c r="B453" s="129" t="s">
        <v>76</v>
      </c>
      <c r="C453" s="129" t="s">
        <v>118</v>
      </c>
      <c r="D453" s="162" t="s">
        <v>973</v>
      </c>
      <c r="E453" s="34" t="s">
        <v>42</v>
      </c>
      <c r="F453" s="34"/>
      <c r="G453" s="34"/>
      <c r="H453" s="34"/>
      <c r="I453" s="34"/>
      <c r="J453" s="34"/>
      <c r="K453" s="34"/>
      <c r="L453" s="168"/>
      <c r="M453" s="40"/>
    </row>
    <row r="454" spans="1:13">
      <c r="A454" s="129" t="s">
        <v>974</v>
      </c>
      <c r="B454" s="129" t="s">
        <v>76</v>
      </c>
      <c r="C454" s="129" t="s">
        <v>171</v>
      </c>
      <c r="D454" s="162" t="s">
        <v>975</v>
      </c>
      <c r="E454" s="34">
        <v>0</v>
      </c>
      <c r="F454" s="34">
        <v>20</v>
      </c>
      <c r="G454" s="34">
        <v>10</v>
      </c>
      <c r="H454" s="34">
        <v>13.33</v>
      </c>
      <c r="I454" s="34">
        <v>6.67</v>
      </c>
      <c r="J454" s="34">
        <v>0</v>
      </c>
      <c r="K454" s="34">
        <v>0</v>
      </c>
      <c r="L454" s="168">
        <v>50</v>
      </c>
      <c r="M454" s="40" t="s">
        <v>582</v>
      </c>
    </row>
    <row r="455" spans="1:13">
      <c r="A455" s="129" t="s">
        <v>976</v>
      </c>
      <c r="B455" s="129" t="s">
        <v>76</v>
      </c>
      <c r="C455" s="129" t="s">
        <v>60</v>
      </c>
      <c r="D455" s="162" t="s">
        <v>977</v>
      </c>
      <c r="E455" s="34">
        <v>0</v>
      </c>
      <c r="F455" s="34">
        <v>0</v>
      </c>
      <c r="G455" s="34">
        <v>10</v>
      </c>
      <c r="H455" s="34">
        <v>0</v>
      </c>
      <c r="I455" s="34">
        <v>0</v>
      </c>
      <c r="J455" s="34">
        <v>0</v>
      </c>
      <c r="K455" s="34">
        <v>0</v>
      </c>
      <c r="L455" s="168">
        <v>10</v>
      </c>
      <c r="M455" s="40" t="s">
        <v>18</v>
      </c>
    </row>
    <row r="456" spans="1:13">
      <c r="A456" s="129" t="s">
        <v>978</v>
      </c>
      <c r="B456" s="129" t="s">
        <v>76</v>
      </c>
      <c r="C456" s="129" t="s">
        <v>70</v>
      </c>
      <c r="D456" s="162" t="s">
        <v>979</v>
      </c>
      <c r="E456" s="34" t="s">
        <v>42</v>
      </c>
      <c r="F456" s="34"/>
      <c r="G456" s="34"/>
      <c r="H456" s="34"/>
      <c r="I456" s="34"/>
      <c r="J456" s="34"/>
      <c r="K456" s="34"/>
      <c r="L456" s="168"/>
      <c r="M456" s="40"/>
    </row>
    <row r="457" spans="1:13">
      <c r="A457" s="129" t="s">
        <v>980</v>
      </c>
      <c r="B457" s="129" t="s">
        <v>76</v>
      </c>
      <c r="C457" s="129" t="s">
        <v>29</v>
      </c>
      <c r="D457" s="162" t="s">
        <v>981</v>
      </c>
      <c r="E457" s="34">
        <v>0</v>
      </c>
      <c r="F457" s="34">
        <v>13.33</v>
      </c>
      <c r="G457" s="34">
        <v>0</v>
      </c>
      <c r="H457" s="34">
        <v>0</v>
      </c>
      <c r="I457" s="34">
        <v>0</v>
      </c>
      <c r="J457" s="34">
        <v>0</v>
      </c>
      <c r="K457" s="34">
        <v>6.67</v>
      </c>
      <c r="L457" s="168">
        <v>20</v>
      </c>
      <c r="M457" s="40" t="s">
        <v>18</v>
      </c>
    </row>
    <row r="458" spans="1:13">
      <c r="A458" s="129" t="s">
        <v>982</v>
      </c>
      <c r="B458" s="129" t="s">
        <v>76</v>
      </c>
      <c r="C458" s="129" t="s">
        <v>82</v>
      </c>
      <c r="D458" s="162" t="s">
        <v>983</v>
      </c>
      <c r="E458" s="34">
        <v>10</v>
      </c>
      <c r="F458" s="34">
        <v>20</v>
      </c>
      <c r="G458" s="34">
        <v>0</v>
      </c>
      <c r="H458" s="34">
        <v>20</v>
      </c>
      <c r="I458" s="34">
        <v>10</v>
      </c>
      <c r="J458" s="34">
        <v>0</v>
      </c>
      <c r="K458" s="34">
        <v>0</v>
      </c>
      <c r="L458" s="168">
        <v>60</v>
      </c>
      <c r="M458" s="40" t="s">
        <v>582</v>
      </c>
    </row>
    <row r="459" spans="1:13">
      <c r="A459" s="129" t="s">
        <v>984</v>
      </c>
      <c r="B459" s="129" t="s">
        <v>76</v>
      </c>
      <c r="C459" s="129" t="s">
        <v>307</v>
      </c>
      <c r="D459" s="162" t="s">
        <v>985</v>
      </c>
      <c r="E459" s="34">
        <v>3.33</v>
      </c>
      <c r="F459" s="34">
        <v>0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168">
        <v>3.3</v>
      </c>
      <c r="M459" s="40" t="s">
        <v>18</v>
      </c>
    </row>
    <row r="460" spans="1:13">
      <c r="A460" s="129" t="s">
        <v>986</v>
      </c>
      <c r="B460" s="129" t="s">
        <v>76</v>
      </c>
      <c r="C460" s="129" t="s">
        <v>307</v>
      </c>
      <c r="D460" s="162" t="s">
        <v>987</v>
      </c>
      <c r="E460" s="34">
        <v>6.67</v>
      </c>
      <c r="F460" s="34">
        <v>0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168">
        <v>6.7</v>
      </c>
      <c r="M460" s="40" t="s">
        <v>18</v>
      </c>
    </row>
    <row r="461" spans="1:13">
      <c r="A461" s="129" t="s">
        <v>988</v>
      </c>
      <c r="B461" s="129" t="s">
        <v>76</v>
      </c>
      <c r="C461" s="129" t="s">
        <v>60</v>
      </c>
      <c r="D461" s="162" t="s">
        <v>989</v>
      </c>
      <c r="E461" s="34" t="s">
        <v>42</v>
      </c>
      <c r="F461" s="34"/>
      <c r="G461" s="34"/>
      <c r="H461" s="34"/>
      <c r="I461" s="34"/>
      <c r="J461" s="34"/>
      <c r="K461" s="34"/>
      <c r="L461" s="168"/>
      <c r="M461" s="40"/>
    </row>
    <row r="462" spans="1:13">
      <c r="A462" s="129" t="s">
        <v>990</v>
      </c>
      <c r="B462" s="129" t="s">
        <v>76</v>
      </c>
      <c r="C462" s="129" t="s">
        <v>34</v>
      </c>
      <c r="D462" s="162" t="s">
        <v>991</v>
      </c>
      <c r="E462" s="34">
        <v>3.33</v>
      </c>
      <c r="F462" s="34">
        <v>0</v>
      </c>
      <c r="G462" s="34">
        <v>0</v>
      </c>
      <c r="H462" s="34">
        <v>0</v>
      </c>
      <c r="I462" s="34">
        <v>0</v>
      </c>
      <c r="J462" s="34">
        <v>6.67</v>
      </c>
      <c r="K462" s="34">
        <v>0</v>
      </c>
      <c r="L462" s="168">
        <v>10</v>
      </c>
      <c r="M462" s="40" t="s">
        <v>18</v>
      </c>
    </row>
    <row r="463" spans="1:13">
      <c r="A463" s="129" t="s">
        <v>992</v>
      </c>
      <c r="B463" s="129" t="s">
        <v>76</v>
      </c>
      <c r="C463" s="129" t="s">
        <v>48</v>
      </c>
      <c r="D463" s="162" t="s">
        <v>993</v>
      </c>
      <c r="E463" s="34">
        <v>10</v>
      </c>
      <c r="F463" s="34">
        <v>13.33</v>
      </c>
      <c r="G463" s="34">
        <v>0</v>
      </c>
      <c r="H463" s="34">
        <v>6.67</v>
      </c>
      <c r="I463" s="34">
        <v>0</v>
      </c>
      <c r="J463" s="34">
        <v>0</v>
      </c>
      <c r="K463" s="34">
        <v>0</v>
      </c>
      <c r="L463" s="168">
        <v>30</v>
      </c>
      <c r="M463" s="40" t="s">
        <v>78</v>
      </c>
    </row>
    <row r="464" spans="1:13">
      <c r="A464" s="129" t="s">
        <v>994</v>
      </c>
      <c r="B464" s="129" t="s">
        <v>76</v>
      </c>
      <c r="C464" s="129" t="s">
        <v>44</v>
      </c>
      <c r="D464" s="162" t="s">
        <v>995</v>
      </c>
      <c r="E464" s="34">
        <v>6.67</v>
      </c>
      <c r="F464" s="34">
        <v>0</v>
      </c>
      <c r="G464" s="34">
        <v>0</v>
      </c>
      <c r="H464" s="34">
        <v>0</v>
      </c>
      <c r="I464" s="34">
        <v>0</v>
      </c>
      <c r="J464" s="34">
        <v>0</v>
      </c>
      <c r="K464" s="34">
        <v>13.33</v>
      </c>
      <c r="L464" s="168">
        <v>20</v>
      </c>
      <c r="M464" s="40" t="s">
        <v>18</v>
      </c>
    </row>
    <row r="465" spans="1:13">
      <c r="A465" s="129" t="s">
        <v>996</v>
      </c>
      <c r="B465" s="129" t="s">
        <v>76</v>
      </c>
      <c r="C465" s="129" t="s">
        <v>151</v>
      </c>
      <c r="D465" s="162" t="s">
        <v>997</v>
      </c>
      <c r="E465" s="34">
        <v>0</v>
      </c>
      <c r="F465" s="34">
        <v>0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168">
        <v>0</v>
      </c>
      <c r="M465" s="40" t="s">
        <v>18</v>
      </c>
    </row>
    <row r="466" spans="1:13">
      <c r="A466" s="129" t="s">
        <v>998</v>
      </c>
      <c r="B466" s="129" t="s">
        <v>76</v>
      </c>
      <c r="C466" s="129" t="s">
        <v>107</v>
      </c>
      <c r="D466" s="162" t="s">
        <v>999</v>
      </c>
      <c r="E466" s="34">
        <v>0</v>
      </c>
      <c r="F466" s="34">
        <v>0</v>
      </c>
      <c r="G466" s="34">
        <v>6.67</v>
      </c>
      <c r="H466" s="34">
        <v>0</v>
      </c>
      <c r="I466" s="34">
        <v>0</v>
      </c>
      <c r="J466" s="34">
        <v>3.33</v>
      </c>
      <c r="K466" s="34">
        <v>0</v>
      </c>
      <c r="L466" s="168">
        <v>10</v>
      </c>
      <c r="M466" s="40" t="s">
        <v>18</v>
      </c>
    </row>
    <row r="467" spans="1:13">
      <c r="A467" s="129" t="s">
        <v>1000</v>
      </c>
      <c r="B467" s="129" t="s">
        <v>76</v>
      </c>
      <c r="C467" s="129" t="s">
        <v>509</v>
      </c>
      <c r="D467" s="162" t="s">
        <v>1001</v>
      </c>
      <c r="E467" s="34">
        <v>0</v>
      </c>
      <c r="F467" s="34">
        <v>0</v>
      </c>
      <c r="G467" s="34">
        <v>10</v>
      </c>
      <c r="H467" s="34">
        <v>0</v>
      </c>
      <c r="I467" s="34">
        <v>0</v>
      </c>
      <c r="J467" s="34">
        <v>0</v>
      </c>
      <c r="K467" s="34">
        <v>13.33</v>
      </c>
      <c r="L467" s="168">
        <v>23.3</v>
      </c>
      <c r="M467" s="40" t="s">
        <v>18</v>
      </c>
    </row>
    <row r="468" spans="1:13">
      <c r="A468" s="129" t="s">
        <v>1002</v>
      </c>
      <c r="B468" s="129" t="s">
        <v>76</v>
      </c>
      <c r="C468" s="129" t="s">
        <v>233</v>
      </c>
      <c r="D468" s="162" t="s">
        <v>1003</v>
      </c>
      <c r="E468" s="34">
        <v>3.33</v>
      </c>
      <c r="F468" s="34">
        <v>6.67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168">
        <v>10</v>
      </c>
      <c r="M468" s="40" t="s">
        <v>18</v>
      </c>
    </row>
    <row r="469" spans="1:13">
      <c r="A469" s="129" t="s">
        <v>1004</v>
      </c>
      <c r="B469" s="129" t="s">
        <v>76</v>
      </c>
      <c r="C469" s="129" t="s">
        <v>55</v>
      </c>
      <c r="D469" s="162" t="s">
        <v>1005</v>
      </c>
      <c r="E469" s="34">
        <v>3.33</v>
      </c>
      <c r="F469" s="34">
        <v>0</v>
      </c>
      <c r="G469" s="34">
        <v>0</v>
      </c>
      <c r="H469" s="34">
        <v>6.67</v>
      </c>
      <c r="I469" s="34">
        <v>0</v>
      </c>
      <c r="J469" s="34">
        <v>0</v>
      </c>
      <c r="K469" s="34">
        <v>0</v>
      </c>
      <c r="L469" s="168">
        <v>10</v>
      </c>
      <c r="M469" s="40" t="s">
        <v>18</v>
      </c>
    </row>
    <row r="470" spans="1:13">
      <c r="A470" s="129" t="s">
        <v>1006</v>
      </c>
      <c r="B470" s="129" t="s">
        <v>76</v>
      </c>
      <c r="C470" s="129" t="s">
        <v>291</v>
      </c>
      <c r="D470" s="162" t="s">
        <v>1007</v>
      </c>
      <c r="E470" s="34" t="s">
        <v>42</v>
      </c>
      <c r="F470" s="34"/>
      <c r="G470" s="34"/>
      <c r="H470" s="34"/>
      <c r="I470" s="34"/>
      <c r="J470" s="34"/>
      <c r="K470" s="34"/>
      <c r="L470" s="168"/>
      <c r="M470" s="40"/>
    </row>
    <row r="471" spans="1:13">
      <c r="A471" s="129" t="s">
        <v>1008</v>
      </c>
      <c r="B471" s="129" t="s">
        <v>76</v>
      </c>
      <c r="C471" s="129" t="s">
        <v>29</v>
      </c>
      <c r="D471" s="162" t="s">
        <v>1009</v>
      </c>
      <c r="E471" s="34">
        <v>3.33</v>
      </c>
      <c r="F471" s="34">
        <v>6.67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168">
        <v>10</v>
      </c>
      <c r="M471" s="40" t="s">
        <v>18</v>
      </c>
    </row>
    <row r="472" spans="1:13">
      <c r="A472" s="129" t="s">
        <v>1010</v>
      </c>
      <c r="B472" s="129" t="s">
        <v>76</v>
      </c>
      <c r="C472" s="129" t="s">
        <v>14</v>
      </c>
      <c r="D472" s="162" t="s">
        <v>1011</v>
      </c>
      <c r="E472" s="34">
        <v>0</v>
      </c>
      <c r="F472" s="34">
        <v>6.67</v>
      </c>
      <c r="G472" s="34">
        <v>6.67</v>
      </c>
      <c r="H472" s="34">
        <v>0</v>
      </c>
      <c r="I472" s="34">
        <v>3.33</v>
      </c>
      <c r="J472" s="34">
        <v>0</v>
      </c>
      <c r="K472" s="34">
        <v>0</v>
      </c>
      <c r="L472" s="168">
        <v>16.7</v>
      </c>
      <c r="M472" s="40" t="s">
        <v>18</v>
      </c>
    </row>
    <row r="473" spans="1:13">
      <c r="A473" s="129" t="s">
        <v>1012</v>
      </c>
      <c r="B473" s="129" t="s">
        <v>76</v>
      </c>
      <c r="C473" s="129" t="s">
        <v>355</v>
      </c>
      <c r="D473" s="162" t="s">
        <v>1013</v>
      </c>
      <c r="E473" s="34">
        <v>0</v>
      </c>
      <c r="F473" s="34">
        <v>20</v>
      </c>
      <c r="G473" s="34">
        <v>0</v>
      </c>
      <c r="H473" s="34">
        <v>0</v>
      </c>
      <c r="I473" s="34">
        <v>0</v>
      </c>
      <c r="J473" s="34">
        <v>6.67</v>
      </c>
      <c r="K473" s="34">
        <v>0</v>
      </c>
      <c r="L473" s="168">
        <v>26.7</v>
      </c>
      <c r="M473" s="40" t="s">
        <v>18</v>
      </c>
    </row>
    <row r="474" spans="1:13">
      <c r="A474" s="129" t="s">
        <v>1014</v>
      </c>
      <c r="B474" s="129" t="s">
        <v>76</v>
      </c>
      <c r="C474" s="129" t="s">
        <v>44</v>
      </c>
      <c r="D474" s="162" t="s">
        <v>1015</v>
      </c>
      <c r="E474" s="34">
        <v>3.33</v>
      </c>
      <c r="F474" s="34">
        <v>0</v>
      </c>
      <c r="G474" s="34">
        <v>0</v>
      </c>
      <c r="H474" s="34">
        <v>0</v>
      </c>
      <c r="I474" s="34">
        <v>0</v>
      </c>
      <c r="J474" s="34">
        <v>0</v>
      </c>
      <c r="K474" s="34">
        <v>0</v>
      </c>
      <c r="L474" s="168">
        <v>3.3</v>
      </c>
      <c r="M474" s="40" t="s">
        <v>18</v>
      </c>
    </row>
    <row r="475" spans="1:13">
      <c r="A475" s="129" t="s">
        <v>1016</v>
      </c>
      <c r="B475" s="129" t="s">
        <v>76</v>
      </c>
      <c r="C475" s="129" t="s">
        <v>151</v>
      </c>
      <c r="D475" s="162" t="s">
        <v>1017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168">
        <v>0</v>
      </c>
      <c r="M475" s="40" t="s">
        <v>18</v>
      </c>
    </row>
    <row r="476" spans="1:13">
      <c r="A476" s="129" t="s">
        <v>1018</v>
      </c>
      <c r="B476" s="129" t="s">
        <v>76</v>
      </c>
      <c r="C476" s="129" t="s">
        <v>291</v>
      </c>
      <c r="D476" s="162" t="s">
        <v>1019</v>
      </c>
      <c r="E476" s="34">
        <v>0</v>
      </c>
      <c r="F476" s="34">
        <v>0</v>
      </c>
      <c r="G476" s="34">
        <v>0</v>
      </c>
      <c r="H476" s="34">
        <v>6.67</v>
      </c>
      <c r="I476" s="34">
        <v>0</v>
      </c>
      <c r="J476" s="34">
        <v>0</v>
      </c>
      <c r="K476" s="34">
        <v>0</v>
      </c>
      <c r="L476" s="168">
        <v>6.7</v>
      </c>
      <c r="M476" s="40" t="s">
        <v>18</v>
      </c>
    </row>
    <row r="477" spans="1:13">
      <c r="A477" s="129" t="s">
        <v>1020</v>
      </c>
      <c r="B477" s="129" t="s">
        <v>76</v>
      </c>
      <c r="C477" s="129" t="s">
        <v>63</v>
      </c>
      <c r="D477" s="162" t="s">
        <v>1021</v>
      </c>
      <c r="E477" s="34">
        <v>0</v>
      </c>
      <c r="F477" s="34">
        <v>6.67</v>
      </c>
      <c r="G477" s="34">
        <v>0</v>
      </c>
      <c r="H477" s="34">
        <v>0</v>
      </c>
      <c r="I477" s="34">
        <v>0</v>
      </c>
      <c r="J477" s="34">
        <v>3.33</v>
      </c>
      <c r="K477" s="34">
        <v>0</v>
      </c>
      <c r="L477" s="168">
        <v>10</v>
      </c>
      <c r="M477" s="40" t="s">
        <v>18</v>
      </c>
    </row>
    <row r="478" spans="1:13">
      <c r="A478" s="129" t="s">
        <v>1022</v>
      </c>
      <c r="B478" s="129" t="s">
        <v>76</v>
      </c>
      <c r="C478" s="129" t="s">
        <v>130</v>
      </c>
      <c r="D478" s="162" t="s">
        <v>1023</v>
      </c>
      <c r="E478" s="34">
        <v>0</v>
      </c>
      <c r="F478" s="34">
        <v>0</v>
      </c>
      <c r="G478" s="34">
        <v>10</v>
      </c>
      <c r="H478" s="34">
        <v>0</v>
      </c>
      <c r="I478" s="34">
        <v>0</v>
      </c>
      <c r="J478" s="34">
        <v>0</v>
      </c>
      <c r="K478" s="34">
        <v>6.67</v>
      </c>
      <c r="L478" s="168">
        <v>16.7</v>
      </c>
      <c r="M478" s="40" t="s">
        <v>18</v>
      </c>
    </row>
    <row r="479" spans="1:13">
      <c r="A479" s="129" t="s">
        <v>1024</v>
      </c>
      <c r="B479" s="129" t="s">
        <v>76</v>
      </c>
      <c r="C479" s="129" t="s">
        <v>70</v>
      </c>
      <c r="D479" s="162" t="s">
        <v>1025</v>
      </c>
      <c r="E479" s="34" t="s">
        <v>42</v>
      </c>
      <c r="F479" s="34"/>
      <c r="G479" s="34"/>
      <c r="H479" s="34"/>
      <c r="I479" s="34"/>
      <c r="J479" s="34"/>
      <c r="K479" s="34"/>
      <c r="L479" s="168"/>
      <c r="M479" s="40"/>
    </row>
    <row r="480" spans="1:13">
      <c r="A480" s="129" t="s">
        <v>1026</v>
      </c>
      <c r="B480" s="129" t="s">
        <v>76</v>
      </c>
      <c r="C480" s="129" t="s">
        <v>66</v>
      </c>
      <c r="D480" s="162" t="s">
        <v>1027</v>
      </c>
      <c r="E480" s="34">
        <v>10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168">
        <v>10</v>
      </c>
      <c r="M480" s="40" t="s">
        <v>18</v>
      </c>
    </row>
    <row r="481" spans="1:13">
      <c r="A481" s="129" t="s">
        <v>1028</v>
      </c>
      <c r="B481" s="129" t="s">
        <v>76</v>
      </c>
      <c r="C481" s="129" t="s">
        <v>44</v>
      </c>
      <c r="D481" s="162" t="s">
        <v>1029</v>
      </c>
      <c r="E481" s="34">
        <v>0</v>
      </c>
      <c r="F481" s="34">
        <v>0</v>
      </c>
      <c r="G481" s="34">
        <v>3.33</v>
      </c>
      <c r="H481" s="34">
        <v>0</v>
      </c>
      <c r="I481" s="34">
        <v>0</v>
      </c>
      <c r="J481" s="34">
        <v>0</v>
      </c>
      <c r="K481" s="34">
        <v>0</v>
      </c>
      <c r="L481" s="168">
        <v>3.3</v>
      </c>
      <c r="M481" s="40" t="s">
        <v>18</v>
      </c>
    </row>
    <row r="482" spans="1:13">
      <c r="A482" s="129" t="s">
        <v>1030</v>
      </c>
      <c r="B482" s="129" t="s">
        <v>76</v>
      </c>
      <c r="C482" s="129" t="s">
        <v>433</v>
      </c>
      <c r="D482" s="162" t="s">
        <v>1031</v>
      </c>
      <c r="E482" s="34">
        <v>10</v>
      </c>
      <c r="F482" s="34">
        <v>0</v>
      </c>
      <c r="G482" s="34">
        <v>0</v>
      </c>
      <c r="H482" s="34">
        <v>0</v>
      </c>
      <c r="I482" s="34">
        <v>3.33</v>
      </c>
      <c r="J482" s="34">
        <v>6.67</v>
      </c>
      <c r="K482" s="34">
        <v>0</v>
      </c>
      <c r="L482" s="168">
        <v>20</v>
      </c>
      <c r="M482" s="40" t="s">
        <v>18</v>
      </c>
    </row>
    <row r="483" spans="1:13">
      <c r="A483" s="129" t="s">
        <v>1032</v>
      </c>
      <c r="B483" s="129" t="s">
        <v>76</v>
      </c>
      <c r="C483" s="129" t="s">
        <v>260</v>
      </c>
      <c r="D483" s="162" t="s">
        <v>1033</v>
      </c>
      <c r="E483" s="34">
        <v>6.67</v>
      </c>
      <c r="F483" s="34">
        <v>0</v>
      </c>
      <c r="G483" s="34">
        <v>6.67</v>
      </c>
      <c r="H483" s="34">
        <v>0</v>
      </c>
      <c r="I483" s="34">
        <v>0</v>
      </c>
      <c r="J483" s="34">
        <v>0</v>
      </c>
      <c r="K483" s="34">
        <v>0</v>
      </c>
      <c r="L483" s="168">
        <v>13.3</v>
      </c>
      <c r="M483" s="40" t="s">
        <v>18</v>
      </c>
    </row>
    <row r="484" spans="1:13">
      <c r="A484" s="129" t="s">
        <v>1034</v>
      </c>
      <c r="B484" s="129" t="s">
        <v>76</v>
      </c>
      <c r="C484" s="129" t="s">
        <v>70</v>
      </c>
      <c r="D484" s="162" t="s">
        <v>1035</v>
      </c>
      <c r="E484" s="34">
        <v>0</v>
      </c>
      <c r="F484" s="34">
        <v>0</v>
      </c>
      <c r="G484" s="34">
        <v>0</v>
      </c>
      <c r="H484" s="34">
        <v>0</v>
      </c>
      <c r="I484" s="34">
        <v>0</v>
      </c>
      <c r="J484" s="34">
        <v>0</v>
      </c>
      <c r="K484" s="34">
        <v>0</v>
      </c>
      <c r="L484" s="168">
        <v>0</v>
      </c>
      <c r="M484" s="40" t="s">
        <v>18</v>
      </c>
    </row>
    <row r="485" spans="1:13">
      <c r="A485" s="129" t="s">
        <v>1036</v>
      </c>
      <c r="B485" s="129" t="s">
        <v>76</v>
      </c>
      <c r="C485" s="129" t="s">
        <v>60</v>
      </c>
      <c r="D485" s="162" t="s">
        <v>1037</v>
      </c>
      <c r="E485" s="34">
        <v>0</v>
      </c>
      <c r="F485" s="34">
        <v>0</v>
      </c>
      <c r="G485" s="34">
        <v>0</v>
      </c>
      <c r="H485" s="34">
        <v>0</v>
      </c>
      <c r="I485" s="34">
        <v>0</v>
      </c>
      <c r="J485" s="34">
        <v>0</v>
      </c>
      <c r="K485" s="34">
        <v>0</v>
      </c>
      <c r="L485" s="168">
        <v>0</v>
      </c>
      <c r="M485" s="40" t="s">
        <v>18</v>
      </c>
    </row>
    <row r="486" spans="1:13">
      <c r="A486" s="129" t="s">
        <v>1038</v>
      </c>
      <c r="B486" s="129" t="s">
        <v>76</v>
      </c>
      <c r="C486" s="129" t="s">
        <v>210</v>
      </c>
      <c r="D486" s="162" t="s">
        <v>1039</v>
      </c>
      <c r="E486" s="34">
        <v>6.67</v>
      </c>
      <c r="F486" s="34">
        <v>6.67</v>
      </c>
      <c r="G486" s="34">
        <v>0</v>
      </c>
      <c r="H486" s="34">
        <v>13.33</v>
      </c>
      <c r="I486" s="34">
        <v>0</v>
      </c>
      <c r="J486" s="34">
        <v>0</v>
      </c>
      <c r="K486" s="34">
        <v>0</v>
      </c>
      <c r="L486" s="168">
        <v>26.7</v>
      </c>
      <c r="M486" s="40" t="s">
        <v>18</v>
      </c>
    </row>
    <row r="487" spans="1:13">
      <c r="A487" s="129" t="s">
        <v>1040</v>
      </c>
      <c r="B487" s="129" t="s">
        <v>76</v>
      </c>
      <c r="C487" s="129" t="s">
        <v>251</v>
      </c>
      <c r="D487" s="162" t="s">
        <v>1041</v>
      </c>
      <c r="E487" s="34">
        <v>10</v>
      </c>
      <c r="F487" s="34">
        <v>0</v>
      </c>
      <c r="G487" s="34">
        <v>10</v>
      </c>
      <c r="H487" s="34">
        <v>0</v>
      </c>
      <c r="I487" s="34">
        <v>0</v>
      </c>
      <c r="J487" s="34">
        <v>0</v>
      </c>
      <c r="K487" s="34">
        <v>0</v>
      </c>
      <c r="L487" s="168">
        <v>20</v>
      </c>
      <c r="M487" s="40" t="s">
        <v>18</v>
      </c>
    </row>
    <row r="488" spans="1:13">
      <c r="A488" s="129" t="s">
        <v>1042</v>
      </c>
      <c r="B488" s="129" t="s">
        <v>76</v>
      </c>
      <c r="C488" s="129" t="s">
        <v>288</v>
      </c>
      <c r="D488" s="162" t="s">
        <v>1043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168">
        <v>0</v>
      </c>
      <c r="M488" s="40" t="s">
        <v>18</v>
      </c>
    </row>
    <row r="489" spans="1:13">
      <c r="A489" s="129" t="s">
        <v>1044</v>
      </c>
      <c r="B489" s="129" t="s">
        <v>76</v>
      </c>
      <c r="C489" s="129" t="s">
        <v>285</v>
      </c>
      <c r="D489" s="162" t="s">
        <v>1045</v>
      </c>
      <c r="E489" s="34" t="s">
        <v>42</v>
      </c>
      <c r="F489" s="34"/>
      <c r="G489" s="34"/>
      <c r="H489" s="34"/>
      <c r="I489" s="34"/>
      <c r="J489" s="34"/>
      <c r="K489" s="34"/>
      <c r="L489" s="168"/>
      <c r="M489" s="40"/>
    </row>
    <row r="490" spans="1:13">
      <c r="A490" s="129" t="s">
        <v>1046</v>
      </c>
      <c r="B490" s="129" t="s">
        <v>76</v>
      </c>
      <c r="C490" s="129" t="s">
        <v>20</v>
      </c>
      <c r="D490" s="162" t="s">
        <v>1047</v>
      </c>
      <c r="E490" s="34">
        <v>10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168">
        <v>10</v>
      </c>
      <c r="M490" s="40" t="s">
        <v>18</v>
      </c>
    </row>
    <row r="491" spans="1:13">
      <c r="A491" s="129" t="s">
        <v>1048</v>
      </c>
      <c r="B491" s="129" t="s">
        <v>76</v>
      </c>
      <c r="C491" s="129" t="s">
        <v>288</v>
      </c>
      <c r="D491" s="162" t="s">
        <v>1049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168">
        <v>0</v>
      </c>
      <c r="M491" s="40" t="s">
        <v>18</v>
      </c>
    </row>
    <row r="492" spans="1:13">
      <c r="A492" s="129" t="s">
        <v>1050</v>
      </c>
      <c r="B492" s="129" t="s">
        <v>76</v>
      </c>
      <c r="C492" s="129" t="s">
        <v>44</v>
      </c>
      <c r="D492" s="162" t="s">
        <v>1051</v>
      </c>
      <c r="E492" s="34">
        <v>0</v>
      </c>
      <c r="F492" s="34">
        <v>0</v>
      </c>
      <c r="G492" s="34">
        <v>0</v>
      </c>
      <c r="H492" s="34">
        <v>20</v>
      </c>
      <c r="I492" s="34">
        <v>0</v>
      </c>
      <c r="J492" s="34">
        <v>0</v>
      </c>
      <c r="K492" s="34">
        <v>0</v>
      </c>
      <c r="L492" s="168">
        <v>20</v>
      </c>
      <c r="M492" s="40" t="s">
        <v>18</v>
      </c>
    </row>
    <row r="493" spans="1:13">
      <c r="A493" s="129" t="s">
        <v>1052</v>
      </c>
      <c r="B493" s="129" t="s">
        <v>76</v>
      </c>
      <c r="C493" s="129" t="s">
        <v>291</v>
      </c>
      <c r="D493" s="162" t="s">
        <v>1053</v>
      </c>
      <c r="E493" s="34">
        <v>10</v>
      </c>
      <c r="F493" s="34">
        <v>0</v>
      </c>
      <c r="G493" s="34">
        <v>0</v>
      </c>
      <c r="H493" s="34">
        <v>0</v>
      </c>
      <c r="I493" s="34">
        <v>0</v>
      </c>
      <c r="J493" s="34">
        <v>0</v>
      </c>
      <c r="K493" s="34">
        <v>0</v>
      </c>
      <c r="L493" s="168">
        <v>10</v>
      </c>
      <c r="M493" s="40" t="s">
        <v>18</v>
      </c>
    </row>
    <row r="494" spans="1:13">
      <c r="A494" s="129" t="s">
        <v>1054</v>
      </c>
      <c r="B494" s="129" t="s">
        <v>76</v>
      </c>
      <c r="C494" s="129" t="s">
        <v>280</v>
      </c>
      <c r="D494" s="162" t="s">
        <v>1055</v>
      </c>
      <c r="E494" s="34">
        <v>10</v>
      </c>
      <c r="F494" s="34">
        <v>0</v>
      </c>
      <c r="G494" s="34">
        <v>6.67</v>
      </c>
      <c r="H494" s="34">
        <v>0</v>
      </c>
      <c r="I494" s="34">
        <v>0</v>
      </c>
      <c r="J494" s="34">
        <v>0</v>
      </c>
      <c r="K494" s="34">
        <v>0</v>
      </c>
      <c r="L494" s="168">
        <v>16.7</v>
      </c>
      <c r="M494" s="40" t="s">
        <v>18</v>
      </c>
    </row>
    <row r="495" spans="1:13">
      <c r="A495" s="129" t="s">
        <v>1056</v>
      </c>
      <c r="B495" s="129" t="s">
        <v>76</v>
      </c>
      <c r="C495" s="129" t="s">
        <v>51</v>
      </c>
      <c r="D495" s="162" t="s">
        <v>1057</v>
      </c>
      <c r="E495" s="34">
        <v>3.33</v>
      </c>
      <c r="F495" s="34">
        <v>0</v>
      </c>
      <c r="G495" s="34">
        <v>0</v>
      </c>
      <c r="H495" s="34">
        <v>0</v>
      </c>
      <c r="I495" s="34">
        <v>0</v>
      </c>
      <c r="J495" s="34">
        <v>0</v>
      </c>
      <c r="K495" s="34">
        <v>0</v>
      </c>
      <c r="L495" s="168">
        <v>3.3</v>
      </c>
      <c r="M495" s="40" t="s">
        <v>18</v>
      </c>
    </row>
    <row r="496" spans="1:13">
      <c r="A496" s="129" t="s">
        <v>1058</v>
      </c>
      <c r="B496" s="129" t="s">
        <v>76</v>
      </c>
      <c r="C496" s="129" t="s">
        <v>44</v>
      </c>
      <c r="D496" s="162" t="s">
        <v>1059</v>
      </c>
      <c r="E496" s="34">
        <v>0</v>
      </c>
      <c r="F496" s="34">
        <v>0</v>
      </c>
      <c r="G496" s="34">
        <v>0</v>
      </c>
      <c r="H496" s="34">
        <v>0</v>
      </c>
      <c r="I496" s="34">
        <v>0</v>
      </c>
      <c r="J496" s="34">
        <v>0</v>
      </c>
      <c r="K496" s="34">
        <v>0</v>
      </c>
      <c r="L496" s="168">
        <v>0</v>
      </c>
      <c r="M496" s="40" t="s">
        <v>18</v>
      </c>
    </row>
    <row r="497" spans="1:13">
      <c r="A497" s="129" t="s">
        <v>1060</v>
      </c>
      <c r="B497" s="129" t="s">
        <v>76</v>
      </c>
      <c r="C497" s="129" t="s">
        <v>63</v>
      </c>
      <c r="D497" s="162" t="s">
        <v>1061</v>
      </c>
      <c r="E497" s="34">
        <v>0</v>
      </c>
      <c r="F497" s="34">
        <v>0</v>
      </c>
      <c r="G497" s="34">
        <v>0</v>
      </c>
      <c r="H497" s="34">
        <v>0</v>
      </c>
      <c r="I497" s="34">
        <v>0</v>
      </c>
      <c r="J497" s="34">
        <v>0</v>
      </c>
      <c r="K497" s="34">
        <v>6.67</v>
      </c>
      <c r="L497" s="168">
        <v>6.7</v>
      </c>
      <c r="M497" s="40" t="s">
        <v>18</v>
      </c>
    </row>
    <row r="498" spans="1:13">
      <c r="A498" s="129" t="s">
        <v>1062</v>
      </c>
      <c r="B498" s="129" t="s">
        <v>76</v>
      </c>
      <c r="C498" s="129" t="s">
        <v>180</v>
      </c>
      <c r="D498" s="162" t="s">
        <v>1063</v>
      </c>
      <c r="E498" s="34">
        <v>3.33</v>
      </c>
      <c r="F498" s="34">
        <v>0</v>
      </c>
      <c r="G498" s="34">
        <v>3.33</v>
      </c>
      <c r="H498" s="34">
        <v>0</v>
      </c>
      <c r="I498" s="34">
        <v>0</v>
      </c>
      <c r="J498" s="34">
        <v>0</v>
      </c>
      <c r="K498" s="34">
        <v>0</v>
      </c>
      <c r="L498" s="168">
        <v>6.7</v>
      </c>
      <c r="M498" s="40" t="s">
        <v>18</v>
      </c>
    </row>
    <row r="499" spans="1:13">
      <c r="A499" s="129" t="s">
        <v>1064</v>
      </c>
      <c r="B499" s="129" t="s">
        <v>76</v>
      </c>
      <c r="C499" s="129" t="s">
        <v>151</v>
      </c>
      <c r="D499" s="162" t="s">
        <v>1065</v>
      </c>
      <c r="E499" s="34" t="s">
        <v>42</v>
      </c>
      <c r="F499" s="34"/>
      <c r="G499" s="34"/>
      <c r="H499" s="34"/>
      <c r="I499" s="34"/>
      <c r="J499" s="34"/>
      <c r="K499" s="34"/>
      <c r="L499" s="168"/>
      <c r="M499" s="40"/>
    </row>
    <row r="500" spans="1:13">
      <c r="A500" s="129" t="s">
        <v>1066</v>
      </c>
      <c r="B500" s="129" t="s">
        <v>76</v>
      </c>
      <c r="C500" s="129" t="s">
        <v>107</v>
      </c>
      <c r="D500" s="162" t="s">
        <v>1067</v>
      </c>
      <c r="E500" s="34">
        <v>3.33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168">
        <v>3.3</v>
      </c>
      <c r="M500" s="40" t="s">
        <v>18</v>
      </c>
    </row>
    <row r="501" spans="1:13">
      <c r="A501" s="129" t="s">
        <v>1068</v>
      </c>
      <c r="B501" s="129" t="s">
        <v>76</v>
      </c>
      <c r="C501" s="129" t="s">
        <v>102</v>
      </c>
      <c r="D501" s="162" t="s">
        <v>1069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168">
        <v>0</v>
      </c>
      <c r="M501" s="40" t="s">
        <v>18</v>
      </c>
    </row>
    <row r="502" spans="1:13">
      <c r="A502" s="129" t="s">
        <v>1070</v>
      </c>
      <c r="B502" s="129" t="s">
        <v>76</v>
      </c>
      <c r="C502" s="129" t="s">
        <v>238</v>
      </c>
      <c r="D502" s="162" t="s">
        <v>1071</v>
      </c>
      <c r="E502" s="34">
        <v>3.33</v>
      </c>
      <c r="F502" s="34">
        <v>0</v>
      </c>
      <c r="G502" s="34">
        <v>3.33</v>
      </c>
      <c r="H502" s="34">
        <v>0</v>
      </c>
      <c r="I502" s="34">
        <v>0</v>
      </c>
      <c r="J502" s="34">
        <v>0</v>
      </c>
      <c r="K502" s="34">
        <v>0</v>
      </c>
      <c r="L502" s="168">
        <v>6.7</v>
      </c>
      <c r="M502" s="40" t="s">
        <v>18</v>
      </c>
    </row>
    <row r="503" spans="1:13">
      <c r="A503" s="129" t="s">
        <v>1072</v>
      </c>
      <c r="B503" s="129" t="s">
        <v>76</v>
      </c>
      <c r="C503" s="129" t="s">
        <v>288</v>
      </c>
      <c r="D503" s="162" t="s">
        <v>1073</v>
      </c>
      <c r="E503" s="34" t="s">
        <v>42</v>
      </c>
      <c r="F503" s="34"/>
      <c r="G503" s="34"/>
      <c r="H503" s="34"/>
      <c r="I503" s="34"/>
      <c r="J503" s="34"/>
      <c r="K503" s="34"/>
      <c r="L503" s="168"/>
      <c r="M503" s="40"/>
    </row>
    <row r="504" spans="1:13">
      <c r="A504" s="129" t="s">
        <v>1074</v>
      </c>
      <c r="B504" s="129" t="s">
        <v>76</v>
      </c>
      <c r="C504" s="129" t="s">
        <v>355</v>
      </c>
      <c r="D504" s="162" t="s">
        <v>1075</v>
      </c>
      <c r="E504" s="34">
        <v>0</v>
      </c>
      <c r="F504" s="34">
        <v>13.33</v>
      </c>
      <c r="G504" s="34">
        <v>0</v>
      </c>
      <c r="H504" s="34">
        <v>6.67</v>
      </c>
      <c r="I504" s="34">
        <v>10</v>
      </c>
      <c r="J504" s="34">
        <v>0</v>
      </c>
      <c r="K504" s="34">
        <v>20</v>
      </c>
      <c r="L504" s="168">
        <v>50</v>
      </c>
      <c r="M504" s="40" t="s">
        <v>582</v>
      </c>
    </row>
    <row r="505" spans="1:13">
      <c r="A505" s="129" t="s">
        <v>1076</v>
      </c>
      <c r="B505" s="129" t="s">
        <v>76</v>
      </c>
      <c r="C505" s="129" t="s">
        <v>230</v>
      </c>
      <c r="D505" s="162" t="s">
        <v>1077</v>
      </c>
      <c r="E505" s="34">
        <v>10</v>
      </c>
      <c r="F505" s="34">
        <v>0</v>
      </c>
      <c r="G505" s="34">
        <v>0</v>
      </c>
      <c r="H505" s="34">
        <v>13.33</v>
      </c>
      <c r="I505" s="34">
        <v>0</v>
      </c>
      <c r="J505" s="34">
        <v>0</v>
      </c>
      <c r="K505" s="34">
        <v>0</v>
      </c>
      <c r="L505" s="168">
        <v>23.3</v>
      </c>
      <c r="M505" s="40" t="s">
        <v>18</v>
      </c>
    </row>
    <row r="506" spans="1:13">
      <c r="A506" s="129" t="s">
        <v>1078</v>
      </c>
      <c r="B506" s="129" t="s">
        <v>76</v>
      </c>
      <c r="C506" s="129" t="s">
        <v>433</v>
      </c>
      <c r="D506" s="162" t="s">
        <v>1079</v>
      </c>
      <c r="E506" s="34" t="s">
        <v>42</v>
      </c>
      <c r="F506" s="34"/>
      <c r="G506" s="34"/>
      <c r="H506" s="34"/>
      <c r="I506" s="34"/>
      <c r="J506" s="34"/>
      <c r="K506" s="34"/>
      <c r="L506" s="168"/>
      <c r="M506" s="40"/>
    </row>
    <row r="507" spans="1:13">
      <c r="A507" s="129" t="s">
        <v>1080</v>
      </c>
      <c r="B507" s="129" t="s">
        <v>76</v>
      </c>
      <c r="C507" s="129" t="s">
        <v>118</v>
      </c>
      <c r="D507" s="162" t="s">
        <v>1081</v>
      </c>
      <c r="E507" s="34">
        <v>0</v>
      </c>
      <c r="F507" s="34">
        <v>0</v>
      </c>
      <c r="G507" s="34">
        <v>0</v>
      </c>
      <c r="H507" s="34">
        <v>0</v>
      </c>
      <c r="I507" s="34">
        <v>0</v>
      </c>
      <c r="J507" s="34">
        <v>3.33</v>
      </c>
      <c r="K507" s="34">
        <v>0</v>
      </c>
      <c r="L507" s="168">
        <v>3.3</v>
      </c>
      <c r="M507" s="40" t="s">
        <v>18</v>
      </c>
    </row>
    <row r="508" spans="1:13">
      <c r="A508" s="129" t="s">
        <v>1082</v>
      </c>
      <c r="B508" s="129" t="s">
        <v>76</v>
      </c>
      <c r="C508" s="129" t="s">
        <v>288</v>
      </c>
      <c r="D508" s="162" t="s">
        <v>1083</v>
      </c>
      <c r="E508" s="34">
        <v>6.67</v>
      </c>
      <c r="F508" s="34">
        <v>0</v>
      </c>
      <c r="G508" s="34">
        <v>3.33</v>
      </c>
      <c r="H508" s="34">
        <v>0</v>
      </c>
      <c r="I508" s="34">
        <v>0</v>
      </c>
      <c r="J508" s="34">
        <v>0</v>
      </c>
      <c r="K508" s="34">
        <v>0</v>
      </c>
      <c r="L508" s="168">
        <v>10</v>
      </c>
      <c r="M508" s="40" t="s">
        <v>18</v>
      </c>
    </row>
    <row r="509" spans="1:13">
      <c r="A509" s="129" t="s">
        <v>1084</v>
      </c>
      <c r="B509" s="129" t="s">
        <v>76</v>
      </c>
      <c r="C509" s="129" t="s">
        <v>288</v>
      </c>
      <c r="D509" s="162" t="s">
        <v>1085</v>
      </c>
      <c r="E509" s="34" t="s">
        <v>42</v>
      </c>
      <c r="F509" s="34"/>
      <c r="G509" s="34"/>
      <c r="H509" s="34"/>
      <c r="I509" s="34"/>
      <c r="J509" s="34"/>
      <c r="K509" s="34"/>
      <c r="L509" s="168"/>
      <c r="M509" s="40"/>
    </row>
    <row r="510" spans="1:13">
      <c r="A510" s="129" t="s">
        <v>1086</v>
      </c>
      <c r="B510" s="129" t="s">
        <v>76</v>
      </c>
      <c r="C510" s="129" t="s">
        <v>151</v>
      </c>
      <c r="D510" s="162" t="s">
        <v>1087</v>
      </c>
      <c r="E510" s="34" t="s">
        <v>42</v>
      </c>
      <c r="F510" s="34"/>
      <c r="G510" s="34"/>
      <c r="H510" s="34"/>
      <c r="I510" s="34"/>
      <c r="J510" s="34"/>
      <c r="K510" s="34"/>
      <c r="L510" s="168"/>
      <c r="M510" s="40"/>
    </row>
    <row r="511" spans="1:13">
      <c r="A511" s="129" t="s">
        <v>1088</v>
      </c>
      <c r="B511" s="129" t="s">
        <v>76</v>
      </c>
      <c r="C511" s="129" t="s">
        <v>568</v>
      </c>
      <c r="D511" s="162" t="s">
        <v>1089</v>
      </c>
      <c r="E511" s="34">
        <v>6.67</v>
      </c>
      <c r="F511" s="34">
        <v>0</v>
      </c>
      <c r="G511" s="34">
        <v>0</v>
      </c>
      <c r="H511" s="34">
        <v>0</v>
      </c>
      <c r="I511" s="34">
        <v>0</v>
      </c>
      <c r="J511" s="34">
        <v>0</v>
      </c>
      <c r="K511" s="34">
        <v>0</v>
      </c>
      <c r="L511" s="168">
        <v>6.7</v>
      </c>
      <c r="M511" s="40" t="s">
        <v>18</v>
      </c>
    </row>
    <row r="512" spans="1:13">
      <c r="A512" s="42" t="s">
        <v>1090</v>
      </c>
      <c r="B512" s="42" t="s">
        <v>76</v>
      </c>
      <c r="C512" s="42" t="s">
        <v>63</v>
      </c>
      <c r="D512" s="42" t="s">
        <v>1091</v>
      </c>
      <c r="E512" s="34" t="s">
        <v>42</v>
      </c>
      <c r="F512" s="34"/>
      <c r="G512" s="34"/>
      <c r="H512" s="34"/>
      <c r="I512" s="34"/>
      <c r="J512" s="34"/>
      <c r="K512" s="34"/>
      <c r="L512" s="168"/>
      <c r="M512" s="40"/>
    </row>
    <row r="513" spans="1:13">
      <c r="A513" s="42" t="s">
        <v>1092</v>
      </c>
      <c r="B513" s="42" t="s">
        <v>76</v>
      </c>
      <c r="C513" s="42" t="s">
        <v>215</v>
      </c>
      <c r="D513" s="42" t="s">
        <v>1093</v>
      </c>
      <c r="E513" s="34" t="s">
        <v>42</v>
      </c>
      <c r="F513" s="34"/>
      <c r="G513" s="34"/>
      <c r="H513" s="34"/>
      <c r="I513" s="34"/>
      <c r="J513" s="34"/>
      <c r="K513" s="34"/>
      <c r="L513" s="168"/>
      <c r="M513" s="40"/>
    </row>
    <row r="514" spans="1:13">
      <c r="A514" s="42" t="s">
        <v>1094</v>
      </c>
      <c r="B514" s="42" t="s">
        <v>76</v>
      </c>
      <c r="C514" s="42" t="s">
        <v>233</v>
      </c>
      <c r="D514" s="42" t="s">
        <v>1095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168">
        <v>0</v>
      </c>
      <c r="M514" s="40" t="s">
        <v>18</v>
      </c>
    </row>
    <row r="515" spans="1:13">
      <c r="A515" s="42" t="s">
        <v>1096</v>
      </c>
      <c r="B515" s="42" t="s">
        <v>76</v>
      </c>
      <c r="C515" s="42" t="s">
        <v>34</v>
      </c>
      <c r="D515" s="42" t="s">
        <v>1097</v>
      </c>
      <c r="E515" s="34">
        <v>6.67</v>
      </c>
      <c r="F515" s="34">
        <v>0</v>
      </c>
      <c r="G515" s="34">
        <v>0</v>
      </c>
      <c r="H515" s="34">
        <v>13.33</v>
      </c>
      <c r="I515" s="34">
        <v>0</v>
      </c>
      <c r="J515" s="34">
        <v>0</v>
      </c>
      <c r="K515" s="34">
        <v>0</v>
      </c>
      <c r="L515" s="168">
        <v>20</v>
      </c>
      <c r="M515" s="40" t="s">
        <v>18</v>
      </c>
    </row>
    <row r="516" spans="1:13">
      <c r="A516" s="42" t="s">
        <v>1098</v>
      </c>
      <c r="B516" s="42" t="s">
        <v>76</v>
      </c>
      <c r="C516" s="42" t="s">
        <v>55</v>
      </c>
      <c r="D516" s="42" t="s">
        <v>1099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168">
        <v>0</v>
      </c>
      <c r="M516" s="40" t="s">
        <v>18</v>
      </c>
    </row>
    <row r="517" spans="1:13">
      <c r="A517" s="42" t="s">
        <v>1100</v>
      </c>
      <c r="B517" s="42" t="s">
        <v>76</v>
      </c>
      <c r="C517" s="42" t="s">
        <v>20</v>
      </c>
      <c r="D517" s="42" t="s">
        <v>1101</v>
      </c>
      <c r="E517" s="34">
        <v>0</v>
      </c>
      <c r="F517" s="34">
        <v>0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168">
        <v>0</v>
      </c>
      <c r="M517" s="40" t="s">
        <v>18</v>
      </c>
    </row>
    <row r="518" spans="1:13">
      <c r="A518" s="42" t="s">
        <v>1102</v>
      </c>
      <c r="B518" s="42" t="s">
        <v>76</v>
      </c>
      <c r="C518" s="42" t="s">
        <v>407</v>
      </c>
      <c r="D518" s="42" t="s">
        <v>1103</v>
      </c>
      <c r="E518" s="34">
        <v>10</v>
      </c>
      <c r="F518" s="34">
        <v>6.67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168">
        <v>16.7</v>
      </c>
      <c r="M518" s="40" t="s">
        <v>18</v>
      </c>
    </row>
    <row r="519" spans="1:13">
      <c r="A519" s="42" t="s">
        <v>1104</v>
      </c>
      <c r="B519" s="42" t="s">
        <v>76</v>
      </c>
      <c r="C519" s="42" t="s">
        <v>96</v>
      </c>
      <c r="D519" s="42" t="s">
        <v>1105</v>
      </c>
      <c r="E519" s="34">
        <v>0</v>
      </c>
      <c r="F519" s="34">
        <v>13.33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168">
        <v>13.3</v>
      </c>
      <c r="M519" s="40" t="s">
        <v>18</v>
      </c>
    </row>
    <row r="520" spans="1:13">
      <c r="A520" s="42" t="s">
        <v>1106</v>
      </c>
      <c r="B520" s="42" t="s">
        <v>76</v>
      </c>
      <c r="C520" s="42" t="s">
        <v>291</v>
      </c>
      <c r="D520" s="42" t="s">
        <v>1107</v>
      </c>
      <c r="E520" s="34">
        <v>0</v>
      </c>
      <c r="F520" s="34">
        <v>0</v>
      </c>
      <c r="G520" s="34">
        <v>6.67</v>
      </c>
      <c r="H520" s="34">
        <v>0</v>
      </c>
      <c r="I520" s="34">
        <v>0</v>
      </c>
      <c r="J520" s="34">
        <v>0</v>
      </c>
      <c r="K520" s="34">
        <v>6.67</v>
      </c>
      <c r="L520" s="168">
        <v>13.3</v>
      </c>
      <c r="M520" s="40" t="s">
        <v>18</v>
      </c>
    </row>
    <row r="521" spans="1:13">
      <c r="A521" s="42" t="s">
        <v>1108</v>
      </c>
      <c r="B521" s="42" t="s">
        <v>76</v>
      </c>
      <c r="C521" s="42" t="s">
        <v>66</v>
      </c>
      <c r="D521" s="42" t="s">
        <v>1109</v>
      </c>
      <c r="E521" s="34" t="s">
        <v>42</v>
      </c>
      <c r="F521" s="34"/>
      <c r="G521" s="34"/>
      <c r="H521" s="34"/>
      <c r="I521" s="34"/>
      <c r="J521" s="34"/>
      <c r="K521" s="34"/>
      <c r="L521" s="168"/>
      <c r="M521" s="40"/>
    </row>
    <row r="522" spans="1:13">
      <c r="A522" s="42" t="s">
        <v>1110</v>
      </c>
      <c r="B522" s="42" t="s">
        <v>76</v>
      </c>
      <c r="C522" s="42" t="s">
        <v>107</v>
      </c>
      <c r="D522" s="42" t="s">
        <v>1111</v>
      </c>
      <c r="E522" s="34">
        <v>0</v>
      </c>
      <c r="F522" s="34">
        <v>0</v>
      </c>
      <c r="G522" s="34">
        <v>0</v>
      </c>
      <c r="H522" s="34" t="s">
        <v>1669</v>
      </c>
      <c r="I522" s="34">
        <v>0</v>
      </c>
      <c r="J522" s="34">
        <v>0</v>
      </c>
      <c r="K522" s="34">
        <v>0</v>
      </c>
      <c r="L522" s="168">
        <v>0</v>
      </c>
      <c r="M522" s="40" t="s">
        <v>18</v>
      </c>
    </row>
    <row r="523" spans="1:13">
      <c r="A523" s="42" t="s">
        <v>1112</v>
      </c>
      <c r="B523" s="42" t="s">
        <v>76</v>
      </c>
      <c r="C523" s="42" t="s">
        <v>291</v>
      </c>
      <c r="D523" s="42" t="s">
        <v>1113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168">
        <v>0</v>
      </c>
      <c r="M523" s="40" t="s">
        <v>18</v>
      </c>
    </row>
    <row r="524" spans="1:13">
      <c r="A524" s="42" t="s">
        <v>1114</v>
      </c>
      <c r="B524" s="42" t="s">
        <v>76</v>
      </c>
      <c r="C524" s="42" t="s">
        <v>312</v>
      </c>
      <c r="D524" s="42" t="s">
        <v>1115</v>
      </c>
      <c r="E524" s="34">
        <v>10</v>
      </c>
      <c r="F524" s="34">
        <v>0</v>
      </c>
      <c r="G524" s="34">
        <v>0</v>
      </c>
      <c r="H524" s="34">
        <v>6.67</v>
      </c>
      <c r="I524" s="34">
        <v>0</v>
      </c>
      <c r="J524" s="34">
        <v>0</v>
      </c>
      <c r="K524" s="34">
        <v>0</v>
      </c>
      <c r="L524" s="168">
        <v>16.7</v>
      </c>
      <c r="M524" s="40" t="s">
        <v>18</v>
      </c>
    </row>
    <row r="525" spans="1:13">
      <c r="A525" s="42" t="s">
        <v>1116</v>
      </c>
      <c r="B525" s="42" t="s">
        <v>76</v>
      </c>
      <c r="C525" s="42" t="s">
        <v>44</v>
      </c>
      <c r="D525" s="42" t="s">
        <v>1117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168">
        <v>0</v>
      </c>
      <c r="M525" s="40" t="s">
        <v>18</v>
      </c>
    </row>
    <row r="526" spans="1:13">
      <c r="A526" s="42" t="s">
        <v>1118</v>
      </c>
      <c r="B526" s="42" t="s">
        <v>76</v>
      </c>
      <c r="C526" s="42" t="s">
        <v>171</v>
      </c>
      <c r="D526" s="42" t="s">
        <v>1119</v>
      </c>
      <c r="E526" s="34">
        <v>3.33</v>
      </c>
      <c r="F526" s="34">
        <v>0</v>
      </c>
      <c r="G526" s="34">
        <v>10</v>
      </c>
      <c r="H526" s="34">
        <v>13.33</v>
      </c>
      <c r="I526" s="34">
        <v>3.33</v>
      </c>
      <c r="J526" s="34">
        <v>0</v>
      </c>
      <c r="K526" s="34">
        <v>0</v>
      </c>
      <c r="L526" s="168">
        <v>30</v>
      </c>
      <c r="M526" s="40" t="s">
        <v>78</v>
      </c>
    </row>
    <row r="527" spans="1:13">
      <c r="A527" s="42" t="s">
        <v>1120</v>
      </c>
      <c r="B527" s="42" t="s">
        <v>76</v>
      </c>
      <c r="C527" s="42" t="s">
        <v>107</v>
      </c>
      <c r="D527" s="42" t="s">
        <v>1121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168">
        <v>0</v>
      </c>
      <c r="M527" s="40" t="s">
        <v>18</v>
      </c>
    </row>
    <row r="528" spans="1:13">
      <c r="A528" s="42" t="s">
        <v>1122</v>
      </c>
      <c r="B528" s="42" t="s">
        <v>76</v>
      </c>
      <c r="C528" s="42" t="s">
        <v>123</v>
      </c>
      <c r="D528" s="42" t="s">
        <v>1123</v>
      </c>
      <c r="E528" s="34">
        <v>3.33</v>
      </c>
      <c r="F528" s="34">
        <v>6.67</v>
      </c>
      <c r="G528" s="34">
        <v>0</v>
      </c>
      <c r="H528" s="34">
        <v>0</v>
      </c>
      <c r="I528" s="34">
        <v>6.67</v>
      </c>
      <c r="J528" s="34">
        <v>10</v>
      </c>
      <c r="K528" s="34">
        <v>0</v>
      </c>
      <c r="L528" s="168">
        <v>26.7</v>
      </c>
      <c r="M528" s="40" t="s">
        <v>18</v>
      </c>
    </row>
    <row r="529" spans="1:13">
      <c r="A529" s="42" t="s">
        <v>1124</v>
      </c>
      <c r="B529" s="42" t="s">
        <v>76</v>
      </c>
      <c r="C529" s="42" t="s">
        <v>63</v>
      </c>
      <c r="D529" s="42" t="s">
        <v>1125</v>
      </c>
      <c r="E529" s="34">
        <v>3.33</v>
      </c>
      <c r="F529" s="34">
        <v>0</v>
      </c>
      <c r="G529" s="34">
        <v>0</v>
      </c>
      <c r="H529" s="34">
        <v>0</v>
      </c>
      <c r="I529" s="34">
        <v>0</v>
      </c>
      <c r="J529" s="34">
        <v>3.33</v>
      </c>
      <c r="K529" s="34">
        <v>0</v>
      </c>
      <c r="L529" s="168">
        <v>6.7</v>
      </c>
      <c r="M529" s="40" t="s">
        <v>18</v>
      </c>
    </row>
    <row r="530" spans="1:13">
      <c r="A530" s="42" t="s">
        <v>1126</v>
      </c>
      <c r="B530" s="42" t="s">
        <v>76</v>
      </c>
      <c r="C530" s="42" t="s">
        <v>360</v>
      </c>
      <c r="D530" s="42" t="s">
        <v>1127</v>
      </c>
      <c r="E530" s="34">
        <v>0</v>
      </c>
      <c r="F530" s="34">
        <v>20</v>
      </c>
      <c r="G530" s="34">
        <v>0</v>
      </c>
      <c r="H530" s="34">
        <v>0</v>
      </c>
      <c r="I530" s="34">
        <v>3.33</v>
      </c>
      <c r="J530" s="34">
        <v>10</v>
      </c>
      <c r="K530" s="34">
        <v>0</v>
      </c>
      <c r="L530" s="168">
        <v>33.299999999999997</v>
      </c>
      <c r="M530" s="40" t="s">
        <v>78</v>
      </c>
    </row>
    <row r="531" spans="1:13">
      <c r="A531" s="42" t="s">
        <v>1128</v>
      </c>
      <c r="B531" s="42" t="s">
        <v>76</v>
      </c>
      <c r="C531" s="42" t="s">
        <v>29</v>
      </c>
      <c r="D531" s="42" t="s">
        <v>1129</v>
      </c>
      <c r="E531" s="34">
        <v>0</v>
      </c>
      <c r="F531" s="34">
        <v>0</v>
      </c>
      <c r="G531" s="34">
        <v>6.67</v>
      </c>
      <c r="H531" s="34">
        <v>0</v>
      </c>
      <c r="I531" s="34">
        <v>0</v>
      </c>
      <c r="J531" s="34">
        <v>0</v>
      </c>
      <c r="K531" s="34">
        <v>0</v>
      </c>
      <c r="L531" s="168">
        <v>6.7</v>
      </c>
      <c r="M531" s="40" t="s">
        <v>18</v>
      </c>
    </row>
    <row r="532" spans="1:13">
      <c r="A532" s="42" t="s">
        <v>1130</v>
      </c>
      <c r="B532" s="42" t="s">
        <v>76</v>
      </c>
      <c r="C532" s="42" t="s">
        <v>44</v>
      </c>
      <c r="D532" s="42" t="s">
        <v>1131</v>
      </c>
      <c r="E532" s="34">
        <v>0</v>
      </c>
      <c r="F532" s="34">
        <v>0</v>
      </c>
      <c r="G532" s="34">
        <v>0</v>
      </c>
      <c r="H532" s="34">
        <v>0</v>
      </c>
      <c r="I532" s="34">
        <v>0</v>
      </c>
      <c r="J532" s="34">
        <v>0</v>
      </c>
      <c r="K532" s="34">
        <v>0</v>
      </c>
      <c r="L532" s="168">
        <v>0</v>
      </c>
      <c r="M532" s="40" t="s">
        <v>18</v>
      </c>
    </row>
    <row r="533" spans="1:13">
      <c r="A533" s="42" t="s">
        <v>1132</v>
      </c>
      <c r="B533" s="42" t="s">
        <v>76</v>
      </c>
      <c r="C533" s="42" t="s">
        <v>154</v>
      </c>
      <c r="D533" s="42" t="s">
        <v>1133</v>
      </c>
      <c r="E533" s="34">
        <v>0</v>
      </c>
      <c r="F533" s="34">
        <v>0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168">
        <v>0</v>
      </c>
      <c r="M533" s="40" t="s">
        <v>18</v>
      </c>
    </row>
    <row r="534" spans="1:13">
      <c r="A534" s="42" t="s">
        <v>1134</v>
      </c>
      <c r="B534" s="42" t="s">
        <v>76</v>
      </c>
      <c r="C534" s="42" t="s">
        <v>360</v>
      </c>
      <c r="D534" s="42" t="s">
        <v>1135</v>
      </c>
      <c r="E534" s="34">
        <v>3.33</v>
      </c>
      <c r="F534" s="34">
        <v>0</v>
      </c>
      <c r="G534" s="34">
        <v>3.33</v>
      </c>
      <c r="H534" s="34">
        <v>0</v>
      </c>
      <c r="I534" s="34">
        <v>0</v>
      </c>
      <c r="J534" s="34">
        <v>6.67</v>
      </c>
      <c r="K534" s="34">
        <v>0</v>
      </c>
      <c r="L534" s="168">
        <v>13.3</v>
      </c>
      <c r="M534" s="40" t="s">
        <v>18</v>
      </c>
    </row>
    <row r="535" spans="1:13">
      <c r="A535" s="42" t="s">
        <v>1136</v>
      </c>
      <c r="B535" s="42" t="s">
        <v>76</v>
      </c>
      <c r="C535" s="42" t="s">
        <v>307</v>
      </c>
      <c r="D535" s="42" t="s">
        <v>1137</v>
      </c>
      <c r="E535" s="34">
        <v>6.67</v>
      </c>
      <c r="F535" s="34">
        <v>13.33</v>
      </c>
      <c r="G535" s="34">
        <v>0</v>
      </c>
      <c r="H535" s="34">
        <v>6.67</v>
      </c>
      <c r="I535" s="34">
        <v>0</v>
      </c>
      <c r="J535" s="34">
        <v>0</v>
      </c>
      <c r="K535" s="34">
        <v>0</v>
      </c>
      <c r="L535" s="168">
        <v>26.7</v>
      </c>
      <c r="M535" s="40" t="s">
        <v>18</v>
      </c>
    </row>
    <row r="536" spans="1:13">
      <c r="A536" s="42" t="s">
        <v>1138</v>
      </c>
      <c r="B536" s="42" t="s">
        <v>76</v>
      </c>
      <c r="C536" s="42" t="s">
        <v>288</v>
      </c>
      <c r="D536" s="42" t="s">
        <v>1139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168">
        <v>0</v>
      </c>
      <c r="M536" s="40" t="s">
        <v>18</v>
      </c>
    </row>
    <row r="537" spans="1:13">
      <c r="A537" s="42" t="s">
        <v>1140</v>
      </c>
      <c r="B537" s="42" t="s">
        <v>76</v>
      </c>
      <c r="C537" s="42" t="s">
        <v>183</v>
      </c>
      <c r="D537" s="42" t="s">
        <v>1141</v>
      </c>
      <c r="E537" s="34">
        <v>10</v>
      </c>
      <c r="F537" s="34">
        <v>13.33</v>
      </c>
      <c r="G537" s="34">
        <v>0</v>
      </c>
      <c r="H537" s="34">
        <v>0</v>
      </c>
      <c r="I537" s="34">
        <v>0</v>
      </c>
      <c r="J537" s="34">
        <v>10</v>
      </c>
      <c r="K537" s="34">
        <v>0</v>
      </c>
      <c r="L537" s="168">
        <v>33.299999999999997</v>
      </c>
      <c r="M537" s="40" t="s">
        <v>78</v>
      </c>
    </row>
    <row r="538" spans="1:13">
      <c r="A538" s="42" t="s">
        <v>1142</v>
      </c>
      <c r="B538" s="42" t="s">
        <v>76</v>
      </c>
      <c r="C538" s="42" t="s">
        <v>44</v>
      </c>
      <c r="D538" s="42" t="s">
        <v>1143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168">
        <v>0</v>
      </c>
      <c r="M538" s="40" t="s">
        <v>18</v>
      </c>
    </row>
    <row r="539" spans="1:13">
      <c r="A539" s="42" t="s">
        <v>1144</v>
      </c>
      <c r="B539" s="42" t="s">
        <v>76</v>
      </c>
      <c r="C539" s="42" t="s">
        <v>183</v>
      </c>
      <c r="D539" s="42" t="s">
        <v>1145</v>
      </c>
      <c r="E539" s="34">
        <v>10</v>
      </c>
      <c r="F539" s="34">
        <v>0</v>
      </c>
      <c r="G539" s="34">
        <v>0</v>
      </c>
      <c r="H539" s="34">
        <v>6.67</v>
      </c>
      <c r="I539" s="34">
        <v>0</v>
      </c>
      <c r="J539" s="34">
        <v>0</v>
      </c>
      <c r="K539" s="34">
        <v>0</v>
      </c>
      <c r="L539" s="168">
        <v>16.7</v>
      </c>
      <c r="M539" s="40" t="s">
        <v>18</v>
      </c>
    </row>
    <row r="540" spans="1:13">
      <c r="A540" s="42" t="s">
        <v>118</v>
      </c>
      <c r="B540" s="42" t="s">
        <v>76</v>
      </c>
      <c r="C540" s="42" t="s">
        <v>118</v>
      </c>
      <c r="D540" s="42" t="s">
        <v>1146</v>
      </c>
      <c r="E540" s="34">
        <v>10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168">
        <v>10</v>
      </c>
      <c r="M540" s="40" t="s">
        <v>18</v>
      </c>
    </row>
    <row r="541" spans="1:13">
      <c r="A541" s="42" t="s">
        <v>1147</v>
      </c>
      <c r="B541" s="42" t="s">
        <v>76</v>
      </c>
      <c r="C541" s="42" t="s">
        <v>63</v>
      </c>
      <c r="D541" s="42" t="s">
        <v>1148</v>
      </c>
      <c r="E541" s="34">
        <v>0</v>
      </c>
      <c r="F541" s="34">
        <v>0</v>
      </c>
      <c r="G541" s="34">
        <v>0</v>
      </c>
      <c r="H541" s="34">
        <v>0</v>
      </c>
      <c r="I541" s="34">
        <v>0</v>
      </c>
      <c r="J541" s="34">
        <v>0</v>
      </c>
      <c r="K541" s="34">
        <v>0</v>
      </c>
      <c r="L541" s="168">
        <v>0</v>
      </c>
      <c r="M541" s="40" t="s">
        <v>18</v>
      </c>
    </row>
    <row r="542" spans="1:13">
      <c r="A542" s="42" t="s">
        <v>1149</v>
      </c>
      <c r="B542" s="42" t="s">
        <v>76</v>
      </c>
      <c r="C542" s="42" t="s">
        <v>154</v>
      </c>
      <c r="D542" s="42" t="s">
        <v>1150</v>
      </c>
      <c r="E542" s="34">
        <v>3.33</v>
      </c>
      <c r="F542" s="34">
        <v>0</v>
      </c>
      <c r="G542" s="34">
        <v>6.67</v>
      </c>
      <c r="H542" s="34">
        <v>0</v>
      </c>
      <c r="I542" s="34">
        <v>0</v>
      </c>
      <c r="J542" s="34">
        <v>0</v>
      </c>
      <c r="K542" s="34">
        <v>0</v>
      </c>
      <c r="L542" s="168">
        <v>10</v>
      </c>
      <c r="M542" s="40" t="s">
        <v>18</v>
      </c>
    </row>
    <row r="543" spans="1:13">
      <c r="E543" s="34"/>
      <c r="F543" s="34"/>
      <c r="G543" s="34"/>
      <c r="H543" s="34"/>
      <c r="I543" s="34"/>
      <c r="J543" s="34"/>
      <c r="K543" s="34"/>
      <c r="L543" s="168"/>
      <c r="M543" s="40"/>
    </row>
    <row r="544" spans="1:13">
      <c r="E544" s="34"/>
      <c r="F544" s="34"/>
      <c r="G544" s="34"/>
      <c r="H544" s="34"/>
      <c r="I544" s="34"/>
      <c r="J544" s="34"/>
      <c r="K544" s="34"/>
      <c r="L544" s="168"/>
      <c r="M544" s="40"/>
    </row>
    <row r="545" spans="5:13">
      <c r="E545" s="34"/>
      <c r="F545" s="34"/>
      <c r="G545" s="34"/>
      <c r="H545" s="34"/>
      <c r="I545" s="34"/>
      <c r="J545" s="34"/>
      <c r="K545" s="34"/>
      <c r="L545" s="168"/>
      <c r="M545" s="40"/>
    </row>
    <row r="546" spans="5:13">
      <c r="E546" s="34"/>
      <c r="F546" s="34"/>
      <c r="G546" s="34"/>
      <c r="H546" s="34"/>
      <c r="I546" s="34"/>
      <c r="J546" s="34"/>
      <c r="K546" s="34"/>
      <c r="L546" s="168"/>
      <c r="M546" s="40"/>
    </row>
    <row r="547" spans="5:13">
      <c r="E547" s="34"/>
      <c r="F547" s="34"/>
      <c r="G547" s="34"/>
      <c r="H547" s="34"/>
      <c r="I547" s="34"/>
      <c r="J547" s="34"/>
      <c r="K547" s="34"/>
      <c r="L547" s="168"/>
      <c r="M547" s="40"/>
    </row>
    <row r="548" spans="5:13">
      <c r="E548" s="34"/>
      <c r="F548" s="34"/>
      <c r="G548" s="34"/>
      <c r="H548" s="34"/>
      <c r="I548" s="34"/>
      <c r="J548" s="34"/>
      <c r="K548" s="34"/>
      <c r="L548" s="168"/>
      <c r="M548" s="40"/>
    </row>
    <row r="549" spans="5:13">
      <c r="E549" s="34"/>
      <c r="F549" s="34"/>
      <c r="G549" s="34"/>
      <c r="H549" s="34"/>
      <c r="I549" s="34"/>
      <c r="J549" s="34"/>
      <c r="K549" s="39"/>
      <c r="L549" s="168"/>
      <c r="M549" s="40"/>
    </row>
    <row r="550" spans="5:13">
      <c r="E550" s="34"/>
      <c r="F550" s="34"/>
      <c r="G550" s="34"/>
      <c r="H550" s="34"/>
      <c r="I550" s="34"/>
      <c r="J550" s="34"/>
      <c r="K550" s="39"/>
      <c r="L550" s="168"/>
      <c r="M550" s="40"/>
    </row>
    <row r="551" spans="5:13">
      <c r="E551" s="34"/>
      <c r="F551" s="34"/>
      <c r="G551" s="34"/>
      <c r="H551" s="34"/>
      <c r="I551" s="34"/>
      <c r="J551" s="34"/>
      <c r="K551" s="39"/>
      <c r="L551" s="168"/>
      <c r="M551" s="40"/>
    </row>
  </sheetData>
  <autoFilter ref="A6:M542" xr:uid="{00000000-0001-0000-1100-000000000000}"/>
  <conditionalFormatting sqref="E1:E1048576">
    <cfRule type="cellIs" dxfId="2" priority="1" operator="equal">
      <formula>"N/A - Coterminous"</formula>
    </cfRule>
    <cfRule type="cellIs" dxfId="1" priority="4" operator="equal">
      <formula>"Inconclusive"</formula>
    </cfRule>
    <cfRule type="cellIs" dxfId="0" priority="5" operator="equal">
      <formula>"Not Filed"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2:G436"/>
  <sheetViews>
    <sheetView workbookViewId="0">
      <selection activeCell="D7" sqref="D7"/>
    </sheetView>
  </sheetViews>
  <sheetFormatPr defaultColWidth="9.28515625" defaultRowHeight="15"/>
  <cols>
    <col min="1" max="1" width="31.5703125" style="42" bestFit="1" customWidth="1"/>
    <col min="2" max="2" width="12.42578125" style="42" bestFit="1" customWidth="1"/>
    <col min="3" max="3" width="13.28515625" style="42" bestFit="1" customWidth="1"/>
    <col min="4" max="5" width="15.28515625" style="42" customWidth="1"/>
    <col min="6" max="6" width="18.7109375" style="42" customWidth="1"/>
    <col min="7" max="7" width="12.28515625" style="42" bestFit="1" customWidth="1"/>
    <col min="8" max="16384" width="9.28515625" style="42"/>
  </cols>
  <sheetData>
    <row r="2" spans="1:7" ht="15.75">
      <c r="A2" s="112" t="s">
        <v>1670</v>
      </c>
    </row>
    <row r="3" spans="1:7" ht="15.75">
      <c r="A3" s="113" t="s">
        <v>1671</v>
      </c>
    </row>
    <row r="4" spans="1:7">
      <c r="D4" s="69" t="s">
        <v>1171</v>
      </c>
      <c r="E4" s="69" t="s">
        <v>1172</v>
      </c>
      <c r="F4" s="70" t="s">
        <v>1672</v>
      </c>
    </row>
    <row r="5" spans="1:7">
      <c r="D5" s="225" t="s">
        <v>1673</v>
      </c>
      <c r="E5" s="226"/>
      <c r="F5" s="115" t="s">
        <v>1674</v>
      </c>
      <c r="G5" s="111" t="s">
        <v>1158</v>
      </c>
    </row>
    <row r="6" spans="1:7">
      <c r="A6" s="100" t="s">
        <v>1177</v>
      </c>
      <c r="B6" s="100" t="s">
        <v>3</v>
      </c>
      <c r="C6" s="100" t="s">
        <v>4</v>
      </c>
      <c r="D6" s="100" t="s">
        <v>1675</v>
      </c>
      <c r="E6" s="100" t="s">
        <v>1623</v>
      </c>
      <c r="F6" s="131" t="str">
        <f>E6</f>
        <v>CY 2022</v>
      </c>
      <c r="G6" s="111" t="str">
        <f>F6</f>
        <v>CY 2022</v>
      </c>
    </row>
    <row r="7" spans="1:7">
      <c r="A7" s="129" t="s">
        <v>1178</v>
      </c>
      <c r="B7" s="129" t="s">
        <v>14</v>
      </c>
      <c r="C7" s="129" t="s">
        <v>15</v>
      </c>
      <c r="D7" s="163">
        <v>17814</v>
      </c>
      <c r="E7" s="163">
        <v>18244</v>
      </c>
      <c r="F7" s="151">
        <v>2.41E-2</v>
      </c>
      <c r="G7" s="40">
        <v>0</v>
      </c>
    </row>
    <row r="8" spans="1:7">
      <c r="A8" s="129" t="s">
        <v>1179</v>
      </c>
      <c r="B8" s="129" t="s">
        <v>20</v>
      </c>
      <c r="C8" s="129" t="s">
        <v>21</v>
      </c>
      <c r="D8" s="163">
        <v>26642</v>
      </c>
      <c r="E8" s="163">
        <v>26081</v>
      </c>
      <c r="F8" s="151">
        <v>-2.1100000000000001E-2</v>
      </c>
      <c r="G8" s="40">
        <v>3.33</v>
      </c>
    </row>
    <row r="9" spans="1:7">
      <c r="A9" s="129" t="s">
        <v>1180</v>
      </c>
      <c r="B9" s="129" t="s">
        <v>24</v>
      </c>
      <c r="C9" s="129" t="s">
        <v>25</v>
      </c>
      <c r="D9" s="163">
        <v>14578</v>
      </c>
      <c r="E9" s="163">
        <v>15459</v>
      </c>
      <c r="F9" s="151">
        <v>6.0400000000000002E-2</v>
      </c>
      <c r="G9" s="40">
        <v>0</v>
      </c>
    </row>
    <row r="10" spans="1:7">
      <c r="A10" s="129" t="s">
        <v>1181</v>
      </c>
      <c r="B10" s="129" t="s">
        <v>29</v>
      </c>
      <c r="C10" s="129" t="s">
        <v>30</v>
      </c>
      <c r="D10" s="163">
        <v>256407</v>
      </c>
      <c r="E10" s="163">
        <v>276486</v>
      </c>
      <c r="F10" s="151">
        <v>7.8299999999999995E-2</v>
      </c>
      <c r="G10" s="40">
        <v>0</v>
      </c>
    </row>
    <row r="11" spans="1:7">
      <c r="A11" s="129" t="s">
        <v>1182</v>
      </c>
      <c r="B11" s="129" t="s">
        <v>34</v>
      </c>
      <c r="C11" s="129" t="s">
        <v>35</v>
      </c>
      <c r="D11" s="163">
        <v>10709</v>
      </c>
      <c r="E11" s="163">
        <v>10683</v>
      </c>
      <c r="F11" s="151">
        <v>-2.3999999999999998E-3</v>
      </c>
      <c r="G11" s="40">
        <v>3.33</v>
      </c>
    </row>
    <row r="12" spans="1:7">
      <c r="A12" s="129" t="s">
        <v>1183</v>
      </c>
      <c r="B12" s="129" t="s">
        <v>34</v>
      </c>
      <c r="C12" s="129" t="s">
        <v>38</v>
      </c>
      <c r="D12" s="163">
        <v>8201</v>
      </c>
      <c r="E12" s="163">
        <v>8093</v>
      </c>
      <c r="F12" s="151">
        <v>-1.32E-2</v>
      </c>
      <c r="G12" s="40">
        <v>3.33</v>
      </c>
    </row>
    <row r="13" spans="1:7">
      <c r="A13" s="129" t="s">
        <v>1184</v>
      </c>
      <c r="B13" s="129" t="s">
        <v>44</v>
      </c>
      <c r="C13" s="129" t="s">
        <v>45</v>
      </c>
      <c r="D13" s="163">
        <v>33567</v>
      </c>
      <c r="E13" s="163">
        <v>34604</v>
      </c>
      <c r="F13" s="151">
        <v>3.09E-2</v>
      </c>
      <c r="G13" s="40">
        <v>0</v>
      </c>
    </row>
    <row r="14" spans="1:7">
      <c r="A14" s="129" t="s">
        <v>1185</v>
      </c>
      <c r="B14" s="129" t="s">
        <v>48</v>
      </c>
      <c r="C14" s="129" t="s">
        <v>49</v>
      </c>
      <c r="D14" s="163">
        <v>13690</v>
      </c>
      <c r="E14" s="163">
        <v>13764</v>
      </c>
      <c r="F14" s="151">
        <v>5.4000000000000003E-3</v>
      </c>
      <c r="G14" s="40">
        <v>0</v>
      </c>
    </row>
    <row r="15" spans="1:7">
      <c r="A15" s="129" t="s">
        <v>1186</v>
      </c>
      <c r="B15" s="129" t="s">
        <v>55</v>
      </c>
      <c r="C15" s="129" t="s">
        <v>56</v>
      </c>
      <c r="D15" s="163">
        <v>206602</v>
      </c>
      <c r="E15" s="163">
        <v>209352</v>
      </c>
      <c r="F15" s="151">
        <v>1.3299999999999999E-2</v>
      </c>
      <c r="G15" s="40">
        <v>0</v>
      </c>
    </row>
    <row r="16" spans="1:7">
      <c r="A16" s="129" t="s">
        <v>1187</v>
      </c>
      <c r="B16" s="129" t="s">
        <v>63</v>
      </c>
      <c r="C16" s="129" t="s">
        <v>64</v>
      </c>
      <c r="D16" s="163">
        <v>60380</v>
      </c>
      <c r="E16" s="163">
        <v>64081</v>
      </c>
      <c r="F16" s="151">
        <v>6.13E-2</v>
      </c>
      <c r="G16" s="40">
        <v>0</v>
      </c>
    </row>
    <row r="17" spans="1:7">
      <c r="A17" s="129" t="s">
        <v>1188</v>
      </c>
      <c r="B17" s="129" t="s">
        <v>66</v>
      </c>
      <c r="C17" s="129" t="s">
        <v>67</v>
      </c>
      <c r="D17" s="163">
        <v>25755</v>
      </c>
      <c r="E17" s="163">
        <v>24451</v>
      </c>
      <c r="F17" s="151">
        <v>-5.0599999999999999E-2</v>
      </c>
      <c r="G17" s="40">
        <v>10</v>
      </c>
    </row>
    <row r="18" spans="1:7">
      <c r="A18" s="129" t="s">
        <v>1189</v>
      </c>
      <c r="B18" s="129" t="s">
        <v>70</v>
      </c>
      <c r="C18" s="129" t="s">
        <v>71</v>
      </c>
      <c r="D18" s="163">
        <v>58357</v>
      </c>
      <c r="E18" s="163">
        <v>59316</v>
      </c>
      <c r="F18" s="151">
        <v>1.6400000000000001E-2</v>
      </c>
      <c r="G18" s="40">
        <v>0</v>
      </c>
    </row>
    <row r="19" spans="1:7">
      <c r="A19" s="129" t="s">
        <v>1190</v>
      </c>
      <c r="B19" s="129" t="s">
        <v>70</v>
      </c>
      <c r="C19" s="129" t="s">
        <v>74</v>
      </c>
      <c r="D19" s="163">
        <v>200015</v>
      </c>
      <c r="E19" s="163">
        <v>208121</v>
      </c>
      <c r="F19" s="151">
        <v>4.0500000000000001E-2</v>
      </c>
      <c r="G19" s="40">
        <v>0</v>
      </c>
    </row>
    <row r="20" spans="1:7">
      <c r="A20" s="129" t="s">
        <v>1191</v>
      </c>
      <c r="B20" s="129" t="s">
        <v>66</v>
      </c>
      <c r="C20" s="129" t="s">
        <v>77</v>
      </c>
      <c r="D20" s="163">
        <v>1764</v>
      </c>
      <c r="E20" s="163">
        <v>1687</v>
      </c>
      <c r="F20" s="151">
        <v>-4.3700000000000003E-2</v>
      </c>
      <c r="G20" s="40">
        <v>6.67</v>
      </c>
    </row>
    <row r="21" spans="1:7">
      <c r="A21" s="129" t="s">
        <v>1192</v>
      </c>
      <c r="B21" s="129" t="s">
        <v>34</v>
      </c>
      <c r="C21" s="129" t="s">
        <v>80</v>
      </c>
      <c r="D21" s="163">
        <v>1683</v>
      </c>
      <c r="E21" s="163">
        <v>1575</v>
      </c>
      <c r="F21" s="151">
        <v>-6.4199999999999993E-2</v>
      </c>
      <c r="G21" s="40">
        <v>10</v>
      </c>
    </row>
    <row r="22" spans="1:7">
      <c r="A22" s="129" t="s">
        <v>1193</v>
      </c>
      <c r="B22" s="129" t="s">
        <v>82</v>
      </c>
      <c r="C22" s="129" t="s">
        <v>83</v>
      </c>
      <c r="D22" s="163">
        <v>809</v>
      </c>
      <c r="E22" s="163">
        <v>790</v>
      </c>
      <c r="F22" s="151">
        <v>-2.35E-2</v>
      </c>
      <c r="G22" s="40">
        <v>3.33</v>
      </c>
    </row>
    <row r="23" spans="1:7">
      <c r="A23" s="129" t="s">
        <v>1194</v>
      </c>
      <c r="B23" s="129" t="s">
        <v>29</v>
      </c>
      <c r="C23" s="129" t="s">
        <v>85</v>
      </c>
      <c r="D23" s="163">
        <v>2854</v>
      </c>
      <c r="E23" s="163">
        <v>2894</v>
      </c>
      <c r="F23" s="151">
        <v>1.4E-2</v>
      </c>
      <c r="G23" s="40">
        <v>0</v>
      </c>
    </row>
    <row r="24" spans="1:7">
      <c r="A24" s="129" t="s">
        <v>1195</v>
      </c>
      <c r="B24" s="129" t="s">
        <v>29</v>
      </c>
      <c r="C24" s="129" t="s">
        <v>90</v>
      </c>
      <c r="D24" s="163">
        <v>2566</v>
      </c>
      <c r="E24" s="163">
        <v>2589</v>
      </c>
      <c r="F24" s="151">
        <v>8.9999999999999993E-3</v>
      </c>
      <c r="G24" s="40">
        <v>0</v>
      </c>
    </row>
    <row r="25" spans="1:7">
      <c r="A25" s="129" t="s">
        <v>1196</v>
      </c>
      <c r="B25" s="129" t="s">
        <v>24</v>
      </c>
      <c r="C25" s="129" t="s">
        <v>92</v>
      </c>
      <c r="D25" s="163">
        <v>497</v>
      </c>
      <c r="E25" s="163">
        <v>503</v>
      </c>
      <c r="F25" s="151">
        <v>1.21E-2</v>
      </c>
      <c r="G25" s="40">
        <v>0</v>
      </c>
    </row>
    <row r="26" spans="1:7">
      <c r="A26" s="129" t="s">
        <v>1197</v>
      </c>
      <c r="B26" s="129" t="s">
        <v>66</v>
      </c>
      <c r="C26" s="129" t="s">
        <v>94</v>
      </c>
      <c r="D26" s="163">
        <v>1059</v>
      </c>
      <c r="E26" s="163">
        <v>956</v>
      </c>
      <c r="F26" s="151">
        <v>-9.7299999999999998E-2</v>
      </c>
      <c r="G26" s="40">
        <v>10</v>
      </c>
    </row>
    <row r="27" spans="1:7">
      <c r="A27" s="129" t="s">
        <v>1198</v>
      </c>
      <c r="B27" s="129" t="s">
        <v>48</v>
      </c>
      <c r="C27" s="129" t="s">
        <v>98</v>
      </c>
      <c r="D27" s="163">
        <v>1711</v>
      </c>
      <c r="E27" s="163">
        <v>1571</v>
      </c>
      <c r="F27" s="151">
        <v>-8.1799999999999998E-2</v>
      </c>
      <c r="G27" s="40">
        <v>10</v>
      </c>
    </row>
    <row r="28" spans="1:7">
      <c r="A28" s="129" t="s">
        <v>1199</v>
      </c>
      <c r="B28" s="129" t="s">
        <v>102</v>
      </c>
      <c r="C28" s="129" t="s">
        <v>103</v>
      </c>
      <c r="D28" s="163">
        <v>1700</v>
      </c>
      <c r="E28" s="163">
        <v>1648</v>
      </c>
      <c r="F28" s="151">
        <v>-3.0599999999999999E-2</v>
      </c>
      <c r="G28" s="40">
        <v>6.67</v>
      </c>
    </row>
    <row r="29" spans="1:7">
      <c r="A29" s="129" t="s">
        <v>1200</v>
      </c>
      <c r="B29" s="129" t="s">
        <v>14</v>
      </c>
      <c r="C29" s="129" t="s">
        <v>105</v>
      </c>
      <c r="D29" s="163">
        <v>139</v>
      </c>
      <c r="E29" s="163">
        <v>140</v>
      </c>
      <c r="F29" s="151">
        <v>7.1999999999999998E-3</v>
      </c>
      <c r="G29" s="40">
        <v>0</v>
      </c>
    </row>
    <row r="30" spans="1:7">
      <c r="A30" s="129" t="s">
        <v>1201</v>
      </c>
      <c r="B30" s="129" t="s">
        <v>107</v>
      </c>
      <c r="C30" s="129" t="s">
        <v>108</v>
      </c>
      <c r="D30" s="163">
        <v>9457</v>
      </c>
      <c r="E30" s="163">
        <v>9573</v>
      </c>
      <c r="F30" s="151">
        <v>1.23E-2</v>
      </c>
      <c r="G30" s="40">
        <v>0</v>
      </c>
    </row>
    <row r="31" spans="1:7">
      <c r="A31" s="129" t="s">
        <v>1202</v>
      </c>
      <c r="B31" s="129" t="s">
        <v>96</v>
      </c>
      <c r="C31" s="129" t="s">
        <v>110</v>
      </c>
      <c r="D31" s="163">
        <v>991</v>
      </c>
      <c r="E31" s="163">
        <v>903</v>
      </c>
      <c r="F31" s="151">
        <v>-8.8800000000000004E-2</v>
      </c>
      <c r="G31" s="40">
        <v>10</v>
      </c>
    </row>
    <row r="32" spans="1:7">
      <c r="A32" s="129" t="s">
        <v>1203</v>
      </c>
      <c r="B32" s="129" t="s">
        <v>96</v>
      </c>
      <c r="C32" s="129" t="s">
        <v>112</v>
      </c>
      <c r="D32" s="163">
        <v>829</v>
      </c>
      <c r="E32" s="163">
        <v>710</v>
      </c>
      <c r="F32" s="151">
        <v>-0.14349999999999999</v>
      </c>
      <c r="G32" s="40">
        <v>10</v>
      </c>
    </row>
    <row r="33" spans="1:7">
      <c r="A33" s="129" t="s">
        <v>1204</v>
      </c>
      <c r="B33" s="129" t="s">
        <v>29</v>
      </c>
      <c r="C33" s="129" t="s">
        <v>114</v>
      </c>
      <c r="D33" s="163">
        <v>2106</v>
      </c>
      <c r="E33" s="163">
        <v>2029</v>
      </c>
      <c r="F33" s="151">
        <v>-3.6600000000000001E-2</v>
      </c>
      <c r="G33" s="40">
        <v>6.67</v>
      </c>
    </row>
    <row r="34" spans="1:7">
      <c r="A34" s="129" t="s">
        <v>1205</v>
      </c>
      <c r="B34" s="129" t="s">
        <v>66</v>
      </c>
      <c r="C34" s="129" t="s">
        <v>116</v>
      </c>
      <c r="D34" s="163">
        <v>673</v>
      </c>
      <c r="E34" s="163">
        <v>516</v>
      </c>
      <c r="F34" s="151">
        <v>-0.23330000000000001</v>
      </c>
      <c r="G34" s="40">
        <v>10</v>
      </c>
    </row>
    <row r="35" spans="1:7">
      <c r="A35" s="129" t="s">
        <v>1206</v>
      </c>
      <c r="B35" s="129" t="s">
        <v>118</v>
      </c>
      <c r="C35" s="129" t="s">
        <v>119</v>
      </c>
      <c r="D35" s="163">
        <v>1957</v>
      </c>
      <c r="E35" s="163">
        <v>1940</v>
      </c>
      <c r="F35" s="151">
        <v>-8.6999999999999994E-3</v>
      </c>
      <c r="G35" s="40">
        <v>3.33</v>
      </c>
    </row>
    <row r="36" spans="1:7">
      <c r="A36" s="129" t="s">
        <v>1207</v>
      </c>
      <c r="B36" s="129" t="s">
        <v>70</v>
      </c>
      <c r="C36" s="129" t="s">
        <v>121</v>
      </c>
      <c r="D36" s="163">
        <v>4541</v>
      </c>
      <c r="E36" s="163">
        <v>4943</v>
      </c>
      <c r="F36" s="151">
        <v>8.8499999999999995E-2</v>
      </c>
      <c r="G36" s="40">
        <v>0</v>
      </c>
    </row>
    <row r="37" spans="1:7">
      <c r="A37" s="129" t="s">
        <v>1208</v>
      </c>
      <c r="B37" s="129" t="s">
        <v>123</v>
      </c>
      <c r="C37" s="129" t="s">
        <v>124</v>
      </c>
      <c r="D37" s="163">
        <v>297</v>
      </c>
      <c r="E37" s="163">
        <v>294</v>
      </c>
      <c r="F37" s="151">
        <v>-1.01E-2</v>
      </c>
      <c r="G37" s="40">
        <v>3.33</v>
      </c>
    </row>
    <row r="38" spans="1:7">
      <c r="A38" s="129" t="s">
        <v>1209</v>
      </c>
      <c r="B38" s="129" t="s">
        <v>34</v>
      </c>
      <c r="C38" s="129" t="s">
        <v>126</v>
      </c>
      <c r="D38" s="163">
        <v>803</v>
      </c>
      <c r="E38" s="163">
        <v>774</v>
      </c>
      <c r="F38" s="151">
        <v>-3.61E-2</v>
      </c>
      <c r="G38" s="40">
        <v>6.67</v>
      </c>
    </row>
    <row r="39" spans="1:7">
      <c r="A39" s="129" t="s">
        <v>1210</v>
      </c>
      <c r="B39" s="129" t="s">
        <v>107</v>
      </c>
      <c r="C39" s="129" t="s">
        <v>128</v>
      </c>
      <c r="D39" s="163">
        <v>645</v>
      </c>
      <c r="E39" s="163">
        <v>603</v>
      </c>
      <c r="F39" s="151">
        <v>-6.5100000000000005E-2</v>
      </c>
      <c r="G39" s="40">
        <v>10</v>
      </c>
    </row>
    <row r="40" spans="1:7">
      <c r="A40" s="129" t="s">
        <v>1211</v>
      </c>
      <c r="B40" s="129" t="s">
        <v>44</v>
      </c>
      <c r="C40" s="129" t="s">
        <v>133</v>
      </c>
      <c r="D40" s="163">
        <v>1903</v>
      </c>
      <c r="E40" s="163">
        <v>1694</v>
      </c>
      <c r="F40" s="151">
        <v>-0.10979999999999999</v>
      </c>
      <c r="G40" s="40">
        <v>10</v>
      </c>
    </row>
    <row r="41" spans="1:7">
      <c r="A41" s="129" t="s">
        <v>1212</v>
      </c>
      <c r="B41" s="129" t="s">
        <v>118</v>
      </c>
      <c r="C41" s="129" t="s">
        <v>135</v>
      </c>
      <c r="D41" s="163">
        <v>2434</v>
      </c>
      <c r="E41" s="163">
        <v>2459</v>
      </c>
      <c r="F41" s="151">
        <v>1.03E-2</v>
      </c>
      <c r="G41" s="40">
        <v>0</v>
      </c>
    </row>
    <row r="42" spans="1:7">
      <c r="A42" s="129" t="s">
        <v>1213</v>
      </c>
      <c r="B42" s="129" t="s">
        <v>20</v>
      </c>
      <c r="C42" s="129" t="s">
        <v>137</v>
      </c>
      <c r="D42" s="163">
        <v>688</v>
      </c>
      <c r="E42" s="163">
        <v>641</v>
      </c>
      <c r="F42" s="151">
        <v>-6.83E-2</v>
      </c>
      <c r="G42" s="40">
        <v>10</v>
      </c>
    </row>
    <row r="43" spans="1:7">
      <c r="A43" s="129" t="s">
        <v>1214</v>
      </c>
      <c r="B43" s="129" t="s">
        <v>141</v>
      </c>
      <c r="C43" s="129" t="s">
        <v>142</v>
      </c>
      <c r="D43" s="163">
        <v>3251</v>
      </c>
      <c r="E43" s="163">
        <v>3379</v>
      </c>
      <c r="F43" s="151">
        <v>3.9399999999999998E-2</v>
      </c>
      <c r="G43" s="40">
        <v>0</v>
      </c>
    </row>
    <row r="44" spans="1:7">
      <c r="A44" s="129" t="s">
        <v>1215</v>
      </c>
      <c r="B44" s="129" t="s">
        <v>107</v>
      </c>
      <c r="C44" s="129" t="s">
        <v>144</v>
      </c>
      <c r="D44" s="163">
        <v>12034</v>
      </c>
      <c r="E44" s="163">
        <v>12146</v>
      </c>
      <c r="F44" s="151">
        <v>9.2999999999999992E-3</v>
      </c>
      <c r="G44" s="40">
        <v>0</v>
      </c>
    </row>
    <row r="45" spans="1:7">
      <c r="A45" s="129" t="s">
        <v>1216</v>
      </c>
      <c r="B45" s="129" t="s">
        <v>82</v>
      </c>
      <c r="C45" s="129" t="s">
        <v>146</v>
      </c>
      <c r="D45" s="163">
        <v>1312</v>
      </c>
      <c r="E45" s="163">
        <v>1267</v>
      </c>
      <c r="F45" s="151">
        <v>-3.4299999999999997E-2</v>
      </c>
      <c r="G45" s="40">
        <v>6.67</v>
      </c>
    </row>
    <row r="46" spans="1:7">
      <c r="A46" s="129" t="s">
        <v>1217</v>
      </c>
      <c r="B46" s="129" t="s">
        <v>151</v>
      </c>
      <c r="C46" s="129" t="s">
        <v>152</v>
      </c>
      <c r="D46" s="163">
        <v>5305</v>
      </c>
      <c r="E46" s="163">
        <v>4979</v>
      </c>
      <c r="F46" s="151">
        <v>-6.1499999999999999E-2</v>
      </c>
      <c r="G46" s="40">
        <v>10</v>
      </c>
    </row>
    <row r="47" spans="1:7">
      <c r="A47" s="129" t="s">
        <v>1218</v>
      </c>
      <c r="B47" s="129" t="s">
        <v>154</v>
      </c>
      <c r="C47" s="129" t="s">
        <v>155</v>
      </c>
      <c r="D47" s="163">
        <v>514</v>
      </c>
      <c r="E47" s="163">
        <v>578</v>
      </c>
      <c r="F47" s="151">
        <v>0.1245</v>
      </c>
      <c r="G47" s="40">
        <v>0</v>
      </c>
    </row>
    <row r="48" spans="1:7">
      <c r="A48" s="129" t="s">
        <v>1219</v>
      </c>
      <c r="B48" s="129" t="s">
        <v>34</v>
      </c>
      <c r="C48" s="129" t="s">
        <v>157</v>
      </c>
      <c r="D48" s="163">
        <v>5536</v>
      </c>
      <c r="E48" s="163">
        <v>5558</v>
      </c>
      <c r="F48" s="151">
        <v>4.0000000000000001E-3</v>
      </c>
      <c r="G48" s="40">
        <v>0</v>
      </c>
    </row>
    <row r="49" spans="1:7">
      <c r="A49" s="129" t="s">
        <v>1220</v>
      </c>
      <c r="B49" s="129" t="s">
        <v>44</v>
      </c>
      <c r="C49" s="129" t="s">
        <v>159</v>
      </c>
      <c r="D49" s="163">
        <v>1053</v>
      </c>
      <c r="E49" s="163">
        <v>1011</v>
      </c>
      <c r="F49" s="151">
        <v>-3.9899999999999998E-2</v>
      </c>
      <c r="G49" s="40">
        <v>6.67</v>
      </c>
    </row>
    <row r="50" spans="1:7">
      <c r="A50" s="129" t="s">
        <v>1221</v>
      </c>
      <c r="B50" s="129" t="s">
        <v>44</v>
      </c>
      <c r="C50" s="129" t="s">
        <v>161</v>
      </c>
      <c r="D50" s="163">
        <v>6711</v>
      </c>
      <c r="E50" s="163">
        <v>6696</v>
      </c>
      <c r="F50" s="151">
        <v>-2.2000000000000001E-3</v>
      </c>
      <c r="G50" s="40">
        <v>3.33</v>
      </c>
    </row>
    <row r="51" spans="1:7">
      <c r="A51" s="129" t="s">
        <v>1222</v>
      </c>
      <c r="B51" s="129" t="s">
        <v>107</v>
      </c>
      <c r="C51" s="129" t="s">
        <v>163</v>
      </c>
      <c r="D51" s="163">
        <v>789</v>
      </c>
      <c r="E51" s="163">
        <v>782</v>
      </c>
      <c r="F51" s="151">
        <v>-8.8999999999999999E-3</v>
      </c>
      <c r="G51" s="40">
        <v>3.33</v>
      </c>
    </row>
    <row r="52" spans="1:7">
      <c r="A52" s="129" t="s">
        <v>1223</v>
      </c>
      <c r="B52" s="129" t="s">
        <v>44</v>
      </c>
      <c r="C52" s="129" t="s">
        <v>165</v>
      </c>
      <c r="D52" s="163">
        <v>1170</v>
      </c>
      <c r="E52" s="163">
        <v>1159</v>
      </c>
      <c r="F52" s="151">
        <v>-9.4000000000000004E-3</v>
      </c>
      <c r="G52" s="40">
        <v>3.33</v>
      </c>
    </row>
    <row r="53" spans="1:7">
      <c r="A53" s="129" t="s">
        <v>1224</v>
      </c>
      <c r="B53" s="129" t="s">
        <v>96</v>
      </c>
      <c r="C53" s="129" t="s">
        <v>169</v>
      </c>
      <c r="D53" s="163">
        <v>917</v>
      </c>
      <c r="E53" s="163">
        <v>842</v>
      </c>
      <c r="F53" s="151">
        <v>-8.1799999999999998E-2</v>
      </c>
      <c r="G53" s="40">
        <v>10</v>
      </c>
    </row>
    <row r="54" spans="1:7">
      <c r="A54" s="129" t="s">
        <v>1225</v>
      </c>
      <c r="B54" s="129" t="s">
        <v>24</v>
      </c>
      <c r="C54" s="129" t="s">
        <v>174</v>
      </c>
      <c r="D54" s="163">
        <v>1098</v>
      </c>
      <c r="E54" s="163">
        <v>1219</v>
      </c>
      <c r="F54" s="151">
        <v>0.11020000000000001</v>
      </c>
      <c r="G54" s="40">
        <v>0</v>
      </c>
    </row>
    <row r="55" spans="1:7">
      <c r="A55" s="129" t="s">
        <v>1226</v>
      </c>
      <c r="B55" s="129" t="s">
        <v>66</v>
      </c>
      <c r="C55" s="129" t="s">
        <v>176</v>
      </c>
      <c r="D55" s="163">
        <v>1286</v>
      </c>
      <c r="E55" s="163">
        <v>1254</v>
      </c>
      <c r="F55" s="151">
        <v>-2.4899999999999999E-2</v>
      </c>
      <c r="G55" s="40">
        <v>3.33</v>
      </c>
    </row>
    <row r="56" spans="1:7">
      <c r="A56" s="129" t="s">
        <v>1227</v>
      </c>
      <c r="B56" s="129" t="s">
        <v>29</v>
      </c>
      <c r="C56" s="129" t="s">
        <v>178</v>
      </c>
      <c r="D56" s="163">
        <v>2641</v>
      </c>
      <c r="E56" s="163">
        <v>2541</v>
      </c>
      <c r="F56" s="151">
        <v>-3.7900000000000003E-2</v>
      </c>
      <c r="G56" s="40">
        <v>6.67</v>
      </c>
    </row>
    <row r="57" spans="1:7">
      <c r="A57" s="129" t="s">
        <v>1228</v>
      </c>
      <c r="B57" s="129" t="s">
        <v>180</v>
      </c>
      <c r="C57" s="129" t="s">
        <v>181</v>
      </c>
      <c r="D57" s="163">
        <v>1313</v>
      </c>
      <c r="E57" s="163">
        <v>1310</v>
      </c>
      <c r="F57" s="151">
        <v>-2.3E-3</v>
      </c>
      <c r="G57" s="40">
        <v>3.33</v>
      </c>
    </row>
    <row r="58" spans="1:7">
      <c r="A58" s="129" t="s">
        <v>1229</v>
      </c>
      <c r="B58" s="129" t="s">
        <v>96</v>
      </c>
      <c r="C58" s="129" t="s">
        <v>186</v>
      </c>
      <c r="D58" s="163">
        <v>990</v>
      </c>
      <c r="E58" s="163">
        <v>1013</v>
      </c>
      <c r="F58" s="151">
        <v>2.3199999999999998E-2</v>
      </c>
      <c r="G58" s="40">
        <v>0</v>
      </c>
    </row>
    <row r="59" spans="1:7">
      <c r="A59" s="129" t="s">
        <v>1230</v>
      </c>
      <c r="B59" s="129" t="s">
        <v>63</v>
      </c>
      <c r="C59" s="129" t="s">
        <v>188</v>
      </c>
      <c r="D59" s="163">
        <v>2014</v>
      </c>
      <c r="E59" s="163">
        <v>2022</v>
      </c>
      <c r="F59" s="151">
        <v>4.0000000000000001E-3</v>
      </c>
      <c r="G59" s="40">
        <v>0</v>
      </c>
    </row>
    <row r="60" spans="1:7">
      <c r="A60" s="129" t="s">
        <v>1231</v>
      </c>
      <c r="B60" s="129" t="s">
        <v>190</v>
      </c>
      <c r="C60" s="129" t="s">
        <v>191</v>
      </c>
      <c r="D60" s="163">
        <v>2355</v>
      </c>
      <c r="E60" s="163">
        <v>2509</v>
      </c>
      <c r="F60" s="151">
        <v>6.54E-2</v>
      </c>
      <c r="G60" s="40">
        <v>0</v>
      </c>
    </row>
    <row r="61" spans="1:7">
      <c r="A61" s="129" t="s">
        <v>1232</v>
      </c>
      <c r="B61" s="129" t="s">
        <v>70</v>
      </c>
      <c r="C61" s="129" t="s">
        <v>193</v>
      </c>
      <c r="D61" s="163">
        <v>7457</v>
      </c>
      <c r="E61" s="163">
        <v>7378</v>
      </c>
      <c r="F61" s="151">
        <v>-1.06E-2</v>
      </c>
      <c r="G61" s="40">
        <v>3.33</v>
      </c>
    </row>
    <row r="62" spans="1:7">
      <c r="A62" s="129" t="s">
        <v>1233</v>
      </c>
      <c r="B62" s="129" t="s">
        <v>107</v>
      </c>
      <c r="C62" s="129" t="s">
        <v>195</v>
      </c>
      <c r="D62" s="163">
        <v>3080</v>
      </c>
      <c r="E62" s="163">
        <v>3170</v>
      </c>
      <c r="F62" s="151">
        <v>2.92E-2</v>
      </c>
      <c r="G62" s="40">
        <v>0</v>
      </c>
    </row>
    <row r="63" spans="1:7">
      <c r="A63" s="129" t="s">
        <v>1234</v>
      </c>
      <c r="B63" s="129" t="s">
        <v>197</v>
      </c>
      <c r="C63" s="129" t="s">
        <v>198</v>
      </c>
      <c r="D63" s="163">
        <v>1290</v>
      </c>
      <c r="E63" s="163">
        <v>1352</v>
      </c>
      <c r="F63" s="151">
        <v>4.8099999999999997E-2</v>
      </c>
      <c r="G63" s="40">
        <v>0</v>
      </c>
    </row>
    <row r="64" spans="1:7">
      <c r="A64" s="129" t="s">
        <v>1235</v>
      </c>
      <c r="B64" s="129" t="s">
        <v>55</v>
      </c>
      <c r="C64" s="129" t="s">
        <v>200</v>
      </c>
      <c r="D64" s="163">
        <v>8235</v>
      </c>
      <c r="E64" s="163">
        <v>7061</v>
      </c>
      <c r="F64" s="151">
        <v>-0.1426</v>
      </c>
      <c r="G64" s="40">
        <v>10</v>
      </c>
    </row>
    <row r="65" spans="1:7">
      <c r="A65" s="129" t="s">
        <v>1236</v>
      </c>
      <c r="B65" s="129" t="s">
        <v>171</v>
      </c>
      <c r="C65" s="129" t="s">
        <v>202</v>
      </c>
      <c r="D65" s="163">
        <v>1414</v>
      </c>
      <c r="E65" s="163">
        <v>1327</v>
      </c>
      <c r="F65" s="151">
        <v>-6.1499999999999999E-2</v>
      </c>
      <c r="G65" s="40">
        <v>10</v>
      </c>
    </row>
    <row r="66" spans="1:7">
      <c r="A66" s="129" t="s">
        <v>1237</v>
      </c>
      <c r="B66" s="129" t="s">
        <v>70</v>
      </c>
      <c r="C66" s="129" t="s">
        <v>204</v>
      </c>
      <c r="D66" s="163">
        <v>6502</v>
      </c>
      <c r="E66" s="163">
        <v>6456</v>
      </c>
      <c r="F66" s="151">
        <v>-7.1000000000000004E-3</v>
      </c>
      <c r="G66" s="40">
        <v>3.33</v>
      </c>
    </row>
    <row r="67" spans="1:7">
      <c r="A67" s="129" t="s">
        <v>1238</v>
      </c>
      <c r="B67" s="129" t="s">
        <v>44</v>
      </c>
      <c r="C67" s="129" t="s">
        <v>206</v>
      </c>
      <c r="D67" s="163">
        <v>3600</v>
      </c>
      <c r="E67" s="163">
        <v>2940</v>
      </c>
      <c r="F67" s="151">
        <v>-0.18329999999999999</v>
      </c>
      <c r="G67" s="40">
        <v>10</v>
      </c>
    </row>
    <row r="68" spans="1:7">
      <c r="A68" s="129" t="s">
        <v>1239</v>
      </c>
      <c r="B68" s="129" t="s">
        <v>215</v>
      </c>
      <c r="C68" s="129" t="s">
        <v>216</v>
      </c>
      <c r="D68" s="163">
        <v>319</v>
      </c>
      <c r="E68" s="163">
        <v>338</v>
      </c>
      <c r="F68" s="151">
        <v>5.96E-2</v>
      </c>
      <c r="G68" s="40">
        <v>0</v>
      </c>
    </row>
    <row r="69" spans="1:7">
      <c r="A69" s="129" t="s">
        <v>1240</v>
      </c>
      <c r="B69" s="129" t="s">
        <v>141</v>
      </c>
      <c r="C69" s="129" t="s">
        <v>220</v>
      </c>
      <c r="D69" s="163">
        <v>2107</v>
      </c>
      <c r="E69" s="163">
        <v>2111</v>
      </c>
      <c r="F69" s="151">
        <v>1.9E-3</v>
      </c>
      <c r="G69" s="40">
        <v>0</v>
      </c>
    </row>
    <row r="70" spans="1:7">
      <c r="A70" s="129" t="s">
        <v>1241</v>
      </c>
      <c r="B70" s="129" t="s">
        <v>123</v>
      </c>
      <c r="C70" s="129" t="s">
        <v>222</v>
      </c>
      <c r="D70" s="163">
        <v>1826</v>
      </c>
      <c r="E70" s="163">
        <v>1807</v>
      </c>
      <c r="F70" s="151">
        <v>-1.04E-2</v>
      </c>
      <c r="G70" s="40">
        <v>3.33</v>
      </c>
    </row>
    <row r="71" spans="1:7">
      <c r="A71" s="129" t="s">
        <v>1242</v>
      </c>
      <c r="B71" s="129" t="s">
        <v>63</v>
      </c>
      <c r="C71" s="129" t="s">
        <v>224</v>
      </c>
      <c r="D71" s="163">
        <v>2176</v>
      </c>
      <c r="E71" s="163">
        <v>2157</v>
      </c>
      <c r="F71" s="151">
        <v>-8.6999999999999994E-3</v>
      </c>
      <c r="G71" s="40">
        <v>3.33</v>
      </c>
    </row>
    <row r="72" spans="1:7">
      <c r="A72" s="129" t="s">
        <v>1243</v>
      </c>
      <c r="B72" s="129" t="s">
        <v>14</v>
      </c>
      <c r="C72" s="129" t="s">
        <v>226</v>
      </c>
      <c r="D72" s="163">
        <v>2140</v>
      </c>
      <c r="E72" s="163">
        <v>2073</v>
      </c>
      <c r="F72" s="151">
        <v>-3.1300000000000001E-2</v>
      </c>
      <c r="G72" s="40">
        <v>6.67</v>
      </c>
    </row>
    <row r="73" spans="1:7">
      <c r="A73" s="129" t="s">
        <v>1244</v>
      </c>
      <c r="B73" s="129" t="s">
        <v>96</v>
      </c>
      <c r="C73" s="129" t="s">
        <v>228</v>
      </c>
      <c r="D73" s="163">
        <v>518</v>
      </c>
      <c r="E73" s="163">
        <v>460</v>
      </c>
      <c r="F73" s="151">
        <v>-0.112</v>
      </c>
      <c r="G73" s="40">
        <v>10</v>
      </c>
    </row>
    <row r="74" spans="1:7">
      <c r="A74" s="129" t="s">
        <v>1245</v>
      </c>
      <c r="B74" s="129" t="s">
        <v>230</v>
      </c>
      <c r="C74" s="129" t="s">
        <v>231</v>
      </c>
      <c r="D74" s="163">
        <v>4575</v>
      </c>
      <c r="E74" s="163">
        <v>4491</v>
      </c>
      <c r="F74" s="151">
        <v>-1.84E-2</v>
      </c>
      <c r="G74" s="40">
        <v>3.33</v>
      </c>
    </row>
    <row r="75" spans="1:7">
      <c r="A75" s="129" t="s">
        <v>1246</v>
      </c>
      <c r="B75" s="129" t="s">
        <v>233</v>
      </c>
      <c r="C75" s="129" t="s">
        <v>234</v>
      </c>
      <c r="D75" s="163">
        <v>799</v>
      </c>
      <c r="E75" s="163">
        <v>767</v>
      </c>
      <c r="F75" s="151">
        <v>-4.0099999999999997E-2</v>
      </c>
      <c r="G75" s="40">
        <v>6.67</v>
      </c>
    </row>
    <row r="76" spans="1:7">
      <c r="A76" s="129" t="s">
        <v>1247</v>
      </c>
      <c r="B76" s="129" t="s">
        <v>34</v>
      </c>
      <c r="C76" s="129" t="s">
        <v>236</v>
      </c>
      <c r="D76" s="163">
        <v>2168</v>
      </c>
      <c r="E76" s="163">
        <v>2188</v>
      </c>
      <c r="F76" s="151">
        <v>9.1999999999999998E-3</v>
      </c>
      <c r="G76" s="40">
        <v>0</v>
      </c>
    </row>
    <row r="77" spans="1:7">
      <c r="A77" s="129" t="s">
        <v>1248</v>
      </c>
      <c r="B77" s="129" t="s">
        <v>238</v>
      </c>
      <c r="C77" s="129" t="s">
        <v>239</v>
      </c>
      <c r="D77" s="163">
        <v>6428</v>
      </c>
      <c r="E77" s="163">
        <v>7195</v>
      </c>
      <c r="F77" s="151">
        <v>0.1193</v>
      </c>
      <c r="G77" s="40">
        <v>0</v>
      </c>
    </row>
    <row r="78" spans="1:7">
      <c r="A78" s="129" t="s">
        <v>1249</v>
      </c>
      <c r="B78" s="129" t="s">
        <v>66</v>
      </c>
      <c r="C78" s="129" t="s">
        <v>241</v>
      </c>
      <c r="D78" s="163">
        <v>714</v>
      </c>
      <c r="E78" s="163">
        <v>734</v>
      </c>
      <c r="F78" s="151">
        <v>2.8000000000000001E-2</v>
      </c>
      <c r="G78" s="40">
        <v>0</v>
      </c>
    </row>
    <row r="79" spans="1:7">
      <c r="A79" s="129" t="s">
        <v>1250</v>
      </c>
      <c r="B79" s="129" t="s">
        <v>66</v>
      </c>
      <c r="C79" s="129" t="s">
        <v>243</v>
      </c>
      <c r="D79" s="163">
        <v>3438</v>
      </c>
      <c r="E79" s="163">
        <v>3301</v>
      </c>
      <c r="F79" s="151">
        <v>-3.9800000000000002E-2</v>
      </c>
      <c r="G79" s="40">
        <v>6.67</v>
      </c>
    </row>
    <row r="80" spans="1:7">
      <c r="A80" s="129" t="s">
        <v>1251</v>
      </c>
      <c r="B80" s="129" t="s">
        <v>171</v>
      </c>
      <c r="C80" s="129" t="s">
        <v>245</v>
      </c>
      <c r="D80" s="163">
        <v>604</v>
      </c>
      <c r="E80" s="163">
        <v>566</v>
      </c>
      <c r="F80" s="151">
        <v>-6.2899999999999998E-2</v>
      </c>
      <c r="G80" s="40">
        <v>10</v>
      </c>
    </row>
    <row r="81" spans="1:7">
      <c r="A81" s="129" t="s">
        <v>1252</v>
      </c>
      <c r="B81" s="129" t="s">
        <v>118</v>
      </c>
      <c r="C81" s="129" t="s">
        <v>247</v>
      </c>
      <c r="D81" s="163">
        <v>987</v>
      </c>
      <c r="E81" s="163">
        <v>987</v>
      </c>
      <c r="F81" s="151">
        <v>0</v>
      </c>
      <c r="G81" s="40">
        <v>0</v>
      </c>
    </row>
    <row r="82" spans="1:7">
      <c r="A82" s="129" t="s">
        <v>1253</v>
      </c>
      <c r="B82" s="129" t="s">
        <v>251</v>
      </c>
      <c r="C82" s="129" t="s">
        <v>252</v>
      </c>
      <c r="D82" s="163">
        <v>347</v>
      </c>
      <c r="E82" s="163">
        <v>339</v>
      </c>
      <c r="F82" s="151">
        <v>-2.3099999999999999E-2</v>
      </c>
      <c r="G82" s="40">
        <v>3.33</v>
      </c>
    </row>
    <row r="83" spans="1:7">
      <c r="A83" s="129" t="s">
        <v>1254</v>
      </c>
      <c r="B83" s="129" t="s">
        <v>48</v>
      </c>
      <c r="C83" s="129" t="s">
        <v>257</v>
      </c>
      <c r="D83" s="163">
        <v>922</v>
      </c>
      <c r="E83" s="163">
        <v>979</v>
      </c>
      <c r="F83" s="151">
        <v>6.1800000000000001E-2</v>
      </c>
      <c r="G83" s="40">
        <v>0</v>
      </c>
    </row>
    <row r="84" spans="1:7">
      <c r="A84" s="129" t="s">
        <v>1255</v>
      </c>
      <c r="B84" s="129" t="s">
        <v>20</v>
      </c>
      <c r="C84" s="129" t="s">
        <v>258</v>
      </c>
      <c r="D84" s="163">
        <v>523</v>
      </c>
      <c r="E84" s="163">
        <v>470</v>
      </c>
      <c r="F84" s="151">
        <v>-0.1013</v>
      </c>
      <c r="G84" s="40">
        <v>10</v>
      </c>
    </row>
    <row r="85" spans="1:7">
      <c r="A85" s="129" t="s">
        <v>1256</v>
      </c>
      <c r="B85" s="129" t="s">
        <v>260</v>
      </c>
      <c r="C85" s="129" t="s">
        <v>261</v>
      </c>
      <c r="D85" s="163">
        <v>3707</v>
      </c>
      <c r="E85" s="163">
        <v>3975</v>
      </c>
      <c r="F85" s="151">
        <v>7.2300000000000003E-2</v>
      </c>
      <c r="G85" s="40">
        <v>0</v>
      </c>
    </row>
    <row r="86" spans="1:7">
      <c r="A86" s="129" t="s">
        <v>1257</v>
      </c>
      <c r="B86" s="129" t="s">
        <v>171</v>
      </c>
      <c r="C86" s="129" t="s">
        <v>267</v>
      </c>
      <c r="D86" s="163">
        <v>1042</v>
      </c>
      <c r="E86" s="163">
        <v>1066</v>
      </c>
      <c r="F86" s="151">
        <v>2.3E-2</v>
      </c>
      <c r="G86" s="40">
        <v>0</v>
      </c>
    </row>
    <row r="87" spans="1:7">
      <c r="A87" s="129" t="s">
        <v>1258</v>
      </c>
      <c r="B87" s="129" t="s">
        <v>269</v>
      </c>
      <c r="C87" s="129" t="s">
        <v>270</v>
      </c>
      <c r="D87" s="163">
        <v>1773</v>
      </c>
      <c r="E87" s="163">
        <v>1852</v>
      </c>
      <c r="F87" s="151">
        <v>4.4600000000000001E-2</v>
      </c>
      <c r="G87" s="40">
        <v>0</v>
      </c>
    </row>
    <row r="88" spans="1:7">
      <c r="A88" s="129" t="s">
        <v>1259</v>
      </c>
      <c r="B88" s="129" t="s">
        <v>44</v>
      </c>
      <c r="C88" s="129" t="s">
        <v>272</v>
      </c>
      <c r="D88" s="163">
        <v>409</v>
      </c>
      <c r="E88" s="163">
        <v>393</v>
      </c>
      <c r="F88" s="151">
        <v>-3.9100000000000003E-2</v>
      </c>
      <c r="G88" s="40">
        <v>6.67</v>
      </c>
    </row>
    <row r="89" spans="1:7">
      <c r="A89" s="129" t="s">
        <v>1260</v>
      </c>
      <c r="B89" s="129" t="s">
        <v>274</v>
      </c>
      <c r="C89" s="129" t="s">
        <v>275</v>
      </c>
      <c r="D89" s="163">
        <v>1063</v>
      </c>
      <c r="E89" s="163">
        <v>1154</v>
      </c>
      <c r="F89" s="151">
        <v>8.5599999999999996E-2</v>
      </c>
      <c r="G89" s="40">
        <v>0</v>
      </c>
    </row>
    <row r="90" spans="1:7">
      <c r="A90" s="129" t="s">
        <v>1261</v>
      </c>
      <c r="B90" s="129" t="s">
        <v>210</v>
      </c>
      <c r="C90" s="129" t="s">
        <v>277</v>
      </c>
      <c r="D90" s="163">
        <v>811</v>
      </c>
      <c r="E90" s="163">
        <v>743</v>
      </c>
      <c r="F90" s="151">
        <v>-8.3799999999999999E-2</v>
      </c>
      <c r="G90" s="40">
        <v>10</v>
      </c>
    </row>
    <row r="91" spans="1:7">
      <c r="A91" s="129" t="s">
        <v>1262</v>
      </c>
      <c r="B91" s="129" t="s">
        <v>280</v>
      </c>
      <c r="C91" s="129" t="s">
        <v>281</v>
      </c>
      <c r="D91" s="163">
        <v>1658</v>
      </c>
      <c r="E91" s="163">
        <v>1584</v>
      </c>
      <c r="F91" s="151">
        <v>-4.4600000000000001E-2</v>
      </c>
      <c r="G91" s="40">
        <v>6.67</v>
      </c>
    </row>
    <row r="92" spans="1:7">
      <c r="A92" s="129" t="s">
        <v>1263</v>
      </c>
      <c r="B92" s="129" t="s">
        <v>66</v>
      </c>
      <c r="C92" s="129" t="s">
        <v>283</v>
      </c>
      <c r="D92" s="163">
        <v>599</v>
      </c>
      <c r="E92" s="163">
        <v>608</v>
      </c>
      <c r="F92" s="151">
        <v>1.4999999999999999E-2</v>
      </c>
      <c r="G92" s="40">
        <v>0</v>
      </c>
    </row>
    <row r="93" spans="1:7">
      <c r="A93" s="129" t="s">
        <v>1264</v>
      </c>
      <c r="B93" s="129" t="s">
        <v>285</v>
      </c>
      <c r="C93" s="129" t="s">
        <v>286</v>
      </c>
      <c r="D93" s="163">
        <v>493</v>
      </c>
      <c r="E93" s="163">
        <v>479</v>
      </c>
      <c r="F93" s="151">
        <v>-2.8400000000000002E-2</v>
      </c>
      <c r="G93" s="40">
        <v>6.67</v>
      </c>
    </row>
    <row r="94" spans="1:7">
      <c r="A94" s="129" t="s">
        <v>1265</v>
      </c>
      <c r="B94" s="129" t="s">
        <v>288</v>
      </c>
      <c r="C94" s="129" t="s">
        <v>289</v>
      </c>
      <c r="D94" s="163">
        <v>4103</v>
      </c>
      <c r="E94" s="163">
        <v>4019</v>
      </c>
      <c r="F94" s="151">
        <v>-2.0500000000000001E-2</v>
      </c>
      <c r="G94" s="40">
        <v>3.33</v>
      </c>
    </row>
    <row r="95" spans="1:7">
      <c r="A95" s="129" t="s">
        <v>1266</v>
      </c>
      <c r="B95" s="129" t="s">
        <v>291</v>
      </c>
      <c r="C95" s="129" t="s">
        <v>292</v>
      </c>
      <c r="D95" s="163">
        <v>8064</v>
      </c>
      <c r="E95" s="163">
        <v>10450</v>
      </c>
      <c r="F95" s="151">
        <v>0.2959</v>
      </c>
      <c r="G95" s="40">
        <v>0</v>
      </c>
    </row>
    <row r="96" spans="1:7">
      <c r="A96" s="129" t="s">
        <v>1267</v>
      </c>
      <c r="B96" s="129" t="s">
        <v>55</v>
      </c>
      <c r="C96" s="129" t="s">
        <v>296</v>
      </c>
      <c r="D96" s="163">
        <v>2058</v>
      </c>
      <c r="E96" s="163">
        <v>2173</v>
      </c>
      <c r="F96" s="151">
        <v>5.5899999999999998E-2</v>
      </c>
      <c r="G96" s="40">
        <v>0</v>
      </c>
    </row>
    <row r="97" spans="1:7">
      <c r="A97" s="129" t="s">
        <v>1268</v>
      </c>
      <c r="B97" s="129" t="s">
        <v>63</v>
      </c>
      <c r="C97" s="129" t="s">
        <v>300</v>
      </c>
      <c r="D97" s="163">
        <v>340</v>
      </c>
      <c r="E97" s="163">
        <v>337</v>
      </c>
      <c r="F97" s="151">
        <v>-8.8000000000000005E-3</v>
      </c>
      <c r="G97" s="40">
        <v>3.33</v>
      </c>
    </row>
    <row r="98" spans="1:7">
      <c r="A98" s="129" t="s">
        <v>1269</v>
      </c>
      <c r="B98" s="129" t="s">
        <v>269</v>
      </c>
      <c r="C98" s="129" t="s">
        <v>302</v>
      </c>
      <c r="D98" s="163">
        <v>731</v>
      </c>
      <c r="E98" s="163">
        <v>736</v>
      </c>
      <c r="F98" s="151">
        <v>6.7999999999999996E-3</v>
      </c>
      <c r="G98" s="40">
        <v>0</v>
      </c>
    </row>
    <row r="99" spans="1:7">
      <c r="A99" s="129" t="s">
        <v>1270</v>
      </c>
      <c r="B99" s="129" t="s">
        <v>180</v>
      </c>
      <c r="C99" s="129" t="s">
        <v>304</v>
      </c>
      <c r="D99" s="163">
        <v>2027</v>
      </c>
      <c r="E99" s="163">
        <v>2185</v>
      </c>
      <c r="F99" s="151">
        <v>7.7899999999999997E-2</v>
      </c>
      <c r="G99" s="40">
        <v>0</v>
      </c>
    </row>
    <row r="100" spans="1:7">
      <c r="A100" s="129" t="s">
        <v>1271</v>
      </c>
      <c r="B100" s="129" t="s">
        <v>63</v>
      </c>
      <c r="C100" s="129" t="s">
        <v>305</v>
      </c>
      <c r="D100" s="163">
        <v>1724</v>
      </c>
      <c r="E100" s="163">
        <v>1658</v>
      </c>
      <c r="F100" s="151">
        <v>-3.8300000000000001E-2</v>
      </c>
      <c r="G100" s="40">
        <v>6.67</v>
      </c>
    </row>
    <row r="101" spans="1:7">
      <c r="A101" s="129" t="s">
        <v>1272</v>
      </c>
      <c r="B101" s="129" t="s">
        <v>307</v>
      </c>
      <c r="C101" s="129" t="s">
        <v>308</v>
      </c>
      <c r="D101" s="163">
        <v>1983</v>
      </c>
      <c r="E101" s="163">
        <v>2152</v>
      </c>
      <c r="F101" s="151">
        <v>8.5199999999999998E-2</v>
      </c>
      <c r="G101" s="40">
        <v>0</v>
      </c>
    </row>
    <row r="102" spans="1:7">
      <c r="A102" s="129" t="s">
        <v>1273</v>
      </c>
      <c r="B102" s="129" t="s">
        <v>34</v>
      </c>
      <c r="C102" s="129" t="s">
        <v>310</v>
      </c>
      <c r="D102" s="163">
        <v>803</v>
      </c>
      <c r="E102" s="163">
        <v>721</v>
      </c>
      <c r="F102" s="151">
        <v>-0.1021</v>
      </c>
      <c r="G102" s="40">
        <v>10</v>
      </c>
    </row>
    <row r="103" spans="1:7">
      <c r="A103" s="129" t="s">
        <v>1274</v>
      </c>
      <c r="B103" s="129" t="s">
        <v>312</v>
      </c>
      <c r="C103" s="129" t="s">
        <v>313</v>
      </c>
      <c r="D103" s="163">
        <v>310</v>
      </c>
      <c r="E103" s="163">
        <v>264</v>
      </c>
      <c r="F103" s="151">
        <v>-0.1484</v>
      </c>
      <c r="G103" s="40">
        <v>10</v>
      </c>
    </row>
    <row r="104" spans="1:7">
      <c r="A104" s="129" t="s">
        <v>1275</v>
      </c>
      <c r="B104" s="129" t="s">
        <v>190</v>
      </c>
      <c r="C104" s="129" t="s">
        <v>315</v>
      </c>
      <c r="D104" s="163">
        <v>1965</v>
      </c>
      <c r="E104" s="163">
        <v>1998</v>
      </c>
      <c r="F104" s="151">
        <v>1.6799999999999999E-2</v>
      </c>
      <c r="G104" s="40">
        <v>0</v>
      </c>
    </row>
    <row r="105" spans="1:7">
      <c r="A105" s="129" t="s">
        <v>1276</v>
      </c>
      <c r="B105" s="129" t="s">
        <v>102</v>
      </c>
      <c r="C105" s="129" t="s">
        <v>317</v>
      </c>
      <c r="D105" s="163">
        <v>7756</v>
      </c>
      <c r="E105" s="163">
        <v>7665</v>
      </c>
      <c r="F105" s="151">
        <v>-1.17E-2</v>
      </c>
      <c r="G105" s="40">
        <v>3.33</v>
      </c>
    </row>
    <row r="106" spans="1:7">
      <c r="A106" s="129" t="s">
        <v>1277</v>
      </c>
      <c r="B106" s="129" t="s">
        <v>251</v>
      </c>
      <c r="C106" s="129" t="s">
        <v>319</v>
      </c>
      <c r="D106" s="163">
        <v>239</v>
      </c>
      <c r="E106" s="163">
        <v>294</v>
      </c>
      <c r="F106" s="151">
        <v>0.2301</v>
      </c>
      <c r="G106" s="40">
        <v>0</v>
      </c>
    </row>
    <row r="107" spans="1:7">
      <c r="A107" s="129" t="s">
        <v>1278</v>
      </c>
      <c r="B107" s="129" t="s">
        <v>285</v>
      </c>
      <c r="C107" s="129" t="s">
        <v>321</v>
      </c>
      <c r="D107" s="163">
        <v>1770</v>
      </c>
      <c r="E107" s="163">
        <v>1848</v>
      </c>
      <c r="F107" s="151">
        <v>4.41E-2</v>
      </c>
      <c r="G107" s="40">
        <v>0</v>
      </c>
    </row>
    <row r="108" spans="1:7">
      <c r="A108" s="129" t="s">
        <v>1279</v>
      </c>
      <c r="B108" s="129" t="s">
        <v>24</v>
      </c>
      <c r="C108" s="129" t="s">
        <v>325</v>
      </c>
      <c r="D108" s="163">
        <v>705</v>
      </c>
      <c r="E108" s="163">
        <v>689</v>
      </c>
      <c r="F108" s="151">
        <v>-2.2700000000000001E-2</v>
      </c>
      <c r="G108" s="40">
        <v>3.33</v>
      </c>
    </row>
    <row r="109" spans="1:7">
      <c r="A109" s="129" t="s">
        <v>1280</v>
      </c>
      <c r="B109" s="129" t="s">
        <v>151</v>
      </c>
      <c r="C109" s="129" t="s">
        <v>327</v>
      </c>
      <c r="D109" s="163">
        <v>2498</v>
      </c>
      <c r="E109" s="163">
        <v>2542</v>
      </c>
      <c r="F109" s="151">
        <v>1.7600000000000001E-2</v>
      </c>
      <c r="G109" s="40">
        <v>0</v>
      </c>
    </row>
    <row r="110" spans="1:7">
      <c r="A110" s="129" t="s">
        <v>1281</v>
      </c>
      <c r="B110" s="129" t="s">
        <v>288</v>
      </c>
      <c r="C110" s="129" t="s">
        <v>329</v>
      </c>
      <c r="D110" s="163">
        <v>2925</v>
      </c>
      <c r="E110" s="163">
        <v>3027</v>
      </c>
      <c r="F110" s="151">
        <v>3.49E-2</v>
      </c>
      <c r="G110" s="40">
        <v>0</v>
      </c>
    </row>
    <row r="111" spans="1:7">
      <c r="A111" s="129" t="s">
        <v>1282</v>
      </c>
      <c r="B111" s="129" t="s">
        <v>44</v>
      </c>
      <c r="C111" s="129" t="s">
        <v>331</v>
      </c>
      <c r="D111" s="163">
        <v>302</v>
      </c>
      <c r="E111" s="163">
        <v>291</v>
      </c>
      <c r="F111" s="151">
        <v>-3.6400000000000002E-2</v>
      </c>
      <c r="G111" s="40">
        <v>6.67</v>
      </c>
    </row>
    <row r="112" spans="1:7">
      <c r="A112" s="129" t="s">
        <v>1283</v>
      </c>
      <c r="B112" s="129" t="s">
        <v>130</v>
      </c>
      <c r="C112" s="129" t="s">
        <v>333</v>
      </c>
      <c r="D112" s="163">
        <v>2683</v>
      </c>
      <c r="E112" s="163">
        <v>2762</v>
      </c>
      <c r="F112" s="151">
        <v>2.9399999999999999E-2</v>
      </c>
      <c r="G112" s="40">
        <v>0</v>
      </c>
    </row>
    <row r="113" spans="1:7">
      <c r="A113" s="129" t="s">
        <v>1284</v>
      </c>
      <c r="B113" s="129" t="s">
        <v>251</v>
      </c>
      <c r="C113" s="129" t="s">
        <v>336</v>
      </c>
      <c r="D113" s="163">
        <v>599</v>
      </c>
      <c r="E113" s="163">
        <v>653</v>
      </c>
      <c r="F113" s="151">
        <v>9.0200000000000002E-2</v>
      </c>
      <c r="G113" s="40">
        <v>0</v>
      </c>
    </row>
    <row r="114" spans="1:7">
      <c r="A114" s="129" t="s">
        <v>1285</v>
      </c>
      <c r="B114" s="129" t="s">
        <v>70</v>
      </c>
      <c r="C114" s="129" t="s">
        <v>338</v>
      </c>
      <c r="D114" s="163">
        <v>8146</v>
      </c>
      <c r="E114" s="163">
        <v>8128</v>
      </c>
      <c r="F114" s="151">
        <v>-2.2000000000000001E-3</v>
      </c>
      <c r="G114" s="40">
        <v>3.33</v>
      </c>
    </row>
    <row r="115" spans="1:7">
      <c r="A115" s="129" t="s">
        <v>1286</v>
      </c>
      <c r="B115" s="129" t="s">
        <v>96</v>
      </c>
      <c r="C115" s="129" t="s">
        <v>340</v>
      </c>
      <c r="D115" s="163">
        <v>1503</v>
      </c>
      <c r="E115" s="163">
        <v>1523</v>
      </c>
      <c r="F115" s="151">
        <v>1.3299999999999999E-2</v>
      </c>
      <c r="G115" s="40">
        <v>0</v>
      </c>
    </row>
    <row r="116" spans="1:7">
      <c r="A116" s="129" t="s">
        <v>1287</v>
      </c>
      <c r="B116" s="129" t="s">
        <v>141</v>
      </c>
      <c r="C116" s="129" t="s">
        <v>344</v>
      </c>
      <c r="D116" s="163">
        <v>4459</v>
      </c>
      <c r="E116" s="163">
        <v>4405</v>
      </c>
      <c r="F116" s="151">
        <v>-1.21E-2</v>
      </c>
      <c r="G116" s="40">
        <v>3.33</v>
      </c>
    </row>
    <row r="117" spans="1:7">
      <c r="A117" s="129" t="s">
        <v>1288</v>
      </c>
      <c r="B117" s="129" t="s">
        <v>230</v>
      </c>
      <c r="C117" s="129" t="s">
        <v>346</v>
      </c>
      <c r="D117" s="163">
        <v>525</v>
      </c>
      <c r="E117" s="163">
        <v>423</v>
      </c>
      <c r="F117" s="151">
        <v>-0.1943</v>
      </c>
      <c r="G117" s="40">
        <v>10</v>
      </c>
    </row>
    <row r="118" spans="1:7">
      <c r="A118" s="129" t="s">
        <v>1289</v>
      </c>
      <c r="B118" s="129" t="s">
        <v>66</v>
      </c>
      <c r="C118" s="129" t="s">
        <v>348</v>
      </c>
      <c r="D118" s="163">
        <v>292</v>
      </c>
      <c r="E118" s="163">
        <v>258</v>
      </c>
      <c r="F118" s="151">
        <v>-0.1164</v>
      </c>
      <c r="G118" s="40">
        <v>10</v>
      </c>
    </row>
    <row r="119" spans="1:7">
      <c r="A119" s="129" t="s">
        <v>1290</v>
      </c>
      <c r="B119" s="129" t="s">
        <v>350</v>
      </c>
      <c r="C119" s="129" t="s">
        <v>351</v>
      </c>
      <c r="D119" s="163">
        <v>376</v>
      </c>
      <c r="E119" s="163">
        <v>312</v>
      </c>
      <c r="F119" s="151">
        <v>-0.17019999999999999</v>
      </c>
      <c r="G119" s="40">
        <v>10</v>
      </c>
    </row>
    <row r="120" spans="1:7">
      <c r="A120" s="129" t="s">
        <v>1291</v>
      </c>
      <c r="B120" s="129" t="s">
        <v>48</v>
      </c>
      <c r="C120" s="129" t="s">
        <v>353</v>
      </c>
      <c r="D120" s="163">
        <v>1065</v>
      </c>
      <c r="E120" s="163">
        <v>1049</v>
      </c>
      <c r="F120" s="151">
        <v>-1.4999999999999999E-2</v>
      </c>
      <c r="G120" s="40">
        <v>3.33</v>
      </c>
    </row>
    <row r="121" spans="1:7">
      <c r="A121" s="129" t="s">
        <v>1292</v>
      </c>
      <c r="B121" s="129" t="s">
        <v>29</v>
      </c>
      <c r="C121" s="129" t="s">
        <v>358</v>
      </c>
      <c r="D121" s="163">
        <v>15107</v>
      </c>
      <c r="E121" s="163">
        <v>14991</v>
      </c>
      <c r="F121" s="151">
        <v>-7.7000000000000002E-3</v>
      </c>
      <c r="G121" s="40">
        <v>3.33</v>
      </c>
    </row>
    <row r="122" spans="1:7">
      <c r="A122" s="129" t="s">
        <v>1293</v>
      </c>
      <c r="B122" s="129" t="s">
        <v>360</v>
      </c>
      <c r="C122" s="129" t="s">
        <v>361</v>
      </c>
      <c r="D122" s="163">
        <v>1553</v>
      </c>
      <c r="E122" s="163">
        <v>1440</v>
      </c>
      <c r="F122" s="151">
        <v>-7.2800000000000004E-2</v>
      </c>
      <c r="G122" s="40">
        <v>10</v>
      </c>
    </row>
    <row r="123" spans="1:7">
      <c r="A123" s="129" t="s">
        <v>1294</v>
      </c>
      <c r="B123" s="129" t="s">
        <v>107</v>
      </c>
      <c r="C123" s="129" t="s">
        <v>363</v>
      </c>
      <c r="D123" s="163">
        <v>11</v>
      </c>
      <c r="E123" s="163">
        <v>36</v>
      </c>
      <c r="F123" s="151">
        <v>2.2726999999999999</v>
      </c>
      <c r="G123" s="40">
        <v>0</v>
      </c>
    </row>
    <row r="124" spans="1:7">
      <c r="A124" s="129" t="s">
        <v>1295</v>
      </c>
      <c r="B124" s="129" t="s">
        <v>66</v>
      </c>
      <c r="C124" s="129" t="s">
        <v>365</v>
      </c>
      <c r="D124" s="163">
        <v>1031</v>
      </c>
      <c r="E124" s="163">
        <v>1010</v>
      </c>
      <c r="F124" s="151">
        <v>-2.0400000000000001E-2</v>
      </c>
      <c r="G124" s="40">
        <v>3.33</v>
      </c>
    </row>
    <row r="125" spans="1:7">
      <c r="A125" s="129" t="s">
        <v>1296</v>
      </c>
      <c r="B125" s="129" t="s">
        <v>70</v>
      </c>
      <c r="C125" s="129" t="s">
        <v>367</v>
      </c>
      <c r="D125" s="163">
        <v>10985</v>
      </c>
      <c r="E125" s="163">
        <v>11337</v>
      </c>
      <c r="F125" s="151">
        <v>3.2000000000000001E-2</v>
      </c>
      <c r="G125" s="40">
        <v>0</v>
      </c>
    </row>
    <row r="126" spans="1:7">
      <c r="A126" s="129" t="s">
        <v>1297</v>
      </c>
      <c r="B126" s="129" t="s">
        <v>371</v>
      </c>
      <c r="C126" s="129" t="s">
        <v>372</v>
      </c>
      <c r="D126" s="163">
        <v>287</v>
      </c>
      <c r="E126" s="163">
        <v>292</v>
      </c>
      <c r="F126" s="151">
        <v>1.7399999999999999E-2</v>
      </c>
      <c r="G126" s="40">
        <v>0</v>
      </c>
    </row>
    <row r="127" spans="1:7">
      <c r="A127" s="129" t="s">
        <v>1298</v>
      </c>
      <c r="B127" s="129" t="s">
        <v>260</v>
      </c>
      <c r="C127" s="129" t="s">
        <v>374</v>
      </c>
      <c r="D127" s="163">
        <v>2114</v>
      </c>
      <c r="E127" s="163">
        <v>1886</v>
      </c>
      <c r="F127" s="151">
        <v>-0.1079</v>
      </c>
      <c r="G127" s="40">
        <v>10</v>
      </c>
    </row>
    <row r="128" spans="1:7">
      <c r="A128" s="129" t="s">
        <v>1299</v>
      </c>
      <c r="B128" s="129" t="s">
        <v>371</v>
      </c>
      <c r="C128" s="129" t="s">
        <v>376</v>
      </c>
      <c r="D128" s="163">
        <v>1655</v>
      </c>
      <c r="E128" s="163">
        <v>1693</v>
      </c>
      <c r="F128" s="151">
        <v>2.3E-2</v>
      </c>
      <c r="G128" s="40">
        <v>0</v>
      </c>
    </row>
    <row r="129" spans="1:7">
      <c r="A129" s="129" t="s">
        <v>1300</v>
      </c>
      <c r="B129" s="129" t="s">
        <v>82</v>
      </c>
      <c r="C129" s="129" t="s">
        <v>378</v>
      </c>
      <c r="D129" s="163">
        <v>818</v>
      </c>
      <c r="E129" s="163">
        <v>781</v>
      </c>
      <c r="F129" s="151">
        <v>-4.5199999999999997E-2</v>
      </c>
      <c r="G129" s="40">
        <v>6.67</v>
      </c>
    </row>
    <row r="130" spans="1:7">
      <c r="A130" s="129" t="s">
        <v>1301</v>
      </c>
      <c r="B130" s="129" t="s">
        <v>29</v>
      </c>
      <c r="C130" s="129" t="s">
        <v>380</v>
      </c>
      <c r="D130" s="163">
        <v>6190</v>
      </c>
      <c r="E130" s="163">
        <v>6023</v>
      </c>
      <c r="F130" s="151">
        <v>-2.7E-2</v>
      </c>
      <c r="G130" s="40">
        <v>6.67</v>
      </c>
    </row>
    <row r="131" spans="1:7">
      <c r="A131" s="129" t="s">
        <v>1302</v>
      </c>
      <c r="B131" s="129" t="s">
        <v>107</v>
      </c>
      <c r="C131" s="129" t="s">
        <v>382</v>
      </c>
      <c r="D131" s="163">
        <v>1123</v>
      </c>
      <c r="E131" s="163">
        <v>1531</v>
      </c>
      <c r="F131" s="151">
        <v>0.36330000000000001</v>
      </c>
      <c r="G131" s="40">
        <v>0</v>
      </c>
    </row>
    <row r="132" spans="1:7">
      <c r="A132" s="129" t="s">
        <v>1303</v>
      </c>
      <c r="B132" s="129" t="s">
        <v>44</v>
      </c>
      <c r="C132" s="129" t="s">
        <v>384</v>
      </c>
      <c r="D132" s="163">
        <v>7183</v>
      </c>
      <c r="E132" s="163">
        <v>7225</v>
      </c>
      <c r="F132" s="151">
        <v>5.7999999999999996E-3</v>
      </c>
      <c r="G132" s="40">
        <v>0</v>
      </c>
    </row>
    <row r="133" spans="1:7">
      <c r="A133" s="129" t="s">
        <v>1304</v>
      </c>
      <c r="B133" s="129" t="s">
        <v>51</v>
      </c>
      <c r="C133" s="129" t="s">
        <v>386</v>
      </c>
      <c r="D133" s="163">
        <v>574</v>
      </c>
      <c r="E133" s="163">
        <v>516</v>
      </c>
      <c r="F133" s="151">
        <v>-0.10100000000000001</v>
      </c>
      <c r="G133" s="40">
        <v>10</v>
      </c>
    </row>
    <row r="134" spans="1:7">
      <c r="A134" s="129" t="s">
        <v>1305</v>
      </c>
      <c r="B134" s="129" t="s">
        <v>55</v>
      </c>
      <c r="C134" s="129" t="s">
        <v>388</v>
      </c>
      <c r="D134" s="163">
        <v>6557</v>
      </c>
      <c r="E134" s="163">
        <v>6213</v>
      </c>
      <c r="F134" s="151">
        <v>-5.2499999999999998E-2</v>
      </c>
      <c r="G134" s="40">
        <v>10</v>
      </c>
    </row>
    <row r="135" spans="1:7">
      <c r="A135" s="129" t="s">
        <v>1306</v>
      </c>
      <c r="B135" s="129" t="s">
        <v>24</v>
      </c>
      <c r="C135" s="129" t="s">
        <v>396</v>
      </c>
      <c r="D135" s="163">
        <v>638</v>
      </c>
      <c r="E135" s="163">
        <v>592</v>
      </c>
      <c r="F135" s="151">
        <v>-7.2099999999999997E-2</v>
      </c>
      <c r="G135" s="40">
        <v>10</v>
      </c>
    </row>
    <row r="136" spans="1:7">
      <c r="A136" s="129" t="s">
        <v>1307</v>
      </c>
      <c r="B136" s="129" t="s">
        <v>60</v>
      </c>
      <c r="C136" s="129" t="s">
        <v>398</v>
      </c>
      <c r="D136" s="163">
        <v>1008</v>
      </c>
      <c r="E136" s="163">
        <v>958</v>
      </c>
      <c r="F136" s="151">
        <v>-4.9599999999999998E-2</v>
      </c>
      <c r="G136" s="40">
        <v>6.67</v>
      </c>
    </row>
    <row r="137" spans="1:7">
      <c r="A137" s="129" t="s">
        <v>1308</v>
      </c>
      <c r="B137" s="129" t="s">
        <v>48</v>
      </c>
      <c r="C137" s="129" t="s">
        <v>403</v>
      </c>
      <c r="D137" s="163">
        <v>384</v>
      </c>
      <c r="E137" s="163">
        <v>285</v>
      </c>
      <c r="F137" s="151">
        <v>-0.25779999999999997</v>
      </c>
      <c r="G137" s="40">
        <v>10</v>
      </c>
    </row>
    <row r="138" spans="1:7">
      <c r="A138" s="129" t="s">
        <v>1309</v>
      </c>
      <c r="B138" s="129" t="s">
        <v>66</v>
      </c>
      <c r="C138" s="129" t="s">
        <v>405</v>
      </c>
      <c r="D138" s="163">
        <v>240</v>
      </c>
      <c r="E138" s="163">
        <v>215</v>
      </c>
      <c r="F138" s="151">
        <v>-0.1042</v>
      </c>
      <c r="G138" s="40">
        <v>10</v>
      </c>
    </row>
    <row r="139" spans="1:7">
      <c r="A139" s="129" t="s">
        <v>1310</v>
      </c>
      <c r="B139" s="129" t="s">
        <v>414</v>
      </c>
      <c r="C139" s="129" t="s">
        <v>415</v>
      </c>
      <c r="D139" s="163">
        <v>330</v>
      </c>
      <c r="E139" s="163">
        <v>354</v>
      </c>
      <c r="F139" s="151">
        <v>7.2700000000000001E-2</v>
      </c>
      <c r="G139" s="40">
        <v>0</v>
      </c>
    </row>
    <row r="140" spans="1:7">
      <c r="A140" s="129" t="s">
        <v>1311</v>
      </c>
      <c r="B140" s="129" t="s">
        <v>66</v>
      </c>
      <c r="C140" s="129" t="s">
        <v>417</v>
      </c>
      <c r="D140" s="163">
        <v>576</v>
      </c>
      <c r="E140" s="163">
        <v>621</v>
      </c>
      <c r="F140" s="151">
        <v>7.8100000000000003E-2</v>
      </c>
      <c r="G140" s="40">
        <v>0</v>
      </c>
    </row>
    <row r="141" spans="1:7">
      <c r="A141" s="129" t="s">
        <v>1312</v>
      </c>
      <c r="B141" s="129" t="s">
        <v>60</v>
      </c>
      <c r="C141" s="129" t="s">
        <v>419</v>
      </c>
      <c r="D141" s="163">
        <v>335</v>
      </c>
      <c r="E141" s="163">
        <v>327</v>
      </c>
      <c r="F141" s="151">
        <v>-2.3900000000000001E-2</v>
      </c>
      <c r="G141" s="40">
        <v>3.33</v>
      </c>
    </row>
    <row r="142" spans="1:7">
      <c r="A142" s="129" t="s">
        <v>1313</v>
      </c>
      <c r="B142" s="129" t="s">
        <v>20</v>
      </c>
      <c r="C142" s="129" t="s">
        <v>421</v>
      </c>
      <c r="D142" s="163">
        <v>725</v>
      </c>
      <c r="E142" s="163">
        <v>779</v>
      </c>
      <c r="F142" s="151">
        <v>7.4499999999999997E-2</v>
      </c>
      <c r="G142" s="40">
        <v>0</v>
      </c>
    </row>
    <row r="143" spans="1:7">
      <c r="A143" s="129" t="s">
        <v>1314</v>
      </c>
      <c r="B143" s="129" t="s">
        <v>55</v>
      </c>
      <c r="C143" s="129" t="s">
        <v>423</v>
      </c>
      <c r="D143" s="163">
        <v>5355</v>
      </c>
      <c r="E143" s="163">
        <v>5381</v>
      </c>
      <c r="F143" s="151">
        <v>4.8999999999999998E-3</v>
      </c>
      <c r="G143" s="40">
        <v>0</v>
      </c>
    </row>
    <row r="144" spans="1:7">
      <c r="A144" s="129" t="s">
        <v>1315</v>
      </c>
      <c r="B144" s="129" t="s">
        <v>171</v>
      </c>
      <c r="C144" s="129" t="s">
        <v>425</v>
      </c>
      <c r="D144" s="163">
        <v>2287</v>
      </c>
      <c r="E144" s="163">
        <v>2262</v>
      </c>
      <c r="F144" s="151">
        <v>-1.09E-2</v>
      </c>
      <c r="G144" s="40">
        <v>3.33</v>
      </c>
    </row>
    <row r="145" spans="1:7">
      <c r="A145" s="129" t="s">
        <v>1316</v>
      </c>
      <c r="B145" s="129" t="s">
        <v>44</v>
      </c>
      <c r="C145" s="129" t="s">
        <v>427</v>
      </c>
      <c r="D145" s="163">
        <v>9036</v>
      </c>
      <c r="E145" s="163">
        <v>8369</v>
      </c>
      <c r="F145" s="151">
        <v>-7.3800000000000004E-2</v>
      </c>
      <c r="G145" s="40">
        <v>10</v>
      </c>
    </row>
    <row r="146" spans="1:7">
      <c r="A146" s="129" t="s">
        <v>1317</v>
      </c>
      <c r="B146" s="129" t="s">
        <v>29</v>
      </c>
      <c r="C146" s="129" t="s">
        <v>429</v>
      </c>
      <c r="D146" s="163">
        <v>373</v>
      </c>
      <c r="E146" s="163">
        <v>365</v>
      </c>
      <c r="F146" s="151">
        <v>-2.1399999999999999E-2</v>
      </c>
      <c r="G146" s="40">
        <v>3.33</v>
      </c>
    </row>
    <row r="147" spans="1:7">
      <c r="A147" s="129" t="s">
        <v>1318</v>
      </c>
      <c r="B147" s="129" t="s">
        <v>60</v>
      </c>
      <c r="C147" s="129" t="s">
        <v>431</v>
      </c>
      <c r="D147" s="163">
        <v>4078</v>
      </c>
      <c r="E147" s="163">
        <v>4199</v>
      </c>
      <c r="F147" s="151">
        <v>2.9700000000000001E-2</v>
      </c>
      <c r="G147" s="40">
        <v>0</v>
      </c>
    </row>
    <row r="148" spans="1:7">
      <c r="A148" s="129" t="s">
        <v>1319</v>
      </c>
      <c r="B148" s="129" t="s">
        <v>44</v>
      </c>
      <c r="C148" s="129" t="s">
        <v>438</v>
      </c>
      <c r="D148" s="163">
        <v>15888</v>
      </c>
      <c r="E148" s="163">
        <v>15925</v>
      </c>
      <c r="F148" s="151">
        <v>2.3E-3</v>
      </c>
      <c r="G148" s="40">
        <v>0</v>
      </c>
    </row>
    <row r="149" spans="1:7">
      <c r="A149" s="129" t="s">
        <v>1320</v>
      </c>
      <c r="B149" s="129" t="s">
        <v>288</v>
      </c>
      <c r="C149" s="129" t="s">
        <v>440</v>
      </c>
      <c r="D149" s="163">
        <v>2853</v>
      </c>
      <c r="E149" s="163">
        <v>2889</v>
      </c>
      <c r="F149" s="151">
        <v>1.26E-2</v>
      </c>
      <c r="G149" s="40">
        <v>0</v>
      </c>
    </row>
    <row r="150" spans="1:7">
      <c r="A150" s="129" t="s">
        <v>1321</v>
      </c>
      <c r="B150" s="129" t="s">
        <v>44</v>
      </c>
      <c r="C150" s="129" t="s">
        <v>442</v>
      </c>
      <c r="D150" s="163">
        <v>4855</v>
      </c>
      <c r="E150" s="163">
        <v>4782</v>
      </c>
      <c r="F150" s="151">
        <v>-1.4999999999999999E-2</v>
      </c>
      <c r="G150" s="40">
        <v>3.33</v>
      </c>
    </row>
    <row r="151" spans="1:7">
      <c r="A151" s="129" t="s">
        <v>1322</v>
      </c>
      <c r="B151" s="129" t="s">
        <v>14</v>
      </c>
      <c r="C151" s="129" t="s">
        <v>444</v>
      </c>
      <c r="D151" s="163">
        <v>754</v>
      </c>
      <c r="E151" s="163">
        <v>694</v>
      </c>
      <c r="F151" s="151">
        <v>-7.9600000000000004E-2</v>
      </c>
      <c r="G151" s="40">
        <v>10</v>
      </c>
    </row>
    <row r="152" spans="1:7">
      <c r="A152" s="129" t="s">
        <v>1323</v>
      </c>
      <c r="B152" s="129" t="s">
        <v>123</v>
      </c>
      <c r="C152" s="129" t="s">
        <v>446</v>
      </c>
      <c r="D152" s="163">
        <v>472</v>
      </c>
      <c r="E152" s="163">
        <v>475</v>
      </c>
      <c r="F152" s="151">
        <v>6.4000000000000003E-3</v>
      </c>
      <c r="G152" s="40">
        <v>0</v>
      </c>
    </row>
    <row r="153" spans="1:7">
      <c r="A153" s="129" t="s">
        <v>1324</v>
      </c>
      <c r="B153" s="129" t="s">
        <v>14</v>
      </c>
      <c r="C153" s="129" t="s">
        <v>450</v>
      </c>
      <c r="D153" s="163">
        <v>467</v>
      </c>
      <c r="E153" s="163">
        <v>433</v>
      </c>
      <c r="F153" s="151">
        <v>-7.2800000000000004E-2</v>
      </c>
      <c r="G153" s="40">
        <v>10</v>
      </c>
    </row>
    <row r="154" spans="1:7">
      <c r="A154" s="129" t="s">
        <v>1325</v>
      </c>
      <c r="B154" s="129" t="s">
        <v>355</v>
      </c>
      <c r="C154" s="129" t="s">
        <v>455</v>
      </c>
      <c r="D154" s="163">
        <v>345</v>
      </c>
      <c r="E154" s="163">
        <v>282</v>
      </c>
      <c r="F154" s="151">
        <v>-0.18260000000000001</v>
      </c>
      <c r="G154" s="40">
        <v>10</v>
      </c>
    </row>
    <row r="155" spans="1:7">
      <c r="A155" s="129" t="s">
        <v>1326</v>
      </c>
      <c r="B155" s="129" t="s">
        <v>48</v>
      </c>
      <c r="C155" s="129" t="s">
        <v>457</v>
      </c>
      <c r="D155" s="163">
        <v>1656</v>
      </c>
      <c r="E155" s="163">
        <v>1675</v>
      </c>
      <c r="F155" s="151">
        <v>1.15E-2</v>
      </c>
      <c r="G155" s="40">
        <v>0</v>
      </c>
    </row>
    <row r="156" spans="1:7">
      <c r="A156" s="129" t="s">
        <v>1327</v>
      </c>
      <c r="B156" s="129" t="s">
        <v>171</v>
      </c>
      <c r="C156" s="129" t="s">
        <v>459</v>
      </c>
      <c r="D156" s="163">
        <v>10489</v>
      </c>
      <c r="E156" s="163">
        <v>9556</v>
      </c>
      <c r="F156" s="151">
        <v>-8.8999999999999996E-2</v>
      </c>
      <c r="G156" s="40">
        <v>10</v>
      </c>
    </row>
    <row r="157" spans="1:7">
      <c r="A157" s="129" t="s">
        <v>1328</v>
      </c>
      <c r="B157" s="129" t="s">
        <v>44</v>
      </c>
      <c r="C157" s="129" t="s">
        <v>461</v>
      </c>
      <c r="D157" s="163">
        <v>43141</v>
      </c>
      <c r="E157" s="163">
        <v>43886</v>
      </c>
      <c r="F157" s="151">
        <v>1.7299999999999999E-2</v>
      </c>
      <c r="G157" s="40">
        <v>0</v>
      </c>
    </row>
    <row r="158" spans="1:7">
      <c r="A158" s="129" t="s">
        <v>1329</v>
      </c>
      <c r="B158" s="129" t="s">
        <v>260</v>
      </c>
      <c r="C158" s="129" t="s">
        <v>463</v>
      </c>
      <c r="D158" s="163">
        <v>505</v>
      </c>
      <c r="E158" s="163">
        <v>457</v>
      </c>
      <c r="F158" s="151">
        <v>-9.5000000000000001E-2</v>
      </c>
      <c r="G158" s="40">
        <v>10</v>
      </c>
    </row>
    <row r="159" spans="1:7">
      <c r="A159" s="129" t="s">
        <v>1330</v>
      </c>
      <c r="B159" s="129" t="s">
        <v>14</v>
      </c>
      <c r="C159" s="129" t="s">
        <v>465</v>
      </c>
      <c r="D159" s="163">
        <v>777</v>
      </c>
      <c r="E159" s="163">
        <v>759</v>
      </c>
      <c r="F159" s="151">
        <v>-2.3199999999999998E-2</v>
      </c>
      <c r="G159" s="40">
        <v>3.33</v>
      </c>
    </row>
    <row r="160" spans="1:7">
      <c r="A160" s="129" t="s">
        <v>1331</v>
      </c>
      <c r="B160" s="129" t="s">
        <v>118</v>
      </c>
      <c r="C160" s="129" t="s">
        <v>467</v>
      </c>
      <c r="D160" s="163">
        <v>221</v>
      </c>
      <c r="E160" s="163">
        <v>225</v>
      </c>
      <c r="F160" s="151">
        <v>1.8100000000000002E-2</v>
      </c>
      <c r="G160" s="40">
        <v>0</v>
      </c>
    </row>
    <row r="161" spans="1:7">
      <c r="A161" s="129" t="s">
        <v>1332</v>
      </c>
      <c r="B161" s="129" t="s">
        <v>151</v>
      </c>
      <c r="C161" s="129" t="s">
        <v>469</v>
      </c>
      <c r="D161" s="163">
        <v>197</v>
      </c>
      <c r="E161" s="163">
        <v>161</v>
      </c>
      <c r="F161" s="151">
        <v>-0.1827</v>
      </c>
      <c r="G161" s="40">
        <v>10</v>
      </c>
    </row>
    <row r="162" spans="1:7">
      <c r="A162" s="129" t="s">
        <v>1333</v>
      </c>
      <c r="B162" s="129" t="s">
        <v>44</v>
      </c>
      <c r="C162" s="129" t="s">
        <v>471</v>
      </c>
      <c r="D162" s="163">
        <v>22554</v>
      </c>
      <c r="E162" s="163">
        <v>22891</v>
      </c>
      <c r="F162" s="151">
        <v>1.49E-2</v>
      </c>
      <c r="G162" s="40">
        <v>0</v>
      </c>
    </row>
    <row r="163" spans="1:7">
      <c r="A163" s="129" t="s">
        <v>1334</v>
      </c>
      <c r="B163" s="129" t="s">
        <v>66</v>
      </c>
      <c r="C163" s="129" t="s">
        <v>477</v>
      </c>
      <c r="D163" s="163">
        <v>486</v>
      </c>
      <c r="E163" s="163">
        <v>446</v>
      </c>
      <c r="F163" s="151">
        <v>-8.2299999999999998E-2</v>
      </c>
      <c r="G163" s="40">
        <v>10</v>
      </c>
    </row>
    <row r="164" spans="1:7">
      <c r="A164" s="129" t="s">
        <v>1335</v>
      </c>
      <c r="B164" s="129" t="s">
        <v>288</v>
      </c>
      <c r="C164" s="129" t="s">
        <v>479</v>
      </c>
      <c r="D164" s="163">
        <v>5347</v>
      </c>
      <c r="E164" s="163">
        <v>5758</v>
      </c>
      <c r="F164" s="151">
        <v>7.6899999999999996E-2</v>
      </c>
      <c r="G164" s="40">
        <v>0</v>
      </c>
    </row>
    <row r="165" spans="1:7">
      <c r="A165" s="129" t="s">
        <v>1336</v>
      </c>
      <c r="B165" s="129" t="s">
        <v>238</v>
      </c>
      <c r="C165" s="129" t="s">
        <v>481</v>
      </c>
      <c r="D165" s="163">
        <v>3725</v>
      </c>
      <c r="E165" s="163">
        <v>3646</v>
      </c>
      <c r="F165" s="151">
        <v>-2.12E-2</v>
      </c>
      <c r="G165" s="40">
        <v>3.33</v>
      </c>
    </row>
    <row r="166" spans="1:7">
      <c r="A166" s="129" t="s">
        <v>1337</v>
      </c>
      <c r="B166" s="129" t="s">
        <v>48</v>
      </c>
      <c r="C166" s="129" t="s">
        <v>483</v>
      </c>
      <c r="D166" s="163">
        <v>2601</v>
      </c>
      <c r="E166" s="163">
        <v>2486</v>
      </c>
      <c r="F166" s="151">
        <v>-4.4200000000000003E-2</v>
      </c>
      <c r="G166" s="40">
        <v>6.67</v>
      </c>
    </row>
    <row r="167" spans="1:7">
      <c r="A167" s="129" t="s">
        <v>1338</v>
      </c>
      <c r="B167" s="129" t="s">
        <v>291</v>
      </c>
      <c r="C167" s="129" t="s">
        <v>485</v>
      </c>
      <c r="D167" s="163">
        <v>295</v>
      </c>
      <c r="E167" s="163">
        <v>270</v>
      </c>
      <c r="F167" s="151">
        <v>-8.4699999999999998E-2</v>
      </c>
      <c r="G167" s="40">
        <v>10</v>
      </c>
    </row>
    <row r="168" spans="1:7">
      <c r="A168" s="129" t="s">
        <v>1339</v>
      </c>
      <c r="B168" s="129" t="s">
        <v>123</v>
      </c>
      <c r="C168" s="129" t="s">
        <v>487</v>
      </c>
      <c r="D168" s="163">
        <v>2453</v>
      </c>
      <c r="E168" s="163">
        <v>2425</v>
      </c>
      <c r="F168" s="151">
        <v>-1.14E-2</v>
      </c>
      <c r="G168" s="40">
        <v>3.33</v>
      </c>
    </row>
    <row r="169" spans="1:7">
      <c r="A169" s="129" t="s">
        <v>1340</v>
      </c>
      <c r="B169" s="129" t="s">
        <v>44</v>
      </c>
      <c r="C169" s="129" t="s">
        <v>491</v>
      </c>
      <c r="D169" s="163">
        <v>2858</v>
      </c>
      <c r="E169" s="163">
        <v>3031</v>
      </c>
      <c r="F169" s="151">
        <v>6.0499999999999998E-2</v>
      </c>
      <c r="G169" s="40">
        <v>0</v>
      </c>
    </row>
    <row r="170" spans="1:7">
      <c r="A170" s="129" t="s">
        <v>1341</v>
      </c>
      <c r="B170" s="129" t="s">
        <v>44</v>
      </c>
      <c r="C170" s="129" t="s">
        <v>493</v>
      </c>
      <c r="D170" s="163">
        <v>6972</v>
      </c>
      <c r="E170" s="163">
        <v>7562</v>
      </c>
      <c r="F170" s="151">
        <v>8.4599999999999995E-2</v>
      </c>
      <c r="G170" s="40">
        <v>0</v>
      </c>
    </row>
    <row r="171" spans="1:7">
      <c r="A171" s="129" t="s">
        <v>1342</v>
      </c>
      <c r="B171" s="129" t="s">
        <v>102</v>
      </c>
      <c r="C171" s="129" t="s">
        <v>495</v>
      </c>
      <c r="D171" s="163">
        <v>2590</v>
      </c>
      <c r="E171" s="163">
        <v>2964</v>
      </c>
      <c r="F171" s="151">
        <v>0.1444</v>
      </c>
      <c r="G171" s="40">
        <v>0</v>
      </c>
    </row>
    <row r="172" spans="1:7">
      <c r="A172" s="129" t="s">
        <v>1343</v>
      </c>
      <c r="B172" s="129" t="s">
        <v>82</v>
      </c>
      <c r="C172" s="129" t="s">
        <v>496</v>
      </c>
      <c r="D172" s="163">
        <v>1447</v>
      </c>
      <c r="E172" s="163">
        <v>1457</v>
      </c>
      <c r="F172" s="151">
        <v>6.8999999999999999E-3</v>
      </c>
      <c r="G172" s="40">
        <v>0</v>
      </c>
    </row>
    <row r="173" spans="1:7">
      <c r="A173" s="129" t="s">
        <v>1344</v>
      </c>
      <c r="B173" s="129" t="s">
        <v>107</v>
      </c>
      <c r="C173" s="129" t="s">
        <v>498</v>
      </c>
      <c r="D173" s="163">
        <v>2208</v>
      </c>
      <c r="E173" s="163">
        <v>2583</v>
      </c>
      <c r="F173" s="151">
        <v>0.16980000000000001</v>
      </c>
      <c r="G173" s="40">
        <v>0</v>
      </c>
    </row>
    <row r="174" spans="1:7">
      <c r="A174" s="129" t="s">
        <v>1345</v>
      </c>
      <c r="B174" s="129" t="s">
        <v>123</v>
      </c>
      <c r="C174" s="129" t="s">
        <v>500</v>
      </c>
      <c r="D174" s="163">
        <v>1726</v>
      </c>
      <c r="E174" s="163">
        <v>1676</v>
      </c>
      <c r="F174" s="151">
        <v>-2.9000000000000001E-2</v>
      </c>
      <c r="G174" s="40">
        <v>6.67</v>
      </c>
    </row>
    <row r="175" spans="1:7">
      <c r="A175" s="129" t="s">
        <v>1346</v>
      </c>
      <c r="B175" s="129" t="s">
        <v>288</v>
      </c>
      <c r="C175" s="129" t="s">
        <v>502</v>
      </c>
      <c r="D175" s="163">
        <v>3085</v>
      </c>
      <c r="E175" s="163">
        <v>2993</v>
      </c>
      <c r="F175" s="151">
        <v>-2.98E-2</v>
      </c>
      <c r="G175" s="40">
        <v>6.67</v>
      </c>
    </row>
    <row r="176" spans="1:7">
      <c r="A176" s="129" t="s">
        <v>1347</v>
      </c>
      <c r="B176" s="129" t="s">
        <v>260</v>
      </c>
      <c r="C176" s="129" t="s">
        <v>504</v>
      </c>
      <c r="D176" s="163">
        <v>2301</v>
      </c>
      <c r="E176" s="163">
        <v>2149</v>
      </c>
      <c r="F176" s="151">
        <v>-6.6100000000000006E-2</v>
      </c>
      <c r="G176" s="40">
        <v>10</v>
      </c>
    </row>
    <row r="177" spans="1:7">
      <c r="A177" s="129" t="s">
        <v>1348</v>
      </c>
      <c r="B177" s="129" t="s">
        <v>14</v>
      </c>
      <c r="C177" s="129" t="s">
        <v>506</v>
      </c>
      <c r="D177" s="163">
        <v>1271</v>
      </c>
      <c r="E177" s="163">
        <v>1121</v>
      </c>
      <c r="F177" s="151">
        <v>-0.11799999999999999</v>
      </c>
      <c r="G177" s="40">
        <v>10</v>
      </c>
    </row>
    <row r="178" spans="1:7">
      <c r="A178" s="129" t="s">
        <v>1349</v>
      </c>
      <c r="B178" s="129" t="s">
        <v>29</v>
      </c>
      <c r="C178" s="129" t="s">
        <v>508</v>
      </c>
      <c r="D178" s="163">
        <v>9635</v>
      </c>
      <c r="E178" s="163">
        <v>9774</v>
      </c>
      <c r="F178" s="151">
        <v>1.44E-2</v>
      </c>
      <c r="G178" s="40">
        <v>0</v>
      </c>
    </row>
    <row r="179" spans="1:7">
      <c r="A179" s="129" t="s">
        <v>1350</v>
      </c>
      <c r="B179" s="129" t="s">
        <v>230</v>
      </c>
      <c r="C179" s="129" t="s">
        <v>510</v>
      </c>
      <c r="D179" s="163">
        <v>4108</v>
      </c>
      <c r="E179" s="163">
        <v>4100</v>
      </c>
      <c r="F179" s="151">
        <v>-1.9E-3</v>
      </c>
      <c r="G179" s="40">
        <v>3.33</v>
      </c>
    </row>
    <row r="180" spans="1:7">
      <c r="A180" s="129" t="s">
        <v>1351</v>
      </c>
      <c r="B180" s="129" t="s">
        <v>34</v>
      </c>
      <c r="C180" s="129" t="s">
        <v>514</v>
      </c>
      <c r="D180" s="163">
        <v>630</v>
      </c>
      <c r="E180" s="163">
        <v>591</v>
      </c>
      <c r="F180" s="151">
        <v>-6.1899999999999997E-2</v>
      </c>
      <c r="G180" s="40">
        <v>10</v>
      </c>
    </row>
    <row r="181" spans="1:7">
      <c r="A181" s="129" t="s">
        <v>1352</v>
      </c>
      <c r="B181" s="129" t="s">
        <v>355</v>
      </c>
      <c r="C181" s="129" t="s">
        <v>516</v>
      </c>
      <c r="D181" s="163">
        <v>953</v>
      </c>
      <c r="E181" s="163">
        <v>917</v>
      </c>
      <c r="F181" s="151">
        <v>-3.78E-2</v>
      </c>
      <c r="G181" s="40">
        <v>6.67</v>
      </c>
    </row>
    <row r="182" spans="1:7">
      <c r="A182" s="129" t="s">
        <v>1353</v>
      </c>
      <c r="B182" s="129" t="s">
        <v>269</v>
      </c>
      <c r="C182" s="129" t="s">
        <v>518</v>
      </c>
      <c r="D182" s="163">
        <v>532</v>
      </c>
      <c r="E182" s="163">
        <v>541</v>
      </c>
      <c r="F182" s="151">
        <v>1.6899999999999998E-2</v>
      </c>
      <c r="G182" s="40">
        <v>0</v>
      </c>
    </row>
    <row r="183" spans="1:7">
      <c r="A183" s="129" t="s">
        <v>1354</v>
      </c>
      <c r="B183" s="129" t="s">
        <v>288</v>
      </c>
      <c r="C183" s="129" t="s">
        <v>520</v>
      </c>
      <c r="D183" s="163">
        <v>2447</v>
      </c>
      <c r="E183" s="163">
        <v>2627</v>
      </c>
      <c r="F183" s="151">
        <v>7.3599999999999999E-2</v>
      </c>
      <c r="G183" s="40">
        <v>0</v>
      </c>
    </row>
    <row r="184" spans="1:7">
      <c r="A184" s="129" t="s">
        <v>1355</v>
      </c>
      <c r="B184" s="129" t="s">
        <v>70</v>
      </c>
      <c r="C184" s="129" t="s">
        <v>522</v>
      </c>
      <c r="D184" s="163">
        <v>8012</v>
      </c>
      <c r="E184" s="163">
        <v>8341</v>
      </c>
      <c r="F184" s="151">
        <v>4.1099999999999998E-2</v>
      </c>
      <c r="G184" s="40">
        <v>0</v>
      </c>
    </row>
    <row r="185" spans="1:7">
      <c r="A185" s="129" t="s">
        <v>1356</v>
      </c>
      <c r="B185" s="129" t="s">
        <v>291</v>
      </c>
      <c r="C185" s="129" t="s">
        <v>524</v>
      </c>
      <c r="D185" s="163">
        <v>12075</v>
      </c>
      <c r="E185" s="163">
        <v>12213</v>
      </c>
      <c r="F185" s="151">
        <v>1.14E-2</v>
      </c>
      <c r="G185" s="40">
        <v>0</v>
      </c>
    </row>
    <row r="186" spans="1:7">
      <c r="A186" s="129" t="s">
        <v>1357</v>
      </c>
      <c r="B186" s="129" t="s">
        <v>107</v>
      </c>
      <c r="C186" s="129" t="s">
        <v>526</v>
      </c>
      <c r="D186" s="163">
        <v>1468</v>
      </c>
      <c r="E186" s="163">
        <v>1481</v>
      </c>
      <c r="F186" s="151">
        <v>8.8999999999999999E-3</v>
      </c>
      <c r="G186" s="40">
        <v>0</v>
      </c>
    </row>
    <row r="187" spans="1:7">
      <c r="A187" s="129" t="s">
        <v>1358</v>
      </c>
      <c r="B187" s="129" t="s">
        <v>44</v>
      </c>
      <c r="C187" s="129" t="s">
        <v>533</v>
      </c>
      <c r="D187" s="163">
        <v>425</v>
      </c>
      <c r="E187" s="163">
        <v>466</v>
      </c>
      <c r="F187" s="151">
        <v>9.6500000000000002E-2</v>
      </c>
      <c r="G187" s="40">
        <v>0</v>
      </c>
    </row>
    <row r="188" spans="1:7">
      <c r="A188" s="129" t="s">
        <v>1359</v>
      </c>
      <c r="B188" s="129" t="s">
        <v>44</v>
      </c>
      <c r="C188" s="129" t="s">
        <v>535</v>
      </c>
      <c r="D188" s="163">
        <v>1274</v>
      </c>
      <c r="E188" s="163">
        <v>1324</v>
      </c>
      <c r="F188" s="151">
        <v>3.9199999999999999E-2</v>
      </c>
      <c r="G188" s="40">
        <v>0</v>
      </c>
    </row>
    <row r="189" spans="1:7">
      <c r="A189" s="129" t="s">
        <v>1360</v>
      </c>
      <c r="B189" s="129" t="s">
        <v>44</v>
      </c>
      <c r="C189" s="129" t="s">
        <v>537</v>
      </c>
      <c r="D189" s="163">
        <v>474</v>
      </c>
      <c r="E189" s="163">
        <v>554</v>
      </c>
      <c r="F189" s="151">
        <v>0.16880000000000001</v>
      </c>
      <c r="G189" s="40">
        <v>0</v>
      </c>
    </row>
    <row r="190" spans="1:7">
      <c r="A190" s="129" t="s">
        <v>1361</v>
      </c>
      <c r="B190" s="129" t="s">
        <v>288</v>
      </c>
      <c r="C190" s="129" t="s">
        <v>539</v>
      </c>
      <c r="D190" s="163">
        <v>3828</v>
      </c>
      <c r="E190" s="163">
        <v>3673</v>
      </c>
      <c r="F190" s="151">
        <v>-4.0500000000000001E-2</v>
      </c>
      <c r="G190" s="40">
        <v>6.67</v>
      </c>
    </row>
    <row r="191" spans="1:7">
      <c r="A191" s="129" t="s">
        <v>1362</v>
      </c>
      <c r="B191" s="129" t="s">
        <v>291</v>
      </c>
      <c r="C191" s="129" t="s">
        <v>541</v>
      </c>
      <c r="D191" s="163">
        <v>988</v>
      </c>
      <c r="E191" s="163">
        <v>922</v>
      </c>
      <c r="F191" s="151">
        <v>-6.6799999999999998E-2</v>
      </c>
      <c r="G191" s="40">
        <v>10</v>
      </c>
    </row>
    <row r="192" spans="1:7">
      <c r="A192" s="129" t="s">
        <v>1363</v>
      </c>
      <c r="B192" s="129" t="s">
        <v>55</v>
      </c>
      <c r="C192" s="129" t="s">
        <v>543</v>
      </c>
      <c r="D192" s="163">
        <v>5826</v>
      </c>
      <c r="E192" s="163">
        <v>5941</v>
      </c>
      <c r="F192" s="151">
        <v>1.9699999999999999E-2</v>
      </c>
      <c r="G192" s="40">
        <v>0</v>
      </c>
    </row>
    <row r="193" spans="1:7">
      <c r="A193" s="129" t="s">
        <v>1364</v>
      </c>
      <c r="B193" s="129" t="s">
        <v>551</v>
      </c>
      <c r="C193" s="129" t="s">
        <v>552</v>
      </c>
      <c r="D193" s="163">
        <v>3123</v>
      </c>
      <c r="E193" s="163">
        <v>3121</v>
      </c>
      <c r="F193" s="151">
        <v>-5.9999999999999995E-4</v>
      </c>
      <c r="G193" s="40">
        <v>3.33</v>
      </c>
    </row>
    <row r="194" spans="1:7">
      <c r="A194" s="129" t="s">
        <v>1365</v>
      </c>
      <c r="B194" s="129" t="s">
        <v>55</v>
      </c>
      <c r="C194" s="129" t="s">
        <v>554</v>
      </c>
      <c r="D194" s="163">
        <v>2781</v>
      </c>
      <c r="E194" s="163">
        <v>2745</v>
      </c>
      <c r="F194" s="151">
        <v>-1.29E-2</v>
      </c>
      <c r="G194" s="40">
        <v>3.33</v>
      </c>
    </row>
    <row r="195" spans="1:7">
      <c r="A195" s="129" t="s">
        <v>1366</v>
      </c>
      <c r="B195" s="129" t="s">
        <v>407</v>
      </c>
      <c r="C195" s="129" t="s">
        <v>558</v>
      </c>
      <c r="D195" s="163">
        <v>6447</v>
      </c>
      <c r="E195" s="163">
        <v>6394</v>
      </c>
      <c r="F195" s="151">
        <v>-8.2000000000000007E-3</v>
      </c>
      <c r="G195" s="40">
        <v>3.33</v>
      </c>
    </row>
    <row r="196" spans="1:7">
      <c r="A196" s="129" t="s">
        <v>1367</v>
      </c>
      <c r="B196" s="129" t="s">
        <v>312</v>
      </c>
      <c r="C196" s="129" t="s">
        <v>566</v>
      </c>
      <c r="D196" s="163">
        <v>7800</v>
      </c>
      <c r="E196" s="163">
        <v>7621</v>
      </c>
      <c r="F196" s="151">
        <v>-2.29E-2</v>
      </c>
      <c r="G196" s="40">
        <v>3.33</v>
      </c>
    </row>
    <row r="197" spans="1:7">
      <c r="A197" s="129" t="s">
        <v>1368</v>
      </c>
      <c r="B197" s="129" t="s">
        <v>568</v>
      </c>
      <c r="C197" s="129" t="s">
        <v>569</v>
      </c>
      <c r="D197" s="163">
        <v>605</v>
      </c>
      <c r="E197" s="163">
        <v>628</v>
      </c>
      <c r="F197" s="151">
        <v>3.7999999999999999E-2</v>
      </c>
      <c r="G197" s="40">
        <v>0</v>
      </c>
    </row>
    <row r="198" spans="1:7">
      <c r="A198" s="129" t="s">
        <v>1369</v>
      </c>
      <c r="B198" s="129" t="s">
        <v>70</v>
      </c>
      <c r="C198" s="129" t="s">
        <v>571</v>
      </c>
      <c r="D198" s="163">
        <v>6526</v>
      </c>
      <c r="E198" s="163">
        <v>6460</v>
      </c>
      <c r="F198" s="151">
        <v>-1.01E-2</v>
      </c>
      <c r="G198" s="40">
        <v>3.33</v>
      </c>
    </row>
    <row r="199" spans="1:7">
      <c r="A199" s="129" t="s">
        <v>1370</v>
      </c>
      <c r="B199" s="129" t="s">
        <v>183</v>
      </c>
      <c r="C199" s="129" t="s">
        <v>575</v>
      </c>
      <c r="D199" s="163">
        <v>337</v>
      </c>
      <c r="E199" s="163">
        <v>394</v>
      </c>
      <c r="F199" s="151">
        <v>0.1691</v>
      </c>
      <c r="G199" s="40">
        <v>0</v>
      </c>
    </row>
    <row r="200" spans="1:7">
      <c r="A200" s="129" t="s">
        <v>1371</v>
      </c>
      <c r="B200" s="129" t="s">
        <v>360</v>
      </c>
      <c r="C200" s="129" t="s">
        <v>577</v>
      </c>
      <c r="D200" s="163">
        <v>14477</v>
      </c>
      <c r="E200" s="163">
        <v>15080</v>
      </c>
      <c r="F200" s="151">
        <v>4.1700000000000001E-2</v>
      </c>
      <c r="G200" s="40">
        <v>0</v>
      </c>
    </row>
    <row r="201" spans="1:7">
      <c r="A201" s="129" t="s">
        <v>1372</v>
      </c>
      <c r="B201" s="129" t="s">
        <v>291</v>
      </c>
      <c r="C201" s="129" t="s">
        <v>581</v>
      </c>
      <c r="D201" s="163">
        <v>5281</v>
      </c>
      <c r="E201" s="163">
        <v>5664</v>
      </c>
      <c r="F201" s="151">
        <v>7.2499999999999995E-2</v>
      </c>
      <c r="G201" s="40">
        <v>0</v>
      </c>
    </row>
    <row r="202" spans="1:7">
      <c r="A202" s="129" t="s">
        <v>1373</v>
      </c>
      <c r="B202" s="129" t="s">
        <v>29</v>
      </c>
      <c r="C202" s="129" t="s">
        <v>584</v>
      </c>
      <c r="D202" s="163">
        <v>15127</v>
      </c>
      <c r="E202" s="163">
        <v>15012</v>
      </c>
      <c r="F202" s="151">
        <v>-7.6E-3</v>
      </c>
      <c r="G202" s="40">
        <v>3.33</v>
      </c>
    </row>
    <row r="203" spans="1:7">
      <c r="A203" s="129" t="s">
        <v>1374</v>
      </c>
      <c r="B203" s="129" t="s">
        <v>44</v>
      </c>
      <c r="C203" s="129" t="s">
        <v>586</v>
      </c>
      <c r="D203" s="163">
        <v>1181</v>
      </c>
      <c r="E203" s="163">
        <v>1199</v>
      </c>
      <c r="F203" s="151">
        <v>1.52E-2</v>
      </c>
      <c r="G203" s="40">
        <v>0</v>
      </c>
    </row>
    <row r="204" spans="1:7">
      <c r="A204" s="129" t="s">
        <v>1375</v>
      </c>
      <c r="B204" s="129" t="s">
        <v>280</v>
      </c>
      <c r="C204" s="129" t="s">
        <v>588</v>
      </c>
      <c r="D204" s="163">
        <v>1141</v>
      </c>
      <c r="E204" s="163">
        <v>1172</v>
      </c>
      <c r="F204" s="151">
        <v>2.7199999999999998E-2</v>
      </c>
      <c r="G204" s="40">
        <v>0</v>
      </c>
    </row>
    <row r="205" spans="1:7">
      <c r="A205" s="129" t="s">
        <v>1376</v>
      </c>
      <c r="B205" s="129" t="s">
        <v>44</v>
      </c>
      <c r="C205" s="129" t="s">
        <v>590</v>
      </c>
      <c r="D205" s="163">
        <v>5254</v>
      </c>
      <c r="E205" s="163">
        <v>5617</v>
      </c>
      <c r="F205" s="151">
        <v>6.9099999999999995E-2</v>
      </c>
      <c r="G205" s="40">
        <v>0</v>
      </c>
    </row>
    <row r="206" spans="1:7">
      <c r="A206" s="129" t="s">
        <v>1377</v>
      </c>
      <c r="B206" s="129" t="s">
        <v>594</v>
      </c>
      <c r="C206" s="129" t="s">
        <v>595</v>
      </c>
      <c r="D206" s="163">
        <v>926</v>
      </c>
      <c r="E206" s="163">
        <v>1006</v>
      </c>
      <c r="F206" s="151">
        <v>8.6400000000000005E-2</v>
      </c>
      <c r="G206" s="40">
        <v>0</v>
      </c>
    </row>
    <row r="207" spans="1:7">
      <c r="A207" s="129" t="s">
        <v>1378</v>
      </c>
      <c r="B207" s="129" t="s">
        <v>44</v>
      </c>
      <c r="C207" s="129" t="s">
        <v>602</v>
      </c>
      <c r="D207" s="163">
        <v>3128</v>
      </c>
      <c r="E207" s="163">
        <v>2807</v>
      </c>
      <c r="F207" s="151">
        <v>-0.1026</v>
      </c>
      <c r="G207" s="40">
        <v>10</v>
      </c>
    </row>
    <row r="208" spans="1:7">
      <c r="A208" s="129" t="s">
        <v>1379</v>
      </c>
      <c r="B208" s="129" t="s">
        <v>171</v>
      </c>
      <c r="C208" s="129" t="s">
        <v>604</v>
      </c>
      <c r="D208" s="163">
        <v>2837</v>
      </c>
      <c r="E208" s="163">
        <v>2972</v>
      </c>
      <c r="F208" s="151">
        <v>4.7600000000000003E-2</v>
      </c>
      <c r="G208" s="40">
        <v>0</v>
      </c>
    </row>
    <row r="209" spans="1:7">
      <c r="A209" s="129" t="s">
        <v>1380</v>
      </c>
      <c r="B209" s="129" t="s">
        <v>29</v>
      </c>
      <c r="C209" s="129" t="s">
        <v>606</v>
      </c>
      <c r="D209" s="163">
        <v>10085</v>
      </c>
      <c r="E209" s="163">
        <v>10111</v>
      </c>
      <c r="F209" s="151">
        <v>2.5999999999999999E-3</v>
      </c>
      <c r="G209" s="40">
        <v>0</v>
      </c>
    </row>
    <row r="210" spans="1:7">
      <c r="A210" s="129" t="s">
        <v>1381</v>
      </c>
      <c r="B210" s="129" t="s">
        <v>260</v>
      </c>
      <c r="C210" s="129" t="s">
        <v>608</v>
      </c>
      <c r="D210" s="163">
        <v>3493</v>
      </c>
      <c r="E210" s="163">
        <v>3890</v>
      </c>
      <c r="F210" s="151">
        <v>0.1137</v>
      </c>
      <c r="G210" s="40">
        <v>0</v>
      </c>
    </row>
    <row r="211" spans="1:7">
      <c r="A211" s="129" t="s">
        <v>1382</v>
      </c>
      <c r="B211" s="129" t="s">
        <v>44</v>
      </c>
      <c r="C211" s="129" t="s">
        <v>612</v>
      </c>
      <c r="D211" s="163">
        <v>1779</v>
      </c>
      <c r="E211" s="163">
        <v>1867</v>
      </c>
      <c r="F211" s="151">
        <v>4.9500000000000002E-2</v>
      </c>
      <c r="G211" s="40">
        <v>0</v>
      </c>
    </row>
    <row r="212" spans="1:7">
      <c r="A212" s="129" t="s">
        <v>1383</v>
      </c>
      <c r="B212" s="129" t="s">
        <v>44</v>
      </c>
      <c r="C212" s="129" t="s">
        <v>614</v>
      </c>
      <c r="D212" s="163">
        <v>2020</v>
      </c>
      <c r="E212" s="163">
        <v>1926</v>
      </c>
      <c r="F212" s="151">
        <v>-4.65E-2</v>
      </c>
      <c r="G212" s="40">
        <v>6.67</v>
      </c>
    </row>
    <row r="213" spans="1:7">
      <c r="A213" s="129" t="s">
        <v>1384</v>
      </c>
      <c r="B213" s="129" t="s">
        <v>285</v>
      </c>
      <c r="C213" s="129" t="s">
        <v>616</v>
      </c>
      <c r="D213" s="163">
        <v>248</v>
      </c>
      <c r="E213" s="163">
        <v>219</v>
      </c>
      <c r="F213" s="151">
        <v>-0.1169</v>
      </c>
      <c r="G213" s="40">
        <v>10</v>
      </c>
    </row>
    <row r="214" spans="1:7">
      <c r="A214" s="129" t="s">
        <v>1385</v>
      </c>
      <c r="B214" s="129" t="s">
        <v>24</v>
      </c>
      <c r="C214" s="129" t="s">
        <v>620</v>
      </c>
      <c r="D214" s="163">
        <v>4205</v>
      </c>
      <c r="E214" s="163">
        <v>4262</v>
      </c>
      <c r="F214" s="151">
        <v>1.3599999999999999E-2</v>
      </c>
      <c r="G214" s="40">
        <v>0</v>
      </c>
    </row>
    <row r="215" spans="1:7">
      <c r="A215" s="129" t="s">
        <v>1386</v>
      </c>
      <c r="B215" s="129" t="s">
        <v>141</v>
      </c>
      <c r="C215" s="129" t="s">
        <v>622</v>
      </c>
      <c r="D215" s="163">
        <v>453</v>
      </c>
      <c r="E215" s="163">
        <v>465</v>
      </c>
      <c r="F215" s="151">
        <v>2.6499999999999999E-2</v>
      </c>
      <c r="G215" s="40">
        <v>0</v>
      </c>
    </row>
    <row r="216" spans="1:7">
      <c r="A216" s="129" t="s">
        <v>1387</v>
      </c>
      <c r="B216" s="129" t="s">
        <v>154</v>
      </c>
      <c r="C216" s="129" t="s">
        <v>624</v>
      </c>
      <c r="D216" s="163">
        <v>2582</v>
      </c>
      <c r="E216" s="163">
        <v>2524</v>
      </c>
      <c r="F216" s="151">
        <v>-2.2499999999999999E-2</v>
      </c>
      <c r="G216" s="40">
        <v>3.33</v>
      </c>
    </row>
    <row r="217" spans="1:7">
      <c r="A217" s="129" t="s">
        <v>1388</v>
      </c>
      <c r="B217" s="129" t="s">
        <v>183</v>
      </c>
      <c r="C217" s="129" t="s">
        <v>626</v>
      </c>
      <c r="D217" s="163">
        <v>4096</v>
      </c>
      <c r="E217" s="163">
        <v>5142</v>
      </c>
      <c r="F217" s="151">
        <v>0.25540000000000002</v>
      </c>
      <c r="G217" s="40">
        <v>0</v>
      </c>
    </row>
    <row r="218" spans="1:7">
      <c r="A218" s="129" t="s">
        <v>1389</v>
      </c>
      <c r="B218" s="129" t="s">
        <v>141</v>
      </c>
      <c r="C218" s="129" t="s">
        <v>628</v>
      </c>
      <c r="D218" s="163">
        <v>2054</v>
      </c>
      <c r="E218" s="163">
        <v>2124</v>
      </c>
      <c r="F218" s="151">
        <v>3.4099999999999998E-2</v>
      </c>
      <c r="G218" s="40">
        <v>0</v>
      </c>
    </row>
    <row r="219" spans="1:7">
      <c r="A219" s="129" t="s">
        <v>1390</v>
      </c>
      <c r="B219" s="129" t="s">
        <v>107</v>
      </c>
      <c r="C219" s="129" t="s">
        <v>630</v>
      </c>
      <c r="D219" s="163">
        <v>26964</v>
      </c>
      <c r="E219" s="163">
        <v>27064</v>
      </c>
      <c r="F219" s="151">
        <v>3.7000000000000002E-3</v>
      </c>
      <c r="G219" s="40">
        <v>0</v>
      </c>
    </row>
    <row r="220" spans="1:7">
      <c r="A220" s="129" t="s">
        <v>1391</v>
      </c>
      <c r="B220" s="129" t="s">
        <v>48</v>
      </c>
      <c r="C220" s="129" t="s">
        <v>634</v>
      </c>
      <c r="D220" s="163">
        <v>1099</v>
      </c>
      <c r="E220" s="163">
        <v>1090</v>
      </c>
      <c r="F220" s="151">
        <v>-8.2000000000000007E-3</v>
      </c>
      <c r="G220" s="40">
        <v>3.33</v>
      </c>
    </row>
    <row r="221" spans="1:7">
      <c r="A221" s="129" t="s">
        <v>1392</v>
      </c>
      <c r="B221" s="129" t="s">
        <v>60</v>
      </c>
      <c r="C221" s="129" t="s">
        <v>636</v>
      </c>
      <c r="D221" s="163">
        <v>2234</v>
      </c>
      <c r="E221" s="163">
        <v>2266</v>
      </c>
      <c r="F221" s="151">
        <v>1.43E-2</v>
      </c>
      <c r="G221" s="40">
        <v>0</v>
      </c>
    </row>
    <row r="222" spans="1:7">
      <c r="A222" s="129" t="s">
        <v>1393</v>
      </c>
      <c r="B222" s="129" t="s">
        <v>141</v>
      </c>
      <c r="C222" s="129" t="s">
        <v>638</v>
      </c>
      <c r="D222" s="163">
        <v>1339</v>
      </c>
      <c r="E222" s="163">
        <v>1494</v>
      </c>
      <c r="F222" s="151">
        <v>0.1158</v>
      </c>
      <c r="G222" s="40">
        <v>0</v>
      </c>
    </row>
    <row r="223" spans="1:7">
      <c r="A223" s="129" t="s">
        <v>1394</v>
      </c>
      <c r="B223" s="129" t="s">
        <v>568</v>
      </c>
      <c r="C223" s="129" t="s">
        <v>642</v>
      </c>
      <c r="D223" s="163">
        <v>289</v>
      </c>
      <c r="E223" s="163">
        <v>288</v>
      </c>
      <c r="F223" s="151">
        <v>-3.5000000000000001E-3</v>
      </c>
      <c r="G223" s="40">
        <v>3.33</v>
      </c>
    </row>
    <row r="224" spans="1:7">
      <c r="A224" s="129" t="s">
        <v>1395</v>
      </c>
      <c r="B224" s="129" t="s">
        <v>251</v>
      </c>
      <c r="C224" s="129" t="s">
        <v>644</v>
      </c>
      <c r="D224" s="163">
        <v>3352</v>
      </c>
      <c r="E224" s="163">
        <v>3344</v>
      </c>
      <c r="F224" s="151">
        <v>-2.3999999999999998E-3</v>
      </c>
      <c r="G224" s="40">
        <v>3.33</v>
      </c>
    </row>
    <row r="225" spans="1:7">
      <c r="A225" s="129" t="s">
        <v>1396</v>
      </c>
      <c r="B225" s="129" t="s">
        <v>44</v>
      </c>
      <c r="C225" s="129" t="s">
        <v>646</v>
      </c>
      <c r="D225" s="163">
        <v>19517</v>
      </c>
      <c r="E225" s="163">
        <v>20128</v>
      </c>
      <c r="F225" s="151">
        <v>3.1300000000000001E-2</v>
      </c>
      <c r="G225" s="40">
        <v>0</v>
      </c>
    </row>
    <row r="226" spans="1:7">
      <c r="A226" s="129" t="s">
        <v>1397</v>
      </c>
      <c r="B226" s="129" t="s">
        <v>87</v>
      </c>
      <c r="C226" s="129" t="s">
        <v>648</v>
      </c>
      <c r="D226" s="163">
        <v>787</v>
      </c>
      <c r="E226" s="163">
        <v>793</v>
      </c>
      <c r="F226" s="151">
        <v>7.6E-3</v>
      </c>
      <c r="G226" s="40">
        <v>0</v>
      </c>
    </row>
    <row r="227" spans="1:7">
      <c r="A227" s="129" t="s">
        <v>1398</v>
      </c>
      <c r="B227" s="129" t="s">
        <v>251</v>
      </c>
      <c r="C227" s="129" t="s">
        <v>650</v>
      </c>
      <c r="D227" s="163">
        <v>557</v>
      </c>
      <c r="E227" s="163">
        <v>601</v>
      </c>
      <c r="F227" s="151">
        <v>7.9000000000000001E-2</v>
      </c>
      <c r="G227" s="40">
        <v>0</v>
      </c>
    </row>
    <row r="228" spans="1:7">
      <c r="A228" s="129" t="s">
        <v>1399</v>
      </c>
      <c r="B228" s="129" t="s">
        <v>210</v>
      </c>
      <c r="C228" s="129" t="s">
        <v>653</v>
      </c>
      <c r="D228" s="163">
        <v>5665</v>
      </c>
      <c r="E228" s="163">
        <v>5448</v>
      </c>
      <c r="F228" s="151">
        <v>-3.8300000000000001E-2</v>
      </c>
      <c r="G228" s="40">
        <v>6.67</v>
      </c>
    </row>
    <row r="229" spans="1:7">
      <c r="A229" s="129" t="s">
        <v>1400</v>
      </c>
      <c r="B229" s="129" t="s">
        <v>44</v>
      </c>
      <c r="C229" s="129" t="s">
        <v>655</v>
      </c>
      <c r="D229" s="163">
        <v>8546</v>
      </c>
      <c r="E229" s="163">
        <v>8441</v>
      </c>
      <c r="F229" s="151">
        <v>-1.23E-2</v>
      </c>
      <c r="G229" s="40">
        <v>3.33</v>
      </c>
    </row>
    <row r="230" spans="1:7">
      <c r="A230" s="129" t="s">
        <v>1401</v>
      </c>
      <c r="B230" s="129" t="s">
        <v>70</v>
      </c>
      <c r="C230" s="129" t="s">
        <v>657</v>
      </c>
      <c r="D230" s="163">
        <v>19321</v>
      </c>
      <c r="E230" s="163">
        <v>19669</v>
      </c>
      <c r="F230" s="151">
        <v>1.7999999999999999E-2</v>
      </c>
      <c r="G230" s="40">
        <v>0</v>
      </c>
    </row>
    <row r="231" spans="1:7">
      <c r="A231" s="129" t="s">
        <v>1402</v>
      </c>
      <c r="B231" s="129" t="s">
        <v>180</v>
      </c>
      <c r="C231" s="129" t="s">
        <v>659</v>
      </c>
      <c r="D231" s="163">
        <v>1635</v>
      </c>
      <c r="E231" s="163">
        <v>1642</v>
      </c>
      <c r="F231" s="151">
        <v>4.3E-3</v>
      </c>
      <c r="G231" s="40">
        <v>0</v>
      </c>
    </row>
    <row r="232" spans="1:7">
      <c r="A232" s="129" t="s">
        <v>1403</v>
      </c>
      <c r="B232" s="129" t="s">
        <v>66</v>
      </c>
      <c r="C232" s="129" t="s">
        <v>663</v>
      </c>
      <c r="D232" s="163">
        <v>347</v>
      </c>
      <c r="E232" s="163">
        <v>323</v>
      </c>
      <c r="F232" s="151">
        <v>-6.9199999999999998E-2</v>
      </c>
      <c r="G232" s="40">
        <v>10</v>
      </c>
    </row>
    <row r="233" spans="1:7">
      <c r="A233" s="129" t="s">
        <v>1404</v>
      </c>
      <c r="B233" s="129" t="s">
        <v>44</v>
      </c>
      <c r="C233" s="129" t="s">
        <v>665</v>
      </c>
      <c r="D233" s="163">
        <v>6755</v>
      </c>
      <c r="E233" s="163">
        <v>6920</v>
      </c>
      <c r="F233" s="151">
        <v>2.4400000000000002E-2</v>
      </c>
      <c r="G233" s="40">
        <v>0</v>
      </c>
    </row>
    <row r="234" spans="1:7">
      <c r="A234" s="129" t="s">
        <v>1405</v>
      </c>
      <c r="B234" s="129" t="s">
        <v>551</v>
      </c>
      <c r="C234" s="129" t="s">
        <v>667</v>
      </c>
      <c r="D234" s="163">
        <v>870</v>
      </c>
      <c r="E234" s="163">
        <v>897</v>
      </c>
      <c r="F234" s="151">
        <v>3.1E-2</v>
      </c>
      <c r="G234" s="40">
        <v>0</v>
      </c>
    </row>
    <row r="235" spans="1:7">
      <c r="A235" s="129" t="s">
        <v>1406</v>
      </c>
      <c r="B235" s="129" t="s">
        <v>60</v>
      </c>
      <c r="C235" s="129" t="s">
        <v>669</v>
      </c>
      <c r="D235" s="163">
        <v>1733</v>
      </c>
      <c r="E235" s="163">
        <v>1764</v>
      </c>
      <c r="F235" s="151">
        <v>1.7899999999999999E-2</v>
      </c>
      <c r="G235" s="40">
        <v>0</v>
      </c>
    </row>
    <row r="236" spans="1:7">
      <c r="A236" s="129" t="s">
        <v>1407</v>
      </c>
      <c r="B236" s="129" t="s">
        <v>44</v>
      </c>
      <c r="C236" s="129" t="s">
        <v>673</v>
      </c>
      <c r="D236" s="163">
        <v>17218</v>
      </c>
      <c r="E236" s="163">
        <v>16873</v>
      </c>
      <c r="F236" s="151">
        <v>-0.02</v>
      </c>
      <c r="G236" s="40">
        <v>3.33</v>
      </c>
    </row>
    <row r="237" spans="1:7">
      <c r="A237" s="129" t="s">
        <v>1408</v>
      </c>
      <c r="B237" s="129" t="s">
        <v>238</v>
      </c>
      <c r="C237" s="129" t="s">
        <v>675</v>
      </c>
      <c r="D237" s="163">
        <v>10360</v>
      </c>
      <c r="E237" s="163">
        <v>10158</v>
      </c>
      <c r="F237" s="151">
        <v>-1.95E-2</v>
      </c>
      <c r="G237" s="40">
        <v>3.33</v>
      </c>
    </row>
    <row r="238" spans="1:7">
      <c r="A238" s="129" t="s">
        <v>1409</v>
      </c>
      <c r="B238" s="129" t="s">
        <v>44</v>
      </c>
      <c r="C238" s="129" t="s">
        <v>677</v>
      </c>
      <c r="D238" s="163">
        <v>834</v>
      </c>
      <c r="E238" s="163">
        <v>852</v>
      </c>
      <c r="F238" s="151">
        <v>2.1600000000000001E-2</v>
      </c>
      <c r="G238" s="40">
        <v>0</v>
      </c>
    </row>
    <row r="239" spans="1:7">
      <c r="A239" s="129" t="s">
        <v>1410</v>
      </c>
      <c r="B239" s="129" t="s">
        <v>197</v>
      </c>
      <c r="C239" s="129" t="s">
        <v>681</v>
      </c>
      <c r="D239" s="163">
        <v>796</v>
      </c>
      <c r="E239" s="163">
        <v>784</v>
      </c>
      <c r="F239" s="151">
        <v>-1.5100000000000001E-2</v>
      </c>
      <c r="G239" s="40">
        <v>3.33</v>
      </c>
    </row>
    <row r="240" spans="1:7">
      <c r="A240" s="129" t="s">
        <v>1411</v>
      </c>
      <c r="B240" s="129" t="s">
        <v>171</v>
      </c>
      <c r="C240" s="129" t="s">
        <v>683</v>
      </c>
      <c r="D240" s="163">
        <v>1623</v>
      </c>
      <c r="E240" s="163">
        <v>1484</v>
      </c>
      <c r="F240" s="151">
        <v>-8.5599999999999996E-2</v>
      </c>
      <c r="G240" s="40">
        <v>10</v>
      </c>
    </row>
    <row r="241" spans="1:7">
      <c r="A241" s="129" t="s">
        <v>1412</v>
      </c>
      <c r="B241" s="129" t="s">
        <v>551</v>
      </c>
      <c r="C241" s="129" t="s">
        <v>685</v>
      </c>
      <c r="D241" s="163">
        <v>984</v>
      </c>
      <c r="E241" s="163">
        <v>994</v>
      </c>
      <c r="F241" s="151">
        <v>1.0200000000000001E-2</v>
      </c>
      <c r="G241" s="40">
        <v>0</v>
      </c>
    </row>
    <row r="242" spans="1:7">
      <c r="A242" s="129" t="s">
        <v>1413</v>
      </c>
      <c r="B242" s="129" t="s">
        <v>87</v>
      </c>
      <c r="C242" s="129" t="s">
        <v>687</v>
      </c>
      <c r="D242" s="163">
        <v>5701</v>
      </c>
      <c r="E242" s="163">
        <v>5953</v>
      </c>
      <c r="F242" s="151">
        <v>4.4200000000000003E-2</v>
      </c>
      <c r="G242" s="40">
        <v>0</v>
      </c>
    </row>
    <row r="243" spans="1:7">
      <c r="A243" s="129" t="s">
        <v>1414</v>
      </c>
      <c r="B243" s="129" t="s">
        <v>102</v>
      </c>
      <c r="C243" s="129" t="s">
        <v>689</v>
      </c>
      <c r="D243" s="163">
        <v>3926</v>
      </c>
      <c r="E243" s="163">
        <v>4489</v>
      </c>
      <c r="F243" s="151">
        <v>0.1434</v>
      </c>
      <c r="G243" s="40">
        <v>0</v>
      </c>
    </row>
    <row r="244" spans="1:7">
      <c r="A244" s="129" t="s">
        <v>1415</v>
      </c>
      <c r="B244" s="129" t="s">
        <v>20</v>
      </c>
      <c r="C244" s="129" t="s">
        <v>691</v>
      </c>
      <c r="D244" s="163">
        <v>293</v>
      </c>
      <c r="E244" s="163">
        <v>286</v>
      </c>
      <c r="F244" s="151">
        <v>-2.3900000000000001E-2</v>
      </c>
      <c r="G244" s="40">
        <v>3.33</v>
      </c>
    </row>
    <row r="245" spans="1:7">
      <c r="A245" s="129" t="s">
        <v>1416</v>
      </c>
      <c r="B245" s="129" t="s">
        <v>269</v>
      </c>
      <c r="C245" s="129" t="s">
        <v>693</v>
      </c>
      <c r="D245" s="163">
        <v>1544</v>
      </c>
      <c r="E245" s="163">
        <v>1567</v>
      </c>
      <c r="F245" s="151">
        <v>1.49E-2</v>
      </c>
      <c r="G245" s="40">
        <v>0</v>
      </c>
    </row>
    <row r="246" spans="1:7">
      <c r="A246" s="129" t="s">
        <v>1417</v>
      </c>
      <c r="B246" s="129" t="s">
        <v>154</v>
      </c>
      <c r="C246" s="129" t="s">
        <v>695</v>
      </c>
      <c r="D246" s="163">
        <v>1762</v>
      </c>
      <c r="E246" s="163">
        <v>1706</v>
      </c>
      <c r="F246" s="151">
        <v>-3.1800000000000002E-2</v>
      </c>
      <c r="G246" s="40">
        <v>6.67</v>
      </c>
    </row>
    <row r="247" spans="1:7">
      <c r="A247" s="129" t="s">
        <v>1418</v>
      </c>
      <c r="B247" s="129" t="s">
        <v>285</v>
      </c>
      <c r="C247" s="129" t="s">
        <v>699</v>
      </c>
      <c r="D247" s="163">
        <v>398</v>
      </c>
      <c r="E247" s="163">
        <v>402</v>
      </c>
      <c r="F247" s="151">
        <v>1.01E-2</v>
      </c>
      <c r="G247" s="40">
        <v>0</v>
      </c>
    </row>
    <row r="248" spans="1:7">
      <c r="A248" s="129" t="s">
        <v>1419</v>
      </c>
      <c r="B248" s="129" t="s">
        <v>44</v>
      </c>
      <c r="C248" s="129" t="s">
        <v>701</v>
      </c>
      <c r="D248" s="163">
        <v>969</v>
      </c>
      <c r="E248" s="163">
        <v>1005</v>
      </c>
      <c r="F248" s="151">
        <v>3.7199999999999997E-2</v>
      </c>
      <c r="G248" s="40">
        <v>0</v>
      </c>
    </row>
    <row r="249" spans="1:7">
      <c r="A249" s="129" t="s">
        <v>1420</v>
      </c>
      <c r="B249" s="129" t="s">
        <v>433</v>
      </c>
      <c r="C249" s="129" t="s">
        <v>703</v>
      </c>
      <c r="D249" s="163">
        <v>1406</v>
      </c>
      <c r="E249" s="163">
        <v>1452</v>
      </c>
      <c r="F249" s="151">
        <v>3.27E-2</v>
      </c>
      <c r="G249" s="40">
        <v>0</v>
      </c>
    </row>
    <row r="250" spans="1:7">
      <c r="A250" s="129" t="s">
        <v>1421</v>
      </c>
      <c r="B250" s="129" t="s">
        <v>433</v>
      </c>
      <c r="C250" s="129" t="s">
        <v>705</v>
      </c>
      <c r="D250" s="163">
        <v>925</v>
      </c>
      <c r="E250" s="163">
        <v>889</v>
      </c>
      <c r="F250" s="151">
        <v>-3.8899999999999997E-2</v>
      </c>
      <c r="G250" s="40">
        <v>6.67</v>
      </c>
    </row>
    <row r="251" spans="1:7">
      <c r="A251" s="129" t="s">
        <v>1422</v>
      </c>
      <c r="B251" s="129" t="s">
        <v>407</v>
      </c>
      <c r="C251" s="129" t="s">
        <v>707</v>
      </c>
      <c r="D251" s="163">
        <v>295</v>
      </c>
      <c r="E251" s="163">
        <v>279</v>
      </c>
      <c r="F251" s="151">
        <v>-5.4199999999999998E-2</v>
      </c>
      <c r="G251" s="40">
        <v>10</v>
      </c>
    </row>
    <row r="252" spans="1:7">
      <c r="A252" s="129" t="s">
        <v>1423</v>
      </c>
      <c r="B252" s="129" t="s">
        <v>44</v>
      </c>
      <c r="C252" s="129" t="s">
        <v>709</v>
      </c>
      <c r="D252" s="163">
        <v>19224</v>
      </c>
      <c r="E252" s="163">
        <v>21225</v>
      </c>
      <c r="F252" s="151">
        <v>0.1041</v>
      </c>
      <c r="G252" s="40">
        <v>0</v>
      </c>
    </row>
    <row r="253" spans="1:7">
      <c r="A253" s="129" t="s">
        <v>1424</v>
      </c>
      <c r="B253" s="129" t="s">
        <v>60</v>
      </c>
      <c r="C253" s="129" t="s">
        <v>711</v>
      </c>
      <c r="D253" s="163">
        <v>3446</v>
      </c>
      <c r="E253" s="163">
        <v>3645</v>
      </c>
      <c r="F253" s="151">
        <v>5.7700000000000001E-2</v>
      </c>
      <c r="G253" s="40">
        <v>0</v>
      </c>
    </row>
    <row r="254" spans="1:7">
      <c r="A254" s="129" t="s">
        <v>1425</v>
      </c>
      <c r="B254" s="129" t="s">
        <v>312</v>
      </c>
      <c r="C254" s="129" t="s">
        <v>713</v>
      </c>
      <c r="D254" s="163">
        <v>2570</v>
      </c>
      <c r="E254" s="163">
        <v>2395</v>
      </c>
      <c r="F254" s="151">
        <v>-6.8099999999999994E-2</v>
      </c>
      <c r="G254" s="40">
        <v>10</v>
      </c>
    </row>
    <row r="255" spans="1:7">
      <c r="A255" s="129" t="s">
        <v>1426</v>
      </c>
      <c r="B255" s="129" t="s">
        <v>288</v>
      </c>
      <c r="C255" s="129" t="s">
        <v>714</v>
      </c>
      <c r="D255" s="163">
        <v>8564</v>
      </c>
      <c r="E255" s="163">
        <v>9500</v>
      </c>
      <c r="F255" s="151">
        <v>0.10929999999999999</v>
      </c>
      <c r="G255" s="40">
        <v>0</v>
      </c>
    </row>
    <row r="256" spans="1:7">
      <c r="A256" s="129" t="s">
        <v>1427</v>
      </c>
      <c r="B256" s="129" t="s">
        <v>288</v>
      </c>
      <c r="C256" s="129" t="s">
        <v>715</v>
      </c>
      <c r="D256" s="163">
        <v>4534</v>
      </c>
      <c r="E256" s="163">
        <v>3761</v>
      </c>
      <c r="F256" s="151">
        <v>-0.17050000000000001</v>
      </c>
      <c r="G256" s="40">
        <v>10</v>
      </c>
    </row>
    <row r="257" spans="1:7">
      <c r="A257" s="129" t="s">
        <v>1428</v>
      </c>
      <c r="B257" s="129" t="s">
        <v>20</v>
      </c>
      <c r="C257" s="129" t="s">
        <v>721</v>
      </c>
      <c r="D257" s="163">
        <v>1221</v>
      </c>
      <c r="E257" s="163">
        <v>1263</v>
      </c>
      <c r="F257" s="151">
        <v>3.44E-2</v>
      </c>
      <c r="G257" s="40">
        <v>0</v>
      </c>
    </row>
    <row r="258" spans="1:7">
      <c r="A258" s="129" t="s">
        <v>1429</v>
      </c>
      <c r="B258" s="129" t="s">
        <v>285</v>
      </c>
      <c r="C258" s="129" t="s">
        <v>723</v>
      </c>
      <c r="D258" s="163">
        <v>559</v>
      </c>
      <c r="E258" s="163">
        <v>523</v>
      </c>
      <c r="F258" s="151">
        <v>-6.4399999999999999E-2</v>
      </c>
      <c r="G258" s="40">
        <v>10</v>
      </c>
    </row>
    <row r="259" spans="1:7">
      <c r="A259" s="129" t="s">
        <v>1430</v>
      </c>
      <c r="B259" s="129" t="s">
        <v>230</v>
      </c>
      <c r="C259" s="129" t="s">
        <v>725</v>
      </c>
      <c r="D259" s="163">
        <v>1792</v>
      </c>
      <c r="E259" s="163">
        <v>1330</v>
      </c>
      <c r="F259" s="151">
        <v>-0.25779999999999997</v>
      </c>
      <c r="G259" s="40">
        <v>10</v>
      </c>
    </row>
    <row r="260" spans="1:7">
      <c r="A260" s="129" t="s">
        <v>1431</v>
      </c>
      <c r="B260" s="129" t="s">
        <v>141</v>
      </c>
      <c r="C260" s="129" t="s">
        <v>729</v>
      </c>
      <c r="D260" s="163">
        <v>2843</v>
      </c>
      <c r="E260" s="163">
        <v>2877</v>
      </c>
      <c r="F260" s="151">
        <v>1.2E-2</v>
      </c>
      <c r="G260" s="40">
        <v>0</v>
      </c>
    </row>
    <row r="261" spans="1:7">
      <c r="A261" s="129" t="s">
        <v>1432</v>
      </c>
      <c r="B261" s="129" t="s">
        <v>230</v>
      </c>
      <c r="C261" s="129" t="s">
        <v>731</v>
      </c>
      <c r="D261" s="163">
        <v>464</v>
      </c>
      <c r="E261" s="163">
        <v>448</v>
      </c>
      <c r="F261" s="151">
        <v>-3.4500000000000003E-2</v>
      </c>
      <c r="G261" s="40">
        <v>6.67</v>
      </c>
    </row>
    <row r="262" spans="1:7">
      <c r="A262" s="129" t="s">
        <v>1433</v>
      </c>
      <c r="B262" s="129" t="s">
        <v>44</v>
      </c>
      <c r="C262" s="129" t="s">
        <v>733</v>
      </c>
      <c r="D262" s="163">
        <v>2697</v>
      </c>
      <c r="E262" s="163">
        <v>2769</v>
      </c>
      <c r="F262" s="151">
        <v>2.6700000000000002E-2</v>
      </c>
      <c r="G262" s="40">
        <v>0</v>
      </c>
    </row>
    <row r="263" spans="1:7">
      <c r="A263" s="129" t="s">
        <v>1434</v>
      </c>
      <c r="B263" s="129" t="s">
        <v>44</v>
      </c>
      <c r="C263" s="129" t="s">
        <v>735</v>
      </c>
      <c r="D263" s="163">
        <v>3652</v>
      </c>
      <c r="E263" s="163">
        <v>3486</v>
      </c>
      <c r="F263" s="151">
        <v>-4.5499999999999999E-2</v>
      </c>
      <c r="G263" s="40">
        <v>6.67</v>
      </c>
    </row>
    <row r="264" spans="1:7">
      <c r="A264" s="129" t="s">
        <v>1435</v>
      </c>
      <c r="B264" s="129" t="s">
        <v>180</v>
      </c>
      <c r="C264" s="129" t="s">
        <v>737</v>
      </c>
      <c r="D264" s="163">
        <v>1008</v>
      </c>
      <c r="E264" s="163">
        <v>965</v>
      </c>
      <c r="F264" s="151">
        <v>-4.2700000000000002E-2</v>
      </c>
      <c r="G264" s="40">
        <v>6.67</v>
      </c>
    </row>
    <row r="265" spans="1:7">
      <c r="A265" s="129" t="s">
        <v>1436</v>
      </c>
      <c r="B265" s="129" t="s">
        <v>51</v>
      </c>
      <c r="C265" s="129" t="s">
        <v>738</v>
      </c>
      <c r="D265" s="163">
        <v>1110</v>
      </c>
      <c r="E265" s="163">
        <v>1088</v>
      </c>
      <c r="F265" s="151">
        <v>-1.9800000000000002E-2</v>
      </c>
      <c r="G265" s="40">
        <v>3.33</v>
      </c>
    </row>
    <row r="266" spans="1:7">
      <c r="A266" s="129" t="s">
        <v>1437</v>
      </c>
      <c r="B266" s="129" t="s">
        <v>190</v>
      </c>
      <c r="C266" s="129" t="s">
        <v>742</v>
      </c>
      <c r="D266" s="163">
        <v>632</v>
      </c>
      <c r="E266" s="163">
        <v>632</v>
      </c>
      <c r="F266" s="151">
        <v>0</v>
      </c>
      <c r="G266" s="40">
        <v>0</v>
      </c>
    </row>
    <row r="267" spans="1:7">
      <c r="A267" s="129" t="s">
        <v>1438</v>
      </c>
      <c r="B267" s="129" t="s">
        <v>82</v>
      </c>
      <c r="C267" s="129" t="s">
        <v>744</v>
      </c>
      <c r="D267" s="163">
        <v>994</v>
      </c>
      <c r="E267" s="163">
        <v>913</v>
      </c>
      <c r="F267" s="151">
        <v>-8.1500000000000003E-2</v>
      </c>
      <c r="G267" s="40">
        <v>10</v>
      </c>
    </row>
    <row r="268" spans="1:7">
      <c r="A268" s="129" t="s">
        <v>1439</v>
      </c>
      <c r="B268" s="129" t="s">
        <v>63</v>
      </c>
      <c r="C268" s="129" t="s">
        <v>746</v>
      </c>
      <c r="D268" s="163">
        <v>1821</v>
      </c>
      <c r="E268" s="163">
        <v>1877</v>
      </c>
      <c r="F268" s="151">
        <v>3.0800000000000001E-2</v>
      </c>
      <c r="G268" s="40">
        <v>0</v>
      </c>
    </row>
    <row r="269" spans="1:7">
      <c r="A269" s="129" t="s">
        <v>1440</v>
      </c>
      <c r="B269" s="129" t="s">
        <v>44</v>
      </c>
      <c r="C269" s="129" t="s">
        <v>748</v>
      </c>
      <c r="D269" s="163">
        <v>9853</v>
      </c>
      <c r="E269" s="163">
        <v>10161</v>
      </c>
      <c r="F269" s="151">
        <v>3.1300000000000001E-2</v>
      </c>
      <c r="G269" s="40">
        <v>0</v>
      </c>
    </row>
    <row r="270" spans="1:7">
      <c r="A270" s="129" t="s">
        <v>1441</v>
      </c>
      <c r="B270" s="129" t="s">
        <v>400</v>
      </c>
      <c r="C270" s="129" t="s">
        <v>750</v>
      </c>
      <c r="D270" s="163">
        <v>7219</v>
      </c>
      <c r="E270" s="163">
        <v>8323</v>
      </c>
      <c r="F270" s="151">
        <v>0.15290000000000001</v>
      </c>
      <c r="G270" s="40">
        <v>0</v>
      </c>
    </row>
    <row r="271" spans="1:7">
      <c r="A271" s="129" t="s">
        <v>1442</v>
      </c>
      <c r="B271" s="129" t="s">
        <v>291</v>
      </c>
      <c r="C271" s="129" t="s">
        <v>752</v>
      </c>
      <c r="D271" s="163">
        <v>8340</v>
      </c>
      <c r="E271" s="163">
        <v>9749</v>
      </c>
      <c r="F271" s="151">
        <v>0.16889999999999999</v>
      </c>
      <c r="G271" s="40">
        <v>0</v>
      </c>
    </row>
    <row r="272" spans="1:7">
      <c r="A272" s="129" t="s">
        <v>1443</v>
      </c>
      <c r="B272" s="129" t="s">
        <v>63</v>
      </c>
      <c r="C272" s="129" t="s">
        <v>754</v>
      </c>
      <c r="D272" s="163">
        <v>3244</v>
      </c>
      <c r="E272" s="163">
        <v>3211</v>
      </c>
      <c r="F272" s="151">
        <v>-1.0200000000000001E-2</v>
      </c>
      <c r="G272" s="40">
        <v>3.33</v>
      </c>
    </row>
    <row r="273" spans="1:7">
      <c r="A273" s="129" t="s">
        <v>1444</v>
      </c>
      <c r="B273" s="129" t="s">
        <v>307</v>
      </c>
      <c r="C273" s="129" t="s">
        <v>756</v>
      </c>
      <c r="D273" s="163">
        <v>8889</v>
      </c>
      <c r="E273" s="163">
        <v>9019</v>
      </c>
      <c r="F273" s="151">
        <v>1.46E-2</v>
      </c>
      <c r="G273" s="40">
        <v>0</v>
      </c>
    </row>
    <row r="274" spans="1:7">
      <c r="A274" s="129" t="s">
        <v>1445</v>
      </c>
      <c r="B274" s="129" t="s">
        <v>233</v>
      </c>
      <c r="C274" s="129" t="s">
        <v>758</v>
      </c>
      <c r="D274" s="163">
        <v>934</v>
      </c>
      <c r="E274" s="163">
        <v>912</v>
      </c>
      <c r="F274" s="151">
        <v>-2.3599999999999999E-2</v>
      </c>
      <c r="G274" s="40">
        <v>3.33</v>
      </c>
    </row>
    <row r="275" spans="1:7">
      <c r="A275" s="129" t="s">
        <v>1446</v>
      </c>
      <c r="B275" s="129" t="s">
        <v>312</v>
      </c>
      <c r="C275" s="129" t="s">
        <v>760</v>
      </c>
      <c r="D275" s="163">
        <v>600</v>
      </c>
      <c r="E275" s="163">
        <v>559</v>
      </c>
      <c r="F275" s="151">
        <v>-6.83E-2</v>
      </c>
      <c r="G275" s="40">
        <v>10</v>
      </c>
    </row>
    <row r="276" spans="1:7">
      <c r="A276" s="129" t="s">
        <v>1447</v>
      </c>
      <c r="B276" s="129" t="s">
        <v>233</v>
      </c>
      <c r="C276" s="129" t="s">
        <v>762</v>
      </c>
      <c r="D276" s="163">
        <v>476</v>
      </c>
      <c r="E276" s="163">
        <v>459</v>
      </c>
      <c r="F276" s="151">
        <v>-3.5700000000000003E-2</v>
      </c>
      <c r="G276" s="40">
        <v>6.67</v>
      </c>
    </row>
    <row r="277" spans="1:7">
      <c r="A277" s="129" t="s">
        <v>1448</v>
      </c>
      <c r="B277" s="129" t="s">
        <v>107</v>
      </c>
      <c r="C277" s="129" t="s">
        <v>764</v>
      </c>
      <c r="D277" s="163">
        <v>1737</v>
      </c>
      <c r="E277" s="163">
        <v>1603</v>
      </c>
      <c r="F277" s="151">
        <v>-7.7100000000000002E-2</v>
      </c>
      <c r="G277" s="40">
        <v>10</v>
      </c>
    </row>
    <row r="278" spans="1:7">
      <c r="A278" s="129" t="s">
        <v>1449</v>
      </c>
      <c r="B278" s="129" t="s">
        <v>29</v>
      </c>
      <c r="C278" s="129" t="s">
        <v>766</v>
      </c>
      <c r="D278" s="163">
        <v>1204</v>
      </c>
      <c r="E278" s="163">
        <v>1261</v>
      </c>
      <c r="F278" s="151">
        <v>4.7300000000000002E-2</v>
      </c>
      <c r="G278" s="40">
        <v>0</v>
      </c>
    </row>
    <row r="279" spans="1:7">
      <c r="A279" s="129" t="s">
        <v>1450</v>
      </c>
      <c r="B279" s="129" t="s">
        <v>44</v>
      </c>
      <c r="C279" s="129" t="s">
        <v>770</v>
      </c>
      <c r="D279" s="163">
        <v>5753</v>
      </c>
      <c r="E279" s="163">
        <v>5386</v>
      </c>
      <c r="F279" s="151">
        <v>-6.3799999999999996E-2</v>
      </c>
      <c r="G279" s="40">
        <v>10</v>
      </c>
    </row>
    <row r="280" spans="1:7">
      <c r="A280" s="129" t="s">
        <v>1451</v>
      </c>
      <c r="B280" s="129" t="s">
        <v>34</v>
      </c>
      <c r="C280" s="129" t="s">
        <v>772</v>
      </c>
      <c r="D280" s="163">
        <v>753</v>
      </c>
      <c r="E280" s="163">
        <v>780</v>
      </c>
      <c r="F280" s="151">
        <v>3.5900000000000001E-2</v>
      </c>
      <c r="G280" s="40">
        <v>0</v>
      </c>
    </row>
    <row r="281" spans="1:7">
      <c r="A281" s="129" t="s">
        <v>1452</v>
      </c>
      <c r="B281" s="129" t="s">
        <v>107</v>
      </c>
      <c r="C281" s="129" t="s">
        <v>776</v>
      </c>
      <c r="D281" s="163">
        <v>7316</v>
      </c>
      <c r="E281" s="163">
        <v>7300</v>
      </c>
      <c r="F281" s="151">
        <v>-2.2000000000000001E-3</v>
      </c>
      <c r="G281" s="40">
        <v>3.33</v>
      </c>
    </row>
    <row r="282" spans="1:7">
      <c r="A282" s="129" t="s">
        <v>1453</v>
      </c>
      <c r="B282" s="129" t="s">
        <v>197</v>
      </c>
      <c r="C282" s="129" t="s">
        <v>778</v>
      </c>
      <c r="D282" s="163">
        <v>1061</v>
      </c>
      <c r="E282" s="163">
        <v>1002</v>
      </c>
      <c r="F282" s="151">
        <v>-5.5599999999999997E-2</v>
      </c>
      <c r="G282" s="40">
        <v>10</v>
      </c>
    </row>
    <row r="283" spans="1:7">
      <c r="A283" s="129" t="s">
        <v>1454</v>
      </c>
      <c r="B283" s="129" t="s">
        <v>141</v>
      </c>
      <c r="C283" s="129" t="s">
        <v>782</v>
      </c>
      <c r="D283" s="163">
        <v>1309</v>
      </c>
      <c r="E283" s="163">
        <v>1166</v>
      </c>
      <c r="F283" s="151">
        <v>-0.10920000000000001</v>
      </c>
      <c r="G283" s="40">
        <v>10</v>
      </c>
    </row>
    <row r="284" spans="1:7">
      <c r="A284" s="129" t="s">
        <v>1455</v>
      </c>
      <c r="B284" s="129" t="s">
        <v>291</v>
      </c>
      <c r="C284" s="129" t="s">
        <v>784</v>
      </c>
      <c r="D284" s="163">
        <v>6942</v>
      </c>
      <c r="E284" s="163">
        <v>7189</v>
      </c>
      <c r="F284" s="151">
        <v>3.56E-2</v>
      </c>
      <c r="G284" s="40">
        <v>0</v>
      </c>
    </row>
    <row r="285" spans="1:7">
      <c r="A285" s="129" t="s">
        <v>1456</v>
      </c>
      <c r="B285" s="129" t="s">
        <v>24</v>
      </c>
      <c r="C285" s="129" t="s">
        <v>786</v>
      </c>
      <c r="D285" s="163">
        <v>1719</v>
      </c>
      <c r="E285" s="163">
        <v>1793</v>
      </c>
      <c r="F285" s="151">
        <v>4.2999999999999997E-2</v>
      </c>
      <c r="G285" s="40">
        <v>0</v>
      </c>
    </row>
    <row r="286" spans="1:7">
      <c r="A286" s="129" t="s">
        <v>1457</v>
      </c>
      <c r="B286" s="129" t="s">
        <v>107</v>
      </c>
      <c r="C286" s="129" t="s">
        <v>788</v>
      </c>
      <c r="D286" s="163">
        <v>83</v>
      </c>
      <c r="E286" s="163">
        <v>171</v>
      </c>
      <c r="F286" s="151">
        <v>1.0602</v>
      </c>
      <c r="G286" s="40">
        <v>0</v>
      </c>
    </row>
    <row r="287" spans="1:7">
      <c r="A287" s="129" t="s">
        <v>1458</v>
      </c>
      <c r="B287" s="129" t="s">
        <v>215</v>
      </c>
      <c r="C287" s="129" t="s">
        <v>790</v>
      </c>
      <c r="D287" s="163">
        <v>556</v>
      </c>
      <c r="E287" s="163">
        <v>549</v>
      </c>
      <c r="F287" s="151">
        <v>-1.26E-2</v>
      </c>
      <c r="G287" s="40">
        <v>3.33</v>
      </c>
    </row>
    <row r="288" spans="1:7">
      <c r="A288" s="129" t="s">
        <v>1459</v>
      </c>
      <c r="B288" s="129" t="s">
        <v>44</v>
      </c>
      <c r="C288" s="129" t="s">
        <v>796</v>
      </c>
      <c r="D288" s="163">
        <v>4648</v>
      </c>
      <c r="E288" s="163">
        <v>4769</v>
      </c>
      <c r="F288" s="151">
        <v>2.5999999999999999E-2</v>
      </c>
      <c r="G288" s="40">
        <v>0</v>
      </c>
    </row>
    <row r="289" spans="1:7">
      <c r="A289" s="129" t="s">
        <v>1460</v>
      </c>
      <c r="B289" s="129" t="s">
        <v>63</v>
      </c>
      <c r="C289" s="129" t="s">
        <v>798</v>
      </c>
      <c r="D289" s="163">
        <v>613</v>
      </c>
      <c r="E289" s="163">
        <v>588</v>
      </c>
      <c r="F289" s="151">
        <v>-4.0800000000000003E-2</v>
      </c>
      <c r="G289" s="40">
        <v>6.67</v>
      </c>
    </row>
    <row r="290" spans="1:7">
      <c r="A290" s="129" t="s">
        <v>1461</v>
      </c>
      <c r="B290" s="129" t="s">
        <v>29</v>
      </c>
      <c r="C290" s="129" t="s">
        <v>800</v>
      </c>
      <c r="D290" s="163">
        <v>3151</v>
      </c>
      <c r="E290" s="163">
        <v>3049</v>
      </c>
      <c r="F290" s="151">
        <v>-3.2399999999999998E-2</v>
      </c>
      <c r="G290" s="40">
        <v>6.67</v>
      </c>
    </row>
    <row r="291" spans="1:7">
      <c r="A291" s="129" t="s">
        <v>1462</v>
      </c>
      <c r="B291" s="129" t="s">
        <v>63</v>
      </c>
      <c r="C291" s="129" t="s">
        <v>802</v>
      </c>
      <c r="D291" s="163">
        <v>1342</v>
      </c>
      <c r="E291" s="163">
        <v>1316</v>
      </c>
      <c r="F291" s="151">
        <v>-1.9400000000000001E-2</v>
      </c>
      <c r="G291" s="40">
        <v>3.33</v>
      </c>
    </row>
    <row r="292" spans="1:7">
      <c r="A292" s="129" t="s">
        <v>1463</v>
      </c>
      <c r="B292" s="129" t="s">
        <v>63</v>
      </c>
      <c r="C292" s="129" t="s">
        <v>804</v>
      </c>
      <c r="D292" s="163">
        <v>694</v>
      </c>
      <c r="E292" s="163">
        <v>645</v>
      </c>
      <c r="F292" s="151">
        <v>-7.0599999999999996E-2</v>
      </c>
      <c r="G292" s="40">
        <v>10</v>
      </c>
    </row>
    <row r="293" spans="1:7">
      <c r="A293" s="129" t="s">
        <v>1464</v>
      </c>
      <c r="B293" s="129" t="s">
        <v>285</v>
      </c>
      <c r="C293" s="129" t="s">
        <v>806</v>
      </c>
      <c r="D293" s="163">
        <v>939</v>
      </c>
      <c r="E293" s="163">
        <v>924</v>
      </c>
      <c r="F293" s="151">
        <v>-1.6E-2</v>
      </c>
      <c r="G293" s="40">
        <v>3.33</v>
      </c>
    </row>
    <row r="294" spans="1:7">
      <c r="A294" s="129" t="s">
        <v>1465</v>
      </c>
      <c r="B294" s="129" t="s">
        <v>288</v>
      </c>
      <c r="C294" s="129" t="s">
        <v>808</v>
      </c>
      <c r="D294" s="163">
        <v>1056</v>
      </c>
      <c r="E294" s="163">
        <v>999</v>
      </c>
      <c r="F294" s="151">
        <v>-5.3999999999999999E-2</v>
      </c>
      <c r="G294" s="40">
        <v>10</v>
      </c>
    </row>
    <row r="295" spans="1:7">
      <c r="A295" s="129" t="s">
        <v>1466</v>
      </c>
      <c r="B295" s="129" t="s">
        <v>568</v>
      </c>
      <c r="C295" s="129" t="s">
        <v>810</v>
      </c>
      <c r="D295" s="163">
        <v>607</v>
      </c>
      <c r="E295" s="163">
        <v>543</v>
      </c>
      <c r="F295" s="151">
        <v>-0.10539999999999999</v>
      </c>
      <c r="G295" s="40">
        <v>10</v>
      </c>
    </row>
    <row r="296" spans="1:7">
      <c r="A296" s="129" t="s">
        <v>1467</v>
      </c>
      <c r="B296" s="129" t="s">
        <v>82</v>
      </c>
      <c r="C296" s="129" t="s">
        <v>814</v>
      </c>
      <c r="D296" s="163">
        <v>1391</v>
      </c>
      <c r="E296" s="163">
        <v>1342</v>
      </c>
      <c r="F296" s="151">
        <v>-3.5200000000000002E-2</v>
      </c>
      <c r="G296" s="40">
        <v>6.67</v>
      </c>
    </row>
    <row r="297" spans="1:7">
      <c r="A297" s="129" t="s">
        <v>1468</v>
      </c>
      <c r="B297" s="129" t="s">
        <v>44</v>
      </c>
      <c r="C297" s="129" t="s">
        <v>816</v>
      </c>
      <c r="D297" s="163">
        <v>2263</v>
      </c>
      <c r="E297" s="163">
        <v>2241</v>
      </c>
      <c r="F297" s="151">
        <v>-9.7000000000000003E-3</v>
      </c>
      <c r="G297" s="40">
        <v>3.33</v>
      </c>
    </row>
    <row r="298" spans="1:7">
      <c r="A298" s="129" t="s">
        <v>1469</v>
      </c>
      <c r="B298" s="129" t="s">
        <v>34</v>
      </c>
      <c r="C298" s="129" t="s">
        <v>818</v>
      </c>
      <c r="D298" s="163">
        <v>1956</v>
      </c>
      <c r="E298" s="163">
        <v>1742</v>
      </c>
      <c r="F298" s="151">
        <v>-0.1094</v>
      </c>
      <c r="G298" s="40">
        <v>10</v>
      </c>
    </row>
    <row r="299" spans="1:7">
      <c r="A299" s="129" t="s">
        <v>1470</v>
      </c>
      <c r="B299" s="129" t="s">
        <v>14</v>
      </c>
      <c r="C299" s="129" t="s">
        <v>820</v>
      </c>
      <c r="D299" s="163">
        <v>745</v>
      </c>
      <c r="E299" s="163">
        <v>798</v>
      </c>
      <c r="F299" s="151">
        <v>7.1099999999999997E-2</v>
      </c>
      <c r="G299" s="40">
        <v>0</v>
      </c>
    </row>
    <row r="300" spans="1:7">
      <c r="A300" s="129" t="s">
        <v>1471</v>
      </c>
      <c r="B300" s="129" t="s">
        <v>307</v>
      </c>
      <c r="C300" s="129" t="s">
        <v>822</v>
      </c>
      <c r="D300" s="163">
        <v>3380</v>
      </c>
      <c r="E300" s="163">
        <v>3304</v>
      </c>
      <c r="F300" s="151">
        <v>-2.2499999999999999E-2</v>
      </c>
      <c r="G300" s="40">
        <v>3.33</v>
      </c>
    </row>
    <row r="301" spans="1:7">
      <c r="A301" s="129" t="s">
        <v>1472</v>
      </c>
      <c r="B301" s="129" t="s">
        <v>171</v>
      </c>
      <c r="C301" s="129" t="s">
        <v>824</v>
      </c>
      <c r="D301" s="163">
        <v>450</v>
      </c>
      <c r="E301" s="163">
        <v>462</v>
      </c>
      <c r="F301" s="151">
        <v>2.6700000000000002E-2</v>
      </c>
      <c r="G301" s="40">
        <v>0</v>
      </c>
    </row>
    <row r="302" spans="1:7">
      <c r="A302" s="129" t="s">
        <v>1473</v>
      </c>
      <c r="B302" s="129" t="s">
        <v>269</v>
      </c>
      <c r="C302" s="129" t="s">
        <v>826</v>
      </c>
      <c r="D302" s="163">
        <v>432</v>
      </c>
      <c r="E302" s="163">
        <v>450</v>
      </c>
      <c r="F302" s="151">
        <v>4.1700000000000001E-2</v>
      </c>
      <c r="G302" s="40">
        <v>0</v>
      </c>
    </row>
    <row r="303" spans="1:7">
      <c r="A303" s="129" t="s">
        <v>1474</v>
      </c>
      <c r="B303" s="129" t="s">
        <v>107</v>
      </c>
      <c r="C303" s="129" t="s">
        <v>828</v>
      </c>
      <c r="D303" s="163">
        <v>12417</v>
      </c>
      <c r="E303" s="163">
        <v>12344</v>
      </c>
      <c r="F303" s="151">
        <v>-5.8999999999999999E-3</v>
      </c>
      <c r="G303" s="40">
        <v>3.33</v>
      </c>
    </row>
    <row r="304" spans="1:7">
      <c r="A304" s="129" t="s">
        <v>1475</v>
      </c>
      <c r="B304" s="129" t="s">
        <v>433</v>
      </c>
      <c r="C304" s="129" t="s">
        <v>830</v>
      </c>
      <c r="D304" s="163">
        <v>2273</v>
      </c>
      <c r="E304" s="163">
        <v>1987</v>
      </c>
      <c r="F304" s="151">
        <v>-0.1258</v>
      </c>
      <c r="G304" s="40">
        <v>10</v>
      </c>
    </row>
    <row r="305" spans="1:7">
      <c r="A305" s="129" t="s">
        <v>1476</v>
      </c>
      <c r="B305" s="129" t="s">
        <v>70</v>
      </c>
      <c r="C305" s="129" t="s">
        <v>832</v>
      </c>
      <c r="D305" s="163">
        <v>6954</v>
      </c>
      <c r="E305" s="163">
        <v>7192</v>
      </c>
      <c r="F305" s="151">
        <v>3.4200000000000001E-2</v>
      </c>
      <c r="G305" s="40">
        <v>0</v>
      </c>
    </row>
    <row r="306" spans="1:7">
      <c r="A306" s="129" t="s">
        <v>1477</v>
      </c>
      <c r="B306" s="129" t="s">
        <v>70</v>
      </c>
      <c r="C306" s="129" t="s">
        <v>834</v>
      </c>
      <c r="D306" s="163">
        <v>5562</v>
      </c>
      <c r="E306" s="163">
        <v>5577</v>
      </c>
      <c r="F306" s="151">
        <v>2.7000000000000001E-3</v>
      </c>
      <c r="G306" s="40">
        <v>0</v>
      </c>
    </row>
    <row r="307" spans="1:7">
      <c r="A307" s="129" t="s">
        <v>1478</v>
      </c>
      <c r="B307" s="129" t="s">
        <v>371</v>
      </c>
      <c r="C307" s="129" t="s">
        <v>836</v>
      </c>
      <c r="D307" s="163">
        <v>4978</v>
      </c>
      <c r="E307" s="163">
        <v>5075</v>
      </c>
      <c r="F307" s="151">
        <v>1.95E-2</v>
      </c>
      <c r="G307" s="40">
        <v>0</v>
      </c>
    </row>
    <row r="308" spans="1:7">
      <c r="A308" s="129" t="s">
        <v>1479</v>
      </c>
      <c r="B308" s="129" t="s">
        <v>118</v>
      </c>
      <c r="C308" s="129" t="s">
        <v>838</v>
      </c>
      <c r="D308" s="163">
        <v>3460</v>
      </c>
      <c r="E308" s="163">
        <v>3603</v>
      </c>
      <c r="F308" s="151">
        <v>4.1300000000000003E-2</v>
      </c>
      <c r="G308" s="40">
        <v>0</v>
      </c>
    </row>
    <row r="309" spans="1:7">
      <c r="A309" s="129" t="s">
        <v>1480</v>
      </c>
      <c r="B309" s="129" t="s">
        <v>66</v>
      </c>
      <c r="C309" s="129" t="s">
        <v>842</v>
      </c>
      <c r="D309" s="163">
        <v>1167</v>
      </c>
      <c r="E309" s="163">
        <v>1165</v>
      </c>
      <c r="F309" s="151">
        <v>-1.6999999999999999E-3</v>
      </c>
      <c r="G309" s="40">
        <v>3.33</v>
      </c>
    </row>
    <row r="310" spans="1:7">
      <c r="A310" s="129" t="s">
        <v>1481</v>
      </c>
      <c r="B310" s="129" t="s">
        <v>280</v>
      </c>
      <c r="C310" s="129" t="s">
        <v>844</v>
      </c>
      <c r="D310" s="163">
        <v>1285</v>
      </c>
      <c r="E310" s="163">
        <v>1505</v>
      </c>
      <c r="F310" s="151">
        <v>0.17119999999999999</v>
      </c>
      <c r="G310" s="40">
        <v>0</v>
      </c>
    </row>
    <row r="311" spans="1:7">
      <c r="A311" s="129" t="s">
        <v>1482</v>
      </c>
      <c r="B311" s="129" t="s">
        <v>269</v>
      </c>
      <c r="C311" s="129" t="s">
        <v>846</v>
      </c>
      <c r="D311" s="163">
        <v>2270</v>
      </c>
      <c r="E311" s="163">
        <v>2212</v>
      </c>
      <c r="F311" s="151">
        <v>-2.5600000000000001E-2</v>
      </c>
      <c r="G311" s="40">
        <v>6.67</v>
      </c>
    </row>
    <row r="312" spans="1:7">
      <c r="A312" s="129" t="s">
        <v>1483</v>
      </c>
      <c r="B312" s="129" t="s">
        <v>55</v>
      </c>
      <c r="C312" s="129" t="s">
        <v>850</v>
      </c>
      <c r="D312" s="163">
        <v>1345</v>
      </c>
      <c r="E312" s="163">
        <v>1342</v>
      </c>
      <c r="F312" s="151">
        <v>-2.2000000000000001E-3</v>
      </c>
      <c r="G312" s="40">
        <v>3.33</v>
      </c>
    </row>
    <row r="313" spans="1:7">
      <c r="A313" s="129" t="s">
        <v>1484</v>
      </c>
      <c r="B313" s="129" t="s">
        <v>44</v>
      </c>
      <c r="C313" s="129" t="s">
        <v>852</v>
      </c>
      <c r="D313" s="163">
        <v>1453</v>
      </c>
      <c r="E313" s="163">
        <v>1446</v>
      </c>
      <c r="F313" s="151">
        <v>-4.7999999999999996E-3</v>
      </c>
      <c r="G313" s="40">
        <v>3.33</v>
      </c>
    </row>
    <row r="314" spans="1:7">
      <c r="A314" s="129" t="s">
        <v>1485</v>
      </c>
      <c r="B314" s="129" t="s">
        <v>44</v>
      </c>
      <c r="C314" s="129" t="s">
        <v>854</v>
      </c>
      <c r="D314" s="163">
        <v>1025</v>
      </c>
      <c r="E314" s="163">
        <v>1007</v>
      </c>
      <c r="F314" s="151">
        <v>-1.7600000000000001E-2</v>
      </c>
      <c r="G314" s="40">
        <v>3.33</v>
      </c>
    </row>
    <row r="315" spans="1:7">
      <c r="A315" s="129" t="s">
        <v>1486</v>
      </c>
      <c r="B315" s="129" t="s">
        <v>44</v>
      </c>
      <c r="C315" s="129" t="s">
        <v>856</v>
      </c>
      <c r="D315" s="163">
        <v>897</v>
      </c>
      <c r="E315" s="163">
        <v>791</v>
      </c>
      <c r="F315" s="151">
        <v>-0.1182</v>
      </c>
      <c r="G315" s="40">
        <v>10</v>
      </c>
    </row>
    <row r="316" spans="1:7">
      <c r="A316" s="129" t="s">
        <v>1487</v>
      </c>
      <c r="B316" s="129" t="s">
        <v>70</v>
      </c>
      <c r="C316" s="129" t="s">
        <v>858</v>
      </c>
      <c r="D316" s="163">
        <v>7237</v>
      </c>
      <c r="E316" s="163">
        <v>7305</v>
      </c>
      <c r="F316" s="151">
        <v>9.4000000000000004E-3</v>
      </c>
      <c r="G316" s="40">
        <v>0</v>
      </c>
    </row>
    <row r="317" spans="1:7">
      <c r="A317" s="129" t="s">
        <v>1488</v>
      </c>
      <c r="B317" s="129" t="s">
        <v>312</v>
      </c>
      <c r="C317" s="129" t="s">
        <v>860</v>
      </c>
      <c r="D317" s="163">
        <v>486</v>
      </c>
      <c r="E317" s="163">
        <v>482</v>
      </c>
      <c r="F317" s="151">
        <v>-8.2000000000000007E-3</v>
      </c>
      <c r="G317" s="40">
        <v>3.33</v>
      </c>
    </row>
    <row r="318" spans="1:7">
      <c r="A318" s="129" t="s">
        <v>1489</v>
      </c>
      <c r="B318" s="129" t="s">
        <v>107</v>
      </c>
      <c r="C318" s="129" t="s">
        <v>864</v>
      </c>
      <c r="D318" s="163">
        <v>937</v>
      </c>
      <c r="E318" s="163">
        <v>925</v>
      </c>
      <c r="F318" s="151">
        <v>-1.2800000000000001E-2</v>
      </c>
      <c r="G318" s="40">
        <v>3.33</v>
      </c>
    </row>
    <row r="319" spans="1:7">
      <c r="A319" s="129" t="s">
        <v>1490</v>
      </c>
      <c r="B319" s="129" t="s">
        <v>20</v>
      </c>
      <c r="C319" s="129" t="s">
        <v>866</v>
      </c>
      <c r="D319" s="163">
        <v>1201</v>
      </c>
      <c r="E319" s="163">
        <v>1090</v>
      </c>
      <c r="F319" s="151">
        <v>-9.2399999999999996E-2</v>
      </c>
      <c r="G319" s="40">
        <v>10</v>
      </c>
    </row>
    <row r="320" spans="1:7">
      <c r="A320" s="129" t="s">
        <v>1491</v>
      </c>
      <c r="B320" s="129" t="s">
        <v>70</v>
      </c>
      <c r="C320" s="129" t="s">
        <v>868</v>
      </c>
      <c r="D320" s="163">
        <v>29348</v>
      </c>
      <c r="E320" s="163">
        <v>30823</v>
      </c>
      <c r="F320" s="151">
        <v>5.0299999999999997E-2</v>
      </c>
      <c r="G320" s="40">
        <v>0</v>
      </c>
    </row>
    <row r="321" spans="1:7">
      <c r="A321" s="129" t="s">
        <v>1492</v>
      </c>
      <c r="B321" s="129" t="s">
        <v>360</v>
      </c>
      <c r="C321" s="129" t="s">
        <v>870</v>
      </c>
      <c r="D321" s="163">
        <v>1561</v>
      </c>
      <c r="E321" s="163">
        <v>1687</v>
      </c>
      <c r="F321" s="151">
        <v>8.0699999999999994E-2</v>
      </c>
      <c r="G321" s="40">
        <v>0</v>
      </c>
    </row>
    <row r="322" spans="1:7">
      <c r="A322" s="129" t="s">
        <v>1493</v>
      </c>
      <c r="B322" s="129" t="s">
        <v>107</v>
      </c>
      <c r="C322" s="129" t="s">
        <v>872</v>
      </c>
      <c r="D322" s="163">
        <v>7852</v>
      </c>
      <c r="E322" s="163">
        <v>8059</v>
      </c>
      <c r="F322" s="151">
        <v>2.64E-2</v>
      </c>
      <c r="G322" s="40">
        <v>0</v>
      </c>
    </row>
    <row r="323" spans="1:7">
      <c r="A323" s="129" t="s">
        <v>1494</v>
      </c>
      <c r="B323" s="129" t="s">
        <v>251</v>
      </c>
      <c r="C323" s="129" t="s">
        <v>874</v>
      </c>
      <c r="D323" s="163">
        <v>657</v>
      </c>
      <c r="E323" s="163">
        <v>585</v>
      </c>
      <c r="F323" s="151">
        <v>-0.1096</v>
      </c>
      <c r="G323" s="40">
        <v>10</v>
      </c>
    </row>
    <row r="324" spans="1:7">
      <c r="A324" s="129" t="s">
        <v>1495</v>
      </c>
      <c r="B324" s="129" t="s">
        <v>44</v>
      </c>
      <c r="C324" s="129" t="s">
        <v>876</v>
      </c>
      <c r="D324" s="163">
        <v>3192</v>
      </c>
      <c r="E324" s="163">
        <v>3140</v>
      </c>
      <c r="F324" s="151">
        <v>-1.6299999999999999E-2</v>
      </c>
      <c r="G324" s="40">
        <v>3.33</v>
      </c>
    </row>
    <row r="325" spans="1:7">
      <c r="A325" s="129" t="s">
        <v>1496</v>
      </c>
      <c r="B325" s="129" t="s">
        <v>48</v>
      </c>
      <c r="C325" s="129" t="s">
        <v>878</v>
      </c>
      <c r="D325" s="163">
        <v>964</v>
      </c>
      <c r="E325" s="163">
        <v>902</v>
      </c>
      <c r="F325" s="151">
        <v>-6.4299999999999996E-2</v>
      </c>
      <c r="G325" s="40">
        <v>10</v>
      </c>
    </row>
    <row r="326" spans="1:7">
      <c r="A326" s="129" t="s">
        <v>1497</v>
      </c>
      <c r="B326" s="129" t="s">
        <v>107</v>
      </c>
      <c r="C326" s="129" t="s">
        <v>884</v>
      </c>
      <c r="D326" s="163">
        <v>1006</v>
      </c>
      <c r="E326" s="163">
        <v>1687</v>
      </c>
      <c r="F326" s="151">
        <v>0.67689999999999995</v>
      </c>
      <c r="G326" s="40">
        <v>0</v>
      </c>
    </row>
    <row r="327" spans="1:7">
      <c r="A327" s="129" t="s">
        <v>1498</v>
      </c>
      <c r="B327" s="129" t="s">
        <v>102</v>
      </c>
      <c r="C327" s="129" t="s">
        <v>886</v>
      </c>
      <c r="D327" s="163">
        <v>3218</v>
      </c>
      <c r="E327" s="163">
        <v>3232</v>
      </c>
      <c r="F327" s="151">
        <v>4.4000000000000003E-3</v>
      </c>
      <c r="G327" s="40">
        <v>0</v>
      </c>
    </row>
    <row r="328" spans="1:7">
      <c r="A328" s="129" t="s">
        <v>1499</v>
      </c>
      <c r="B328" s="129" t="s">
        <v>307</v>
      </c>
      <c r="C328" s="129" t="s">
        <v>888</v>
      </c>
      <c r="D328" s="163">
        <v>497</v>
      </c>
      <c r="E328" s="163">
        <v>490</v>
      </c>
      <c r="F328" s="151">
        <v>-1.41E-2</v>
      </c>
      <c r="G328" s="40">
        <v>3.33</v>
      </c>
    </row>
    <row r="329" spans="1:7">
      <c r="A329" s="129" t="s">
        <v>1500</v>
      </c>
      <c r="B329" s="129" t="s">
        <v>433</v>
      </c>
      <c r="C329" s="129" t="s">
        <v>890</v>
      </c>
      <c r="D329" s="163">
        <v>1961</v>
      </c>
      <c r="E329" s="163">
        <v>1963</v>
      </c>
      <c r="F329" s="151">
        <v>1E-3</v>
      </c>
      <c r="G329" s="40">
        <v>0</v>
      </c>
    </row>
    <row r="330" spans="1:7">
      <c r="A330" s="129" t="s">
        <v>1501</v>
      </c>
      <c r="B330" s="129" t="s">
        <v>63</v>
      </c>
      <c r="C330" s="129" t="s">
        <v>892</v>
      </c>
      <c r="D330" s="163">
        <v>498</v>
      </c>
      <c r="E330" s="163">
        <v>417</v>
      </c>
      <c r="F330" s="151">
        <v>-0.16270000000000001</v>
      </c>
      <c r="G330" s="40">
        <v>10</v>
      </c>
    </row>
    <row r="331" spans="1:7">
      <c r="A331" s="129" t="s">
        <v>1502</v>
      </c>
      <c r="B331" s="129" t="s">
        <v>433</v>
      </c>
      <c r="C331" s="129" t="s">
        <v>896</v>
      </c>
      <c r="D331" s="163">
        <v>2571</v>
      </c>
      <c r="E331" s="163">
        <v>2684</v>
      </c>
      <c r="F331" s="151">
        <v>4.3999999999999997E-2</v>
      </c>
      <c r="G331" s="40">
        <v>0</v>
      </c>
    </row>
    <row r="332" spans="1:7">
      <c r="A332" s="129" t="s">
        <v>1503</v>
      </c>
      <c r="B332" s="129" t="s">
        <v>285</v>
      </c>
      <c r="C332" s="129" t="s">
        <v>900</v>
      </c>
      <c r="D332" s="163">
        <v>1202</v>
      </c>
      <c r="E332" s="163">
        <v>1093</v>
      </c>
      <c r="F332" s="151">
        <v>-9.0700000000000003E-2</v>
      </c>
      <c r="G332" s="40">
        <v>10</v>
      </c>
    </row>
    <row r="333" spans="1:7">
      <c r="A333" s="129" t="s">
        <v>1504</v>
      </c>
      <c r="B333" s="129" t="s">
        <v>414</v>
      </c>
      <c r="C333" s="129" t="s">
        <v>902</v>
      </c>
      <c r="D333" s="163">
        <v>865</v>
      </c>
      <c r="E333" s="163">
        <v>877</v>
      </c>
      <c r="F333" s="151">
        <v>1.3899999999999999E-2</v>
      </c>
      <c r="G333" s="40">
        <v>0</v>
      </c>
    </row>
    <row r="334" spans="1:7">
      <c r="A334" s="129" t="s">
        <v>1505</v>
      </c>
      <c r="B334" s="129" t="s">
        <v>44</v>
      </c>
      <c r="C334" s="129" t="s">
        <v>908</v>
      </c>
      <c r="D334" s="163">
        <v>24625</v>
      </c>
      <c r="E334" s="163">
        <v>25662</v>
      </c>
      <c r="F334" s="151">
        <v>4.2099999999999999E-2</v>
      </c>
      <c r="G334" s="40">
        <v>0</v>
      </c>
    </row>
    <row r="335" spans="1:7">
      <c r="A335" s="129" t="s">
        <v>1506</v>
      </c>
      <c r="B335" s="129" t="s">
        <v>44</v>
      </c>
      <c r="C335" s="129" t="s">
        <v>910</v>
      </c>
      <c r="D335" s="163">
        <v>2892</v>
      </c>
      <c r="E335" s="163">
        <v>2984</v>
      </c>
      <c r="F335" s="151">
        <v>3.1800000000000002E-2</v>
      </c>
      <c r="G335" s="40">
        <v>0</v>
      </c>
    </row>
    <row r="336" spans="1:7">
      <c r="A336" s="129" t="s">
        <v>1507</v>
      </c>
      <c r="B336" s="129" t="s">
        <v>44</v>
      </c>
      <c r="C336" s="129" t="s">
        <v>914</v>
      </c>
      <c r="D336" s="163">
        <v>1106</v>
      </c>
      <c r="E336" s="163">
        <v>1077</v>
      </c>
      <c r="F336" s="151">
        <v>-2.6200000000000001E-2</v>
      </c>
      <c r="G336" s="40">
        <v>6.67</v>
      </c>
    </row>
    <row r="337" spans="1:7">
      <c r="A337" s="129" t="s">
        <v>1508</v>
      </c>
      <c r="B337" s="129" t="s">
        <v>274</v>
      </c>
      <c r="C337" s="129" t="s">
        <v>918</v>
      </c>
      <c r="D337" s="163">
        <v>2142</v>
      </c>
      <c r="E337" s="163">
        <v>2225</v>
      </c>
      <c r="F337" s="151">
        <v>3.8699999999999998E-2</v>
      </c>
      <c r="G337" s="40">
        <v>0</v>
      </c>
    </row>
    <row r="338" spans="1:7">
      <c r="A338" s="129" t="s">
        <v>1509</v>
      </c>
      <c r="B338" s="129" t="s">
        <v>180</v>
      </c>
      <c r="C338" s="129" t="s">
        <v>920</v>
      </c>
      <c r="D338" s="163">
        <v>676</v>
      </c>
      <c r="E338" s="163">
        <v>676</v>
      </c>
      <c r="F338" s="151">
        <v>0</v>
      </c>
      <c r="G338" s="40">
        <v>0</v>
      </c>
    </row>
    <row r="339" spans="1:7">
      <c r="A339" s="129" t="s">
        <v>1510</v>
      </c>
      <c r="B339" s="129" t="s">
        <v>44</v>
      </c>
      <c r="C339" s="129" t="s">
        <v>922</v>
      </c>
      <c r="D339" s="163">
        <v>952</v>
      </c>
      <c r="E339" s="163">
        <v>934</v>
      </c>
      <c r="F339" s="151">
        <v>-1.89E-2</v>
      </c>
      <c r="G339" s="40">
        <v>3.33</v>
      </c>
    </row>
    <row r="340" spans="1:7">
      <c r="A340" s="129" t="s">
        <v>1511</v>
      </c>
      <c r="B340" s="129" t="s">
        <v>70</v>
      </c>
      <c r="C340" s="129" t="s">
        <v>924</v>
      </c>
      <c r="D340" s="163">
        <v>9503</v>
      </c>
      <c r="E340" s="163">
        <v>9851</v>
      </c>
      <c r="F340" s="151">
        <v>3.6600000000000001E-2</v>
      </c>
      <c r="G340" s="40">
        <v>0</v>
      </c>
    </row>
    <row r="341" spans="1:7">
      <c r="A341" s="129" t="s">
        <v>1512</v>
      </c>
      <c r="B341" s="129" t="s">
        <v>66</v>
      </c>
      <c r="C341" s="129" t="s">
        <v>926</v>
      </c>
      <c r="D341" s="163">
        <v>1438</v>
      </c>
      <c r="E341" s="163">
        <v>1376</v>
      </c>
      <c r="F341" s="151">
        <v>-4.3099999999999999E-2</v>
      </c>
      <c r="G341" s="40">
        <v>6.67</v>
      </c>
    </row>
    <row r="342" spans="1:7">
      <c r="A342" s="129" t="s">
        <v>1513</v>
      </c>
      <c r="B342" s="129" t="s">
        <v>44</v>
      </c>
      <c r="C342" s="129" t="s">
        <v>928</v>
      </c>
      <c r="D342" s="163">
        <v>977</v>
      </c>
      <c r="E342" s="163">
        <v>976</v>
      </c>
      <c r="F342" s="151">
        <v>-1E-3</v>
      </c>
      <c r="G342" s="40">
        <v>3.33</v>
      </c>
    </row>
    <row r="343" spans="1:7">
      <c r="A343" s="129" t="s">
        <v>1514</v>
      </c>
      <c r="B343" s="129" t="s">
        <v>107</v>
      </c>
      <c r="C343" s="129" t="s">
        <v>930</v>
      </c>
      <c r="D343" s="163">
        <v>2275</v>
      </c>
      <c r="E343" s="163">
        <v>2785</v>
      </c>
      <c r="F343" s="151">
        <v>0.22420000000000001</v>
      </c>
      <c r="G343" s="40">
        <v>0</v>
      </c>
    </row>
    <row r="344" spans="1:7">
      <c r="A344" s="129" t="s">
        <v>1515</v>
      </c>
      <c r="B344" s="129" t="s">
        <v>107</v>
      </c>
      <c r="C344" s="129" t="s">
        <v>932</v>
      </c>
      <c r="D344" s="163">
        <v>321</v>
      </c>
      <c r="E344" s="163">
        <v>736</v>
      </c>
      <c r="F344" s="151">
        <v>1.2927999999999999</v>
      </c>
      <c r="G344" s="40">
        <v>0</v>
      </c>
    </row>
    <row r="345" spans="1:7">
      <c r="A345" s="129" t="s">
        <v>1516</v>
      </c>
      <c r="B345" s="129" t="s">
        <v>107</v>
      </c>
      <c r="C345" s="129" t="s">
        <v>934</v>
      </c>
      <c r="D345" s="163">
        <v>41</v>
      </c>
      <c r="E345" s="163">
        <v>110</v>
      </c>
      <c r="F345" s="151">
        <v>1.6829000000000001</v>
      </c>
      <c r="G345" s="40">
        <v>0</v>
      </c>
    </row>
    <row r="346" spans="1:7">
      <c r="A346" s="129" t="s">
        <v>1517</v>
      </c>
      <c r="B346" s="129" t="s">
        <v>44</v>
      </c>
      <c r="C346" s="129" t="s">
        <v>936</v>
      </c>
      <c r="D346" s="163">
        <v>2782</v>
      </c>
      <c r="E346" s="163">
        <v>2705</v>
      </c>
      <c r="F346" s="151">
        <v>-2.7699999999999999E-2</v>
      </c>
      <c r="G346" s="40">
        <v>6.67</v>
      </c>
    </row>
    <row r="347" spans="1:7">
      <c r="A347" s="129" t="s">
        <v>1518</v>
      </c>
      <c r="B347" s="129" t="s">
        <v>269</v>
      </c>
      <c r="C347" s="129" t="s">
        <v>938</v>
      </c>
      <c r="D347" s="163">
        <v>732</v>
      </c>
      <c r="E347" s="163">
        <v>626</v>
      </c>
      <c r="F347" s="151">
        <v>-0.14480000000000001</v>
      </c>
      <c r="G347" s="40">
        <v>10</v>
      </c>
    </row>
    <row r="348" spans="1:7">
      <c r="A348" s="129" t="s">
        <v>1519</v>
      </c>
      <c r="B348" s="129" t="s">
        <v>210</v>
      </c>
      <c r="C348" s="129" t="s">
        <v>940</v>
      </c>
      <c r="D348" s="163">
        <v>5281</v>
      </c>
      <c r="E348" s="163">
        <v>4904</v>
      </c>
      <c r="F348" s="151">
        <v>-7.1400000000000005E-2</v>
      </c>
      <c r="G348" s="40">
        <v>10</v>
      </c>
    </row>
    <row r="349" spans="1:7">
      <c r="A349" s="129" t="s">
        <v>1520</v>
      </c>
      <c r="B349" s="129" t="s">
        <v>400</v>
      </c>
      <c r="C349" s="129" t="s">
        <v>942</v>
      </c>
      <c r="D349" s="163">
        <v>3847</v>
      </c>
      <c r="E349" s="163">
        <v>3869</v>
      </c>
      <c r="F349" s="151">
        <v>5.7000000000000002E-3</v>
      </c>
      <c r="G349" s="40">
        <v>0</v>
      </c>
    </row>
    <row r="350" spans="1:7">
      <c r="A350" s="129" t="s">
        <v>1521</v>
      </c>
      <c r="B350" s="129" t="s">
        <v>70</v>
      </c>
      <c r="C350" s="129" t="s">
        <v>947</v>
      </c>
      <c r="D350" s="163">
        <v>17903</v>
      </c>
      <c r="E350" s="163">
        <v>17822</v>
      </c>
      <c r="F350" s="151">
        <v>-4.4999999999999997E-3</v>
      </c>
      <c r="G350" s="40">
        <v>3.33</v>
      </c>
    </row>
    <row r="351" spans="1:7">
      <c r="A351" s="129" t="s">
        <v>1522</v>
      </c>
      <c r="B351" s="129" t="s">
        <v>51</v>
      </c>
      <c r="C351" s="129" t="s">
        <v>949</v>
      </c>
      <c r="D351" s="163">
        <v>583</v>
      </c>
      <c r="E351" s="163">
        <v>554</v>
      </c>
      <c r="F351" s="151">
        <v>-4.9700000000000001E-2</v>
      </c>
      <c r="G351" s="40">
        <v>6.67</v>
      </c>
    </row>
    <row r="352" spans="1:7">
      <c r="A352" s="129" t="s">
        <v>1523</v>
      </c>
      <c r="B352" s="129" t="s">
        <v>151</v>
      </c>
      <c r="C352" s="129" t="s">
        <v>951</v>
      </c>
      <c r="D352" s="163">
        <v>1343</v>
      </c>
      <c r="E352" s="163">
        <v>1363</v>
      </c>
      <c r="F352" s="151">
        <v>1.49E-2</v>
      </c>
      <c r="G352" s="40">
        <v>0</v>
      </c>
    </row>
    <row r="353" spans="1:7">
      <c r="A353" s="129" t="s">
        <v>1524</v>
      </c>
      <c r="B353" s="129" t="s">
        <v>350</v>
      </c>
      <c r="C353" s="129" t="s">
        <v>953</v>
      </c>
      <c r="D353" s="163">
        <v>7650</v>
      </c>
      <c r="E353" s="163">
        <v>7236</v>
      </c>
      <c r="F353" s="151">
        <v>-5.4100000000000002E-2</v>
      </c>
      <c r="G353" s="40">
        <v>10</v>
      </c>
    </row>
    <row r="354" spans="1:7">
      <c r="A354" s="129" t="s">
        <v>1525</v>
      </c>
      <c r="B354" s="129" t="s">
        <v>55</v>
      </c>
      <c r="C354" s="129" t="s">
        <v>955</v>
      </c>
      <c r="D354" s="163">
        <v>1929</v>
      </c>
      <c r="E354" s="163">
        <v>2011</v>
      </c>
      <c r="F354" s="151">
        <v>4.2500000000000003E-2</v>
      </c>
      <c r="G354" s="40">
        <v>0</v>
      </c>
    </row>
    <row r="355" spans="1:7">
      <c r="A355" s="129" t="s">
        <v>1526</v>
      </c>
      <c r="B355" s="129" t="s">
        <v>44</v>
      </c>
      <c r="C355" s="129" t="s">
        <v>957</v>
      </c>
      <c r="D355" s="163">
        <v>5040</v>
      </c>
      <c r="E355" s="163">
        <v>5005</v>
      </c>
      <c r="F355" s="151">
        <v>-6.8999999999999999E-3</v>
      </c>
      <c r="G355" s="40">
        <v>3.33</v>
      </c>
    </row>
    <row r="356" spans="1:7">
      <c r="A356" s="129" t="s">
        <v>1527</v>
      </c>
      <c r="B356" s="129" t="s">
        <v>414</v>
      </c>
      <c r="C356" s="129" t="s">
        <v>959</v>
      </c>
      <c r="D356" s="163">
        <v>532</v>
      </c>
      <c r="E356" s="163">
        <v>497</v>
      </c>
      <c r="F356" s="151">
        <v>-6.5799999999999997E-2</v>
      </c>
      <c r="G356" s="40">
        <v>10</v>
      </c>
    </row>
    <row r="357" spans="1:7">
      <c r="A357" s="129" t="s">
        <v>1528</v>
      </c>
      <c r="B357" s="129" t="s">
        <v>82</v>
      </c>
      <c r="C357" s="129" t="s">
        <v>961</v>
      </c>
      <c r="D357" s="163">
        <v>1317</v>
      </c>
      <c r="E357" s="163">
        <v>1381</v>
      </c>
      <c r="F357" s="151">
        <v>4.8599999999999997E-2</v>
      </c>
      <c r="G357" s="40">
        <v>0</v>
      </c>
    </row>
    <row r="358" spans="1:7">
      <c r="A358" s="129" t="s">
        <v>1529</v>
      </c>
      <c r="B358" s="129" t="s">
        <v>171</v>
      </c>
      <c r="C358" s="129" t="s">
        <v>963</v>
      </c>
      <c r="D358" s="163">
        <v>686</v>
      </c>
      <c r="E358" s="163">
        <v>677</v>
      </c>
      <c r="F358" s="151">
        <v>-1.3100000000000001E-2</v>
      </c>
      <c r="G358" s="40">
        <v>3.33</v>
      </c>
    </row>
    <row r="359" spans="1:7">
      <c r="A359" s="129" t="s">
        <v>1530</v>
      </c>
      <c r="B359" s="129" t="s">
        <v>107</v>
      </c>
      <c r="C359" s="129" t="s">
        <v>965</v>
      </c>
      <c r="D359" s="163">
        <v>535</v>
      </c>
      <c r="E359" s="163">
        <v>521</v>
      </c>
      <c r="F359" s="151">
        <v>-2.6200000000000001E-2</v>
      </c>
      <c r="G359" s="40">
        <v>6.67</v>
      </c>
    </row>
    <row r="360" spans="1:7">
      <c r="A360" s="129" t="s">
        <v>1531</v>
      </c>
      <c r="B360" s="129" t="s">
        <v>180</v>
      </c>
      <c r="C360" s="129" t="s">
        <v>967</v>
      </c>
      <c r="D360" s="163">
        <v>1424</v>
      </c>
      <c r="E360" s="163">
        <v>1375</v>
      </c>
      <c r="F360" s="151">
        <v>-3.44E-2</v>
      </c>
      <c r="G360" s="40">
        <v>6.67</v>
      </c>
    </row>
    <row r="361" spans="1:7">
      <c r="A361" s="129" t="s">
        <v>1532</v>
      </c>
      <c r="B361" s="129" t="s">
        <v>171</v>
      </c>
      <c r="C361" s="129" t="s">
        <v>975</v>
      </c>
      <c r="D361" s="163">
        <v>555</v>
      </c>
      <c r="E361" s="163">
        <v>570</v>
      </c>
      <c r="F361" s="151">
        <v>2.7E-2</v>
      </c>
      <c r="G361" s="40">
        <v>0</v>
      </c>
    </row>
    <row r="362" spans="1:7">
      <c r="A362" s="129" t="s">
        <v>1533</v>
      </c>
      <c r="B362" s="129" t="s">
        <v>60</v>
      </c>
      <c r="C362" s="129" t="s">
        <v>977</v>
      </c>
      <c r="D362" s="163">
        <v>2469</v>
      </c>
      <c r="E362" s="163">
        <v>2533</v>
      </c>
      <c r="F362" s="151">
        <v>2.5899999999999999E-2</v>
      </c>
      <c r="G362" s="40">
        <v>0</v>
      </c>
    </row>
    <row r="363" spans="1:7">
      <c r="A363" s="129" t="s">
        <v>1534</v>
      </c>
      <c r="B363" s="129" t="s">
        <v>29</v>
      </c>
      <c r="C363" s="129" t="s">
        <v>981</v>
      </c>
      <c r="D363" s="163">
        <v>3567</v>
      </c>
      <c r="E363" s="163">
        <v>3749</v>
      </c>
      <c r="F363" s="151">
        <v>5.0999999999999997E-2</v>
      </c>
      <c r="G363" s="40">
        <v>0</v>
      </c>
    </row>
    <row r="364" spans="1:7">
      <c r="A364" s="129" t="s">
        <v>1535</v>
      </c>
      <c r="B364" s="129" t="s">
        <v>82</v>
      </c>
      <c r="C364" s="129" t="s">
        <v>983</v>
      </c>
      <c r="D364" s="163">
        <v>219</v>
      </c>
      <c r="E364" s="163">
        <v>205</v>
      </c>
      <c r="F364" s="151">
        <v>-6.3899999999999998E-2</v>
      </c>
      <c r="G364" s="40">
        <v>10</v>
      </c>
    </row>
    <row r="365" spans="1:7">
      <c r="A365" s="129" t="s">
        <v>1536</v>
      </c>
      <c r="B365" s="129" t="s">
        <v>307</v>
      </c>
      <c r="C365" s="129" t="s">
        <v>985</v>
      </c>
      <c r="D365" s="163">
        <v>1728</v>
      </c>
      <c r="E365" s="163">
        <v>1724</v>
      </c>
      <c r="F365" s="151">
        <v>-2.3E-3</v>
      </c>
      <c r="G365" s="40">
        <v>3.33</v>
      </c>
    </row>
    <row r="366" spans="1:7">
      <c r="A366" s="129" t="s">
        <v>1537</v>
      </c>
      <c r="B366" s="129" t="s">
        <v>307</v>
      </c>
      <c r="C366" s="129" t="s">
        <v>987</v>
      </c>
      <c r="D366" s="163">
        <v>866</v>
      </c>
      <c r="E366" s="163">
        <v>823</v>
      </c>
      <c r="F366" s="151">
        <v>-4.9700000000000001E-2</v>
      </c>
      <c r="G366" s="40">
        <v>6.67</v>
      </c>
    </row>
    <row r="367" spans="1:7">
      <c r="A367" s="129" t="s">
        <v>1538</v>
      </c>
      <c r="B367" s="129" t="s">
        <v>34</v>
      </c>
      <c r="C367" s="129" t="s">
        <v>991</v>
      </c>
      <c r="D367" s="163">
        <v>1110</v>
      </c>
      <c r="E367" s="163">
        <v>1086</v>
      </c>
      <c r="F367" s="151">
        <v>-2.1600000000000001E-2</v>
      </c>
      <c r="G367" s="40">
        <v>3.33</v>
      </c>
    </row>
    <row r="368" spans="1:7">
      <c r="A368" s="129" t="s">
        <v>1539</v>
      </c>
      <c r="B368" s="129" t="s">
        <v>48</v>
      </c>
      <c r="C368" s="129" t="s">
        <v>993</v>
      </c>
      <c r="D368" s="163">
        <v>590</v>
      </c>
      <c r="E368" s="163">
        <v>556</v>
      </c>
      <c r="F368" s="151">
        <v>-5.7599999999999998E-2</v>
      </c>
      <c r="G368" s="40">
        <v>10</v>
      </c>
    </row>
    <row r="369" spans="1:7">
      <c r="A369" s="129" t="s">
        <v>1540</v>
      </c>
      <c r="B369" s="129" t="s">
        <v>44</v>
      </c>
      <c r="C369" s="129" t="s">
        <v>995</v>
      </c>
      <c r="D369" s="163">
        <v>1794</v>
      </c>
      <c r="E369" s="163">
        <v>1721</v>
      </c>
      <c r="F369" s="151">
        <v>-4.07E-2</v>
      </c>
      <c r="G369" s="40">
        <v>6.67</v>
      </c>
    </row>
    <row r="370" spans="1:7">
      <c r="A370" s="129" t="s">
        <v>1541</v>
      </c>
      <c r="B370" s="129" t="s">
        <v>151</v>
      </c>
      <c r="C370" s="129" t="s">
        <v>997</v>
      </c>
      <c r="D370" s="163">
        <v>3608</v>
      </c>
      <c r="E370" s="163">
        <v>3750</v>
      </c>
      <c r="F370" s="151">
        <v>3.9399999999999998E-2</v>
      </c>
      <c r="G370" s="40">
        <v>0</v>
      </c>
    </row>
    <row r="371" spans="1:7">
      <c r="A371" s="129" t="s">
        <v>1542</v>
      </c>
      <c r="B371" s="129" t="s">
        <v>107</v>
      </c>
      <c r="C371" s="129" t="s">
        <v>999</v>
      </c>
      <c r="D371" s="163">
        <v>3286</v>
      </c>
      <c r="E371" s="163">
        <v>4615</v>
      </c>
      <c r="F371" s="151">
        <v>0.40439999999999998</v>
      </c>
      <c r="G371" s="40">
        <v>0</v>
      </c>
    </row>
    <row r="372" spans="1:7">
      <c r="A372" s="129" t="s">
        <v>1543</v>
      </c>
      <c r="B372" s="129" t="s">
        <v>509</v>
      </c>
      <c r="C372" s="129" t="s">
        <v>1001</v>
      </c>
      <c r="D372" s="163">
        <v>299</v>
      </c>
      <c r="E372" s="163">
        <v>403</v>
      </c>
      <c r="F372" s="151">
        <v>0.3478</v>
      </c>
      <c r="G372" s="40">
        <v>0</v>
      </c>
    </row>
    <row r="373" spans="1:7">
      <c r="A373" s="129" t="s">
        <v>1544</v>
      </c>
      <c r="B373" s="129" t="s">
        <v>233</v>
      </c>
      <c r="C373" s="129" t="s">
        <v>1003</v>
      </c>
      <c r="D373" s="163">
        <v>715</v>
      </c>
      <c r="E373" s="163">
        <v>705</v>
      </c>
      <c r="F373" s="151">
        <v>-1.4E-2</v>
      </c>
      <c r="G373" s="40">
        <v>3.33</v>
      </c>
    </row>
    <row r="374" spans="1:7">
      <c r="A374" s="129" t="s">
        <v>1545</v>
      </c>
      <c r="B374" s="129" t="s">
        <v>55</v>
      </c>
      <c r="C374" s="129" t="s">
        <v>1005</v>
      </c>
      <c r="D374" s="163">
        <v>3674</v>
      </c>
      <c r="E374" s="163">
        <v>3656</v>
      </c>
      <c r="F374" s="151">
        <v>-4.8999999999999998E-3</v>
      </c>
      <c r="G374" s="40">
        <v>3.33</v>
      </c>
    </row>
    <row r="375" spans="1:7">
      <c r="A375" s="129" t="s">
        <v>1546</v>
      </c>
      <c r="B375" s="129" t="s">
        <v>29</v>
      </c>
      <c r="C375" s="129" t="s">
        <v>1009</v>
      </c>
      <c r="D375" s="163">
        <v>4276</v>
      </c>
      <c r="E375" s="163">
        <v>4179</v>
      </c>
      <c r="F375" s="151">
        <v>-2.2700000000000001E-2</v>
      </c>
      <c r="G375" s="40">
        <v>3.33</v>
      </c>
    </row>
    <row r="376" spans="1:7">
      <c r="A376" s="129" t="s">
        <v>1547</v>
      </c>
      <c r="B376" s="129" t="s">
        <v>14</v>
      </c>
      <c r="C376" s="129" t="s">
        <v>1011</v>
      </c>
      <c r="D376" s="163">
        <v>1682</v>
      </c>
      <c r="E376" s="163">
        <v>1711</v>
      </c>
      <c r="F376" s="151">
        <v>1.72E-2</v>
      </c>
      <c r="G376" s="40">
        <v>0</v>
      </c>
    </row>
    <row r="377" spans="1:7">
      <c r="A377" s="129" t="s">
        <v>1548</v>
      </c>
      <c r="B377" s="129" t="s">
        <v>355</v>
      </c>
      <c r="C377" s="129" t="s">
        <v>1013</v>
      </c>
      <c r="D377" s="163">
        <v>1048</v>
      </c>
      <c r="E377" s="163">
        <v>1082</v>
      </c>
      <c r="F377" s="151">
        <v>3.2399999999999998E-2</v>
      </c>
      <c r="G377" s="40">
        <v>0</v>
      </c>
    </row>
    <row r="378" spans="1:7">
      <c r="A378" s="129" t="s">
        <v>1549</v>
      </c>
      <c r="B378" s="129" t="s">
        <v>44</v>
      </c>
      <c r="C378" s="129" t="s">
        <v>1015</v>
      </c>
      <c r="D378" s="163">
        <v>1967</v>
      </c>
      <c r="E378" s="163">
        <v>1930</v>
      </c>
      <c r="F378" s="151">
        <v>-1.8800000000000001E-2</v>
      </c>
      <c r="G378" s="40">
        <v>3.33</v>
      </c>
    </row>
    <row r="379" spans="1:7">
      <c r="A379" s="129" t="s">
        <v>1550</v>
      </c>
      <c r="B379" s="129" t="s">
        <v>151</v>
      </c>
      <c r="C379" s="129" t="s">
        <v>1017</v>
      </c>
      <c r="D379" s="163">
        <v>1719</v>
      </c>
      <c r="E379" s="163">
        <v>1753</v>
      </c>
      <c r="F379" s="151">
        <v>1.9800000000000002E-2</v>
      </c>
      <c r="G379" s="40">
        <v>0</v>
      </c>
    </row>
    <row r="380" spans="1:7">
      <c r="A380" s="129" t="s">
        <v>1551</v>
      </c>
      <c r="B380" s="129" t="s">
        <v>291</v>
      </c>
      <c r="C380" s="129" t="s">
        <v>1019</v>
      </c>
      <c r="D380" s="163">
        <v>10872</v>
      </c>
      <c r="E380" s="163">
        <v>11338</v>
      </c>
      <c r="F380" s="151">
        <v>4.2900000000000001E-2</v>
      </c>
      <c r="G380" s="40">
        <v>0</v>
      </c>
    </row>
    <row r="381" spans="1:7">
      <c r="A381" s="129" t="s">
        <v>1552</v>
      </c>
      <c r="B381" s="129" t="s">
        <v>63</v>
      </c>
      <c r="C381" s="129" t="s">
        <v>1021</v>
      </c>
      <c r="D381" s="163">
        <v>880</v>
      </c>
      <c r="E381" s="163">
        <v>885</v>
      </c>
      <c r="F381" s="151">
        <v>5.7000000000000002E-3</v>
      </c>
      <c r="G381" s="40">
        <v>0</v>
      </c>
    </row>
    <row r="382" spans="1:7">
      <c r="A382" s="129" t="s">
        <v>1553</v>
      </c>
      <c r="B382" s="129" t="s">
        <v>130</v>
      </c>
      <c r="C382" s="129" t="s">
        <v>1023</v>
      </c>
      <c r="D382" s="163">
        <v>515</v>
      </c>
      <c r="E382" s="163">
        <v>579</v>
      </c>
      <c r="F382" s="151">
        <v>0.12429999999999999</v>
      </c>
      <c r="G382" s="40">
        <v>0</v>
      </c>
    </row>
    <row r="383" spans="1:7">
      <c r="A383" s="129" t="s">
        <v>1554</v>
      </c>
      <c r="B383" s="129" t="s">
        <v>66</v>
      </c>
      <c r="C383" s="129" t="s">
        <v>1027</v>
      </c>
      <c r="D383" s="163">
        <v>810</v>
      </c>
      <c r="E383" s="163">
        <v>757</v>
      </c>
      <c r="F383" s="151">
        <v>-6.54E-2</v>
      </c>
      <c r="G383" s="40">
        <v>10</v>
      </c>
    </row>
    <row r="384" spans="1:7">
      <c r="A384" s="129" t="s">
        <v>1555</v>
      </c>
      <c r="B384" s="129" t="s">
        <v>44</v>
      </c>
      <c r="C384" s="129" t="s">
        <v>1029</v>
      </c>
      <c r="D384" s="163">
        <v>2626</v>
      </c>
      <c r="E384" s="163">
        <v>2722</v>
      </c>
      <c r="F384" s="151">
        <v>3.6600000000000001E-2</v>
      </c>
      <c r="G384" s="40">
        <v>0</v>
      </c>
    </row>
    <row r="385" spans="1:7">
      <c r="A385" s="129" t="s">
        <v>1556</v>
      </c>
      <c r="B385" s="129" t="s">
        <v>433</v>
      </c>
      <c r="C385" s="129" t="s">
        <v>1031</v>
      </c>
      <c r="D385" s="163">
        <v>1084</v>
      </c>
      <c r="E385" s="163">
        <v>1026</v>
      </c>
      <c r="F385" s="151">
        <v>-5.3499999999999999E-2</v>
      </c>
      <c r="G385" s="40">
        <v>10</v>
      </c>
    </row>
    <row r="386" spans="1:7">
      <c r="A386" s="129" t="s">
        <v>1557</v>
      </c>
      <c r="B386" s="129" t="s">
        <v>260</v>
      </c>
      <c r="C386" s="129" t="s">
        <v>1033</v>
      </c>
      <c r="D386" s="163">
        <v>1771</v>
      </c>
      <c r="E386" s="163">
        <v>1708</v>
      </c>
      <c r="F386" s="151">
        <v>-3.56E-2</v>
      </c>
      <c r="G386" s="40">
        <v>6.67</v>
      </c>
    </row>
    <row r="387" spans="1:7">
      <c r="A387" s="129" t="s">
        <v>1558</v>
      </c>
      <c r="B387" s="129" t="s">
        <v>70</v>
      </c>
      <c r="C387" s="129" t="s">
        <v>1035</v>
      </c>
      <c r="D387" s="163">
        <v>6559</v>
      </c>
      <c r="E387" s="163">
        <v>6885</v>
      </c>
      <c r="F387" s="151">
        <v>4.9700000000000001E-2</v>
      </c>
      <c r="G387" s="40">
        <v>0</v>
      </c>
    </row>
    <row r="388" spans="1:7">
      <c r="A388" s="129" t="s">
        <v>1559</v>
      </c>
      <c r="B388" s="129" t="s">
        <v>60</v>
      </c>
      <c r="C388" s="129" t="s">
        <v>1037</v>
      </c>
      <c r="D388" s="163">
        <v>855</v>
      </c>
      <c r="E388" s="163">
        <v>896</v>
      </c>
      <c r="F388" s="151">
        <v>4.8000000000000001E-2</v>
      </c>
      <c r="G388" s="40">
        <v>0</v>
      </c>
    </row>
    <row r="389" spans="1:7">
      <c r="A389" s="129" t="s">
        <v>1560</v>
      </c>
      <c r="B389" s="129" t="s">
        <v>210</v>
      </c>
      <c r="C389" s="129" t="s">
        <v>1039</v>
      </c>
      <c r="D389" s="163">
        <v>3517</v>
      </c>
      <c r="E389" s="163">
        <v>3350</v>
      </c>
      <c r="F389" s="151">
        <v>-4.7500000000000001E-2</v>
      </c>
      <c r="G389" s="40">
        <v>6.67</v>
      </c>
    </row>
    <row r="390" spans="1:7">
      <c r="A390" s="129" t="s">
        <v>1561</v>
      </c>
      <c r="B390" s="129" t="s">
        <v>251</v>
      </c>
      <c r="C390" s="129" t="s">
        <v>1041</v>
      </c>
      <c r="D390" s="163">
        <v>230</v>
      </c>
      <c r="E390" s="163">
        <v>215</v>
      </c>
      <c r="F390" s="151">
        <v>-6.5199999999999994E-2</v>
      </c>
      <c r="G390" s="40">
        <v>10</v>
      </c>
    </row>
    <row r="391" spans="1:7">
      <c r="A391" s="129" t="s">
        <v>1562</v>
      </c>
      <c r="B391" s="129" t="s">
        <v>288</v>
      </c>
      <c r="C391" s="129" t="s">
        <v>1043</v>
      </c>
      <c r="D391" s="163">
        <v>603</v>
      </c>
      <c r="E391" s="163">
        <v>629</v>
      </c>
      <c r="F391" s="151">
        <v>4.3099999999999999E-2</v>
      </c>
      <c r="G391" s="40">
        <v>0</v>
      </c>
    </row>
    <row r="392" spans="1:7">
      <c r="A392" s="129" t="s">
        <v>1563</v>
      </c>
      <c r="B392" s="129" t="s">
        <v>20</v>
      </c>
      <c r="C392" s="129" t="s">
        <v>1047</v>
      </c>
      <c r="D392" s="163">
        <v>1169</v>
      </c>
      <c r="E392" s="163">
        <v>1094</v>
      </c>
      <c r="F392" s="151">
        <v>-6.4199999999999993E-2</v>
      </c>
      <c r="G392" s="40">
        <v>10</v>
      </c>
    </row>
    <row r="393" spans="1:7">
      <c r="A393" s="129" t="s">
        <v>1564</v>
      </c>
      <c r="B393" s="129" t="s">
        <v>288</v>
      </c>
      <c r="C393" s="129" t="s">
        <v>1049</v>
      </c>
      <c r="D393" s="163">
        <v>600</v>
      </c>
      <c r="E393" s="163">
        <v>634</v>
      </c>
      <c r="F393" s="151">
        <v>5.67E-2</v>
      </c>
      <c r="G393" s="40">
        <v>0</v>
      </c>
    </row>
    <row r="394" spans="1:7">
      <c r="A394" s="129" t="s">
        <v>1565</v>
      </c>
      <c r="B394" s="129" t="s">
        <v>44</v>
      </c>
      <c r="C394" s="129" t="s">
        <v>1051</v>
      </c>
      <c r="D394" s="163">
        <v>1748</v>
      </c>
      <c r="E394" s="163">
        <v>1762</v>
      </c>
      <c r="F394" s="151">
        <v>8.0000000000000002E-3</v>
      </c>
      <c r="G394" s="40">
        <v>0</v>
      </c>
    </row>
    <row r="395" spans="1:7">
      <c r="A395" s="129" t="s">
        <v>1566</v>
      </c>
      <c r="B395" s="129" t="s">
        <v>291</v>
      </c>
      <c r="C395" s="129" t="s">
        <v>1053</v>
      </c>
      <c r="D395" s="163">
        <v>2175</v>
      </c>
      <c r="E395" s="163">
        <v>1993</v>
      </c>
      <c r="F395" s="151">
        <v>-8.3699999999999997E-2</v>
      </c>
      <c r="G395" s="40">
        <v>10</v>
      </c>
    </row>
    <row r="396" spans="1:7">
      <c r="A396" s="129" t="s">
        <v>1567</v>
      </c>
      <c r="B396" s="129" t="s">
        <v>280</v>
      </c>
      <c r="C396" s="129" t="s">
        <v>1055</v>
      </c>
      <c r="D396" s="163">
        <v>1880</v>
      </c>
      <c r="E396" s="163">
        <v>1752</v>
      </c>
      <c r="F396" s="151">
        <v>-6.8099999999999994E-2</v>
      </c>
      <c r="G396" s="40">
        <v>10</v>
      </c>
    </row>
    <row r="397" spans="1:7">
      <c r="A397" s="129" t="s">
        <v>1568</v>
      </c>
      <c r="B397" s="129" t="s">
        <v>51</v>
      </c>
      <c r="C397" s="129" t="s">
        <v>1057</v>
      </c>
      <c r="D397" s="163">
        <v>458</v>
      </c>
      <c r="E397" s="163">
        <v>452</v>
      </c>
      <c r="F397" s="151">
        <v>-1.3100000000000001E-2</v>
      </c>
      <c r="G397" s="40">
        <v>3.33</v>
      </c>
    </row>
    <row r="398" spans="1:7">
      <c r="A398" s="129" t="s">
        <v>1569</v>
      </c>
      <c r="B398" s="129" t="s">
        <v>44</v>
      </c>
      <c r="C398" s="129" t="s">
        <v>1059</v>
      </c>
      <c r="D398" s="163">
        <v>37620</v>
      </c>
      <c r="E398" s="163">
        <v>40115</v>
      </c>
      <c r="F398" s="151">
        <v>6.6299999999999998E-2</v>
      </c>
      <c r="G398" s="40">
        <v>0</v>
      </c>
    </row>
    <row r="399" spans="1:7">
      <c r="A399" s="129" t="s">
        <v>1570</v>
      </c>
      <c r="B399" s="129" t="s">
        <v>63</v>
      </c>
      <c r="C399" s="129" t="s">
        <v>1061</v>
      </c>
      <c r="D399" s="163">
        <v>1154</v>
      </c>
      <c r="E399" s="163">
        <v>1164</v>
      </c>
      <c r="F399" s="151">
        <v>8.6999999999999994E-3</v>
      </c>
      <c r="G399" s="40">
        <v>0</v>
      </c>
    </row>
    <row r="400" spans="1:7">
      <c r="A400" s="129" t="s">
        <v>1571</v>
      </c>
      <c r="B400" s="129" t="s">
        <v>180</v>
      </c>
      <c r="C400" s="129" t="s">
        <v>1063</v>
      </c>
      <c r="D400" s="163">
        <v>2719</v>
      </c>
      <c r="E400" s="163">
        <v>2698</v>
      </c>
      <c r="F400" s="151">
        <v>-7.7000000000000002E-3</v>
      </c>
      <c r="G400" s="40">
        <v>3.33</v>
      </c>
    </row>
    <row r="401" spans="1:7">
      <c r="A401" s="129" t="s">
        <v>1572</v>
      </c>
      <c r="B401" s="129" t="s">
        <v>107</v>
      </c>
      <c r="C401" s="129" t="s">
        <v>1067</v>
      </c>
      <c r="D401" s="163">
        <v>1792</v>
      </c>
      <c r="E401" s="163">
        <v>1759</v>
      </c>
      <c r="F401" s="151">
        <v>-1.84E-2</v>
      </c>
      <c r="G401" s="40">
        <v>3.33</v>
      </c>
    </row>
    <row r="402" spans="1:7">
      <c r="A402" s="129" t="s">
        <v>1573</v>
      </c>
      <c r="B402" s="129" t="s">
        <v>102</v>
      </c>
      <c r="C402" s="129" t="s">
        <v>1069</v>
      </c>
      <c r="D402" s="163">
        <v>2810</v>
      </c>
      <c r="E402" s="163">
        <v>2814</v>
      </c>
      <c r="F402" s="151">
        <v>1.4E-3</v>
      </c>
      <c r="G402" s="40">
        <v>0</v>
      </c>
    </row>
    <row r="403" spans="1:7">
      <c r="A403" s="129" t="s">
        <v>1574</v>
      </c>
      <c r="B403" s="129" t="s">
        <v>238</v>
      </c>
      <c r="C403" s="129" t="s">
        <v>1071</v>
      </c>
      <c r="D403" s="163">
        <v>947</v>
      </c>
      <c r="E403" s="163">
        <v>938</v>
      </c>
      <c r="F403" s="151">
        <v>-9.4999999999999998E-3</v>
      </c>
      <c r="G403" s="40">
        <v>3.33</v>
      </c>
    </row>
    <row r="404" spans="1:7">
      <c r="A404" s="129" t="s">
        <v>1575</v>
      </c>
      <c r="B404" s="129" t="s">
        <v>355</v>
      </c>
      <c r="C404" s="129" t="s">
        <v>1075</v>
      </c>
      <c r="D404" s="163">
        <v>2864</v>
      </c>
      <c r="E404" s="163">
        <v>2927</v>
      </c>
      <c r="F404" s="151">
        <v>2.1999999999999999E-2</v>
      </c>
      <c r="G404" s="40">
        <v>0</v>
      </c>
    </row>
    <row r="405" spans="1:7">
      <c r="A405" s="129" t="s">
        <v>1576</v>
      </c>
      <c r="B405" s="129" t="s">
        <v>230</v>
      </c>
      <c r="C405" s="129" t="s">
        <v>1077</v>
      </c>
      <c r="D405" s="163">
        <v>602</v>
      </c>
      <c r="E405" s="163">
        <v>562</v>
      </c>
      <c r="F405" s="151">
        <v>-6.6400000000000001E-2</v>
      </c>
      <c r="G405" s="40">
        <v>10</v>
      </c>
    </row>
    <row r="406" spans="1:7">
      <c r="A406" s="129" t="s">
        <v>1577</v>
      </c>
      <c r="B406" s="129" t="s">
        <v>118</v>
      </c>
      <c r="C406" s="129" t="s">
        <v>1081</v>
      </c>
      <c r="D406" s="163">
        <v>3305</v>
      </c>
      <c r="E406" s="163">
        <v>3630</v>
      </c>
      <c r="F406" s="151">
        <v>9.8299999999999998E-2</v>
      </c>
      <c r="G406" s="40">
        <v>0</v>
      </c>
    </row>
    <row r="407" spans="1:7">
      <c r="A407" s="129" t="s">
        <v>1578</v>
      </c>
      <c r="B407" s="129" t="s">
        <v>288</v>
      </c>
      <c r="C407" s="129" t="s">
        <v>1083</v>
      </c>
      <c r="D407" s="163">
        <v>6787</v>
      </c>
      <c r="E407" s="163">
        <v>6574</v>
      </c>
      <c r="F407" s="151">
        <v>-3.1399999999999997E-2</v>
      </c>
      <c r="G407" s="40">
        <v>6.67</v>
      </c>
    </row>
    <row r="408" spans="1:7">
      <c r="A408" s="129" t="s">
        <v>1579</v>
      </c>
      <c r="B408" s="129" t="s">
        <v>568</v>
      </c>
      <c r="C408" s="129" t="s">
        <v>1089</v>
      </c>
      <c r="D408" s="163">
        <v>4919</v>
      </c>
      <c r="E408" s="163">
        <v>4767</v>
      </c>
      <c r="F408" s="151">
        <v>-3.09E-2</v>
      </c>
      <c r="G408" s="40">
        <v>6.67</v>
      </c>
    </row>
    <row r="409" spans="1:7">
      <c r="A409" s="129" t="s">
        <v>1580</v>
      </c>
      <c r="B409" s="129" t="s">
        <v>233</v>
      </c>
      <c r="C409" s="129" t="s">
        <v>1095</v>
      </c>
      <c r="D409" s="163">
        <v>4168</v>
      </c>
      <c r="E409" s="163">
        <v>4308</v>
      </c>
      <c r="F409" s="151">
        <v>3.3599999999999998E-2</v>
      </c>
      <c r="G409" s="40">
        <v>0</v>
      </c>
    </row>
    <row r="410" spans="1:7">
      <c r="A410" s="129" t="s">
        <v>1581</v>
      </c>
      <c r="B410" s="129" t="s">
        <v>34</v>
      </c>
      <c r="C410" s="129" t="s">
        <v>1097</v>
      </c>
      <c r="D410" s="163">
        <v>1799</v>
      </c>
      <c r="E410" s="163">
        <v>1719</v>
      </c>
      <c r="F410" s="151">
        <v>-4.4499999999999998E-2</v>
      </c>
      <c r="G410" s="40">
        <v>6.67</v>
      </c>
    </row>
    <row r="411" spans="1:7">
      <c r="A411" s="129" t="s">
        <v>1582</v>
      </c>
      <c r="B411" s="129" t="s">
        <v>55</v>
      </c>
      <c r="C411" s="129" t="s">
        <v>1099</v>
      </c>
      <c r="D411" s="163">
        <v>5639</v>
      </c>
      <c r="E411" s="163">
        <v>5754</v>
      </c>
      <c r="F411" s="151">
        <v>2.0400000000000001E-2</v>
      </c>
      <c r="G411" s="40">
        <v>0</v>
      </c>
    </row>
    <row r="412" spans="1:7">
      <c r="A412" s="129" t="s">
        <v>1583</v>
      </c>
      <c r="B412" s="129" t="s">
        <v>20</v>
      </c>
      <c r="C412" s="129" t="s">
        <v>1101</v>
      </c>
      <c r="D412" s="163">
        <v>1727</v>
      </c>
      <c r="E412" s="163">
        <v>1784</v>
      </c>
      <c r="F412" s="151">
        <v>3.3000000000000002E-2</v>
      </c>
      <c r="G412" s="40">
        <v>0</v>
      </c>
    </row>
    <row r="413" spans="1:7">
      <c r="A413" s="129" t="s">
        <v>1584</v>
      </c>
      <c r="B413" s="129" t="s">
        <v>407</v>
      </c>
      <c r="C413" s="129" t="s">
        <v>1103</v>
      </c>
      <c r="D413" s="163">
        <v>546</v>
      </c>
      <c r="E413" s="163">
        <v>486</v>
      </c>
      <c r="F413" s="151">
        <v>-0.1099</v>
      </c>
      <c r="G413" s="40">
        <v>10</v>
      </c>
    </row>
    <row r="414" spans="1:7">
      <c r="A414" s="129" t="s">
        <v>1585</v>
      </c>
      <c r="B414" s="129" t="s">
        <v>96</v>
      </c>
      <c r="C414" s="129" t="s">
        <v>1105</v>
      </c>
      <c r="D414" s="163">
        <v>4430</v>
      </c>
      <c r="E414" s="163">
        <v>4590</v>
      </c>
      <c r="F414" s="151">
        <v>3.61E-2</v>
      </c>
      <c r="G414" s="40">
        <v>0</v>
      </c>
    </row>
    <row r="415" spans="1:7">
      <c r="A415" s="129" t="s">
        <v>1586</v>
      </c>
      <c r="B415" s="129" t="s">
        <v>291</v>
      </c>
      <c r="C415" s="129" t="s">
        <v>1107</v>
      </c>
      <c r="D415" s="163">
        <v>5868</v>
      </c>
      <c r="E415" s="163">
        <v>6137</v>
      </c>
      <c r="F415" s="151">
        <v>4.58E-2</v>
      </c>
      <c r="G415" s="40">
        <v>0</v>
      </c>
    </row>
    <row r="416" spans="1:7">
      <c r="A416" s="129" t="s">
        <v>1587</v>
      </c>
      <c r="B416" s="129" t="s">
        <v>107</v>
      </c>
      <c r="C416" s="129" t="s">
        <v>1111</v>
      </c>
      <c r="D416" s="163">
        <v>58</v>
      </c>
      <c r="E416" s="163">
        <v>115</v>
      </c>
      <c r="F416" s="151">
        <v>0.98280000000000001</v>
      </c>
      <c r="G416" s="40">
        <v>0</v>
      </c>
    </row>
    <row r="417" spans="1:7">
      <c r="A417" s="129" t="s">
        <v>1588</v>
      </c>
      <c r="B417" s="129" t="s">
        <v>291</v>
      </c>
      <c r="C417" s="129" t="s">
        <v>1113</v>
      </c>
      <c r="D417" s="163">
        <v>10262</v>
      </c>
      <c r="E417" s="163">
        <v>10612</v>
      </c>
      <c r="F417" s="151">
        <v>3.4099999999999998E-2</v>
      </c>
      <c r="G417" s="40">
        <v>0</v>
      </c>
    </row>
    <row r="418" spans="1:7">
      <c r="A418" s="129" t="s">
        <v>1589</v>
      </c>
      <c r="B418" s="129" t="s">
        <v>312</v>
      </c>
      <c r="C418" s="129" t="s">
        <v>1115</v>
      </c>
      <c r="D418" s="163">
        <v>865</v>
      </c>
      <c r="E418" s="163">
        <v>741</v>
      </c>
      <c r="F418" s="151">
        <v>-0.1434</v>
      </c>
      <c r="G418" s="40">
        <v>10</v>
      </c>
    </row>
    <row r="419" spans="1:7">
      <c r="A419" s="129" t="s">
        <v>1590</v>
      </c>
      <c r="B419" s="129" t="s">
        <v>44</v>
      </c>
      <c r="C419" s="129" t="s">
        <v>1117</v>
      </c>
      <c r="D419" s="163">
        <v>15356</v>
      </c>
      <c r="E419" s="163">
        <v>15734</v>
      </c>
      <c r="F419" s="151">
        <v>2.46E-2</v>
      </c>
      <c r="G419" s="40">
        <v>0</v>
      </c>
    </row>
    <row r="420" spans="1:7">
      <c r="A420" s="129" t="s">
        <v>1591</v>
      </c>
      <c r="B420" s="129" t="s">
        <v>171</v>
      </c>
      <c r="C420" s="129" t="s">
        <v>1119</v>
      </c>
      <c r="D420" s="163">
        <v>3021</v>
      </c>
      <c r="E420" s="163">
        <v>2950</v>
      </c>
      <c r="F420" s="151">
        <v>-2.35E-2</v>
      </c>
      <c r="G420" s="40">
        <v>3.33</v>
      </c>
    </row>
    <row r="421" spans="1:7">
      <c r="A421" s="129" t="s">
        <v>1592</v>
      </c>
      <c r="B421" s="129" t="s">
        <v>107</v>
      </c>
      <c r="C421" s="129" t="s">
        <v>1121</v>
      </c>
      <c r="D421" s="163">
        <v>1794</v>
      </c>
      <c r="E421" s="163">
        <v>2183</v>
      </c>
      <c r="F421" s="151">
        <v>0.21679999999999999</v>
      </c>
      <c r="G421" s="40">
        <v>0</v>
      </c>
    </row>
    <row r="422" spans="1:7">
      <c r="A422" s="129" t="s">
        <v>1593</v>
      </c>
      <c r="B422" s="129" t="s">
        <v>123</v>
      </c>
      <c r="C422" s="129" t="s">
        <v>1123</v>
      </c>
      <c r="D422" s="163">
        <v>2558</v>
      </c>
      <c r="E422" s="163">
        <v>2495</v>
      </c>
      <c r="F422" s="151">
        <v>-2.46E-2</v>
      </c>
      <c r="G422" s="40">
        <v>3.33</v>
      </c>
    </row>
    <row r="423" spans="1:7">
      <c r="A423" s="129" t="s">
        <v>1594</v>
      </c>
      <c r="B423" s="129" t="s">
        <v>63</v>
      </c>
      <c r="C423" s="129" t="s">
        <v>1125</v>
      </c>
      <c r="D423" s="163">
        <v>3646</v>
      </c>
      <c r="E423" s="163">
        <v>3618</v>
      </c>
      <c r="F423" s="151">
        <v>-7.7000000000000002E-3</v>
      </c>
      <c r="G423" s="40">
        <v>3.33</v>
      </c>
    </row>
    <row r="424" spans="1:7">
      <c r="A424" s="129" t="s">
        <v>1595</v>
      </c>
      <c r="B424" s="129" t="s">
        <v>360</v>
      </c>
      <c r="C424" s="129" t="s">
        <v>1127</v>
      </c>
      <c r="D424" s="163">
        <v>910</v>
      </c>
      <c r="E424" s="163">
        <v>911</v>
      </c>
      <c r="F424" s="151">
        <v>1.1000000000000001E-3</v>
      </c>
      <c r="G424" s="40">
        <v>0</v>
      </c>
    </row>
    <row r="425" spans="1:7">
      <c r="A425" s="129" t="s">
        <v>1596</v>
      </c>
      <c r="B425" s="129" t="s">
        <v>29</v>
      </c>
      <c r="C425" s="129" t="s">
        <v>1129</v>
      </c>
      <c r="D425" s="163">
        <v>5224</v>
      </c>
      <c r="E425" s="163">
        <v>5483</v>
      </c>
      <c r="F425" s="151">
        <v>4.9599999999999998E-2</v>
      </c>
      <c r="G425" s="40">
        <v>0</v>
      </c>
    </row>
    <row r="426" spans="1:7">
      <c r="A426" s="129" t="s">
        <v>1597</v>
      </c>
      <c r="B426" s="129" t="s">
        <v>44</v>
      </c>
      <c r="C426" s="129" t="s">
        <v>1131</v>
      </c>
      <c r="D426" s="163">
        <v>7295</v>
      </c>
      <c r="E426" s="163">
        <v>7484</v>
      </c>
      <c r="F426" s="151">
        <v>2.5899999999999999E-2</v>
      </c>
      <c r="G426" s="40">
        <v>0</v>
      </c>
    </row>
    <row r="427" spans="1:7">
      <c r="A427" s="129" t="s">
        <v>1598</v>
      </c>
      <c r="B427" s="129" t="s">
        <v>154</v>
      </c>
      <c r="C427" s="129" t="s">
        <v>1133</v>
      </c>
      <c r="D427" s="163">
        <v>1224</v>
      </c>
      <c r="E427" s="163">
        <v>1229</v>
      </c>
      <c r="F427" s="151">
        <v>4.1000000000000003E-3</v>
      </c>
      <c r="G427" s="40">
        <v>0</v>
      </c>
    </row>
    <row r="428" spans="1:7">
      <c r="A428" s="129" t="s">
        <v>1599</v>
      </c>
      <c r="B428" s="129" t="s">
        <v>360</v>
      </c>
      <c r="C428" s="129" t="s">
        <v>1135</v>
      </c>
      <c r="D428" s="163">
        <v>879</v>
      </c>
      <c r="E428" s="163">
        <v>874</v>
      </c>
      <c r="F428" s="151">
        <v>-5.7000000000000002E-3</v>
      </c>
      <c r="G428" s="40">
        <v>3.33</v>
      </c>
    </row>
    <row r="429" spans="1:7">
      <c r="A429" s="129" t="s">
        <v>1600</v>
      </c>
      <c r="B429" s="129" t="s">
        <v>307</v>
      </c>
      <c r="C429" s="129" t="s">
        <v>1137</v>
      </c>
      <c r="D429" s="163">
        <v>1629</v>
      </c>
      <c r="E429" s="163">
        <v>1588</v>
      </c>
      <c r="F429" s="151">
        <v>-2.52E-2</v>
      </c>
      <c r="G429" s="40">
        <v>6.67</v>
      </c>
    </row>
    <row r="430" spans="1:7">
      <c r="A430" s="129" t="s">
        <v>1601</v>
      </c>
      <c r="B430" s="129" t="s">
        <v>288</v>
      </c>
      <c r="C430" s="129" t="s">
        <v>1139</v>
      </c>
      <c r="D430" s="163">
        <v>10910</v>
      </c>
      <c r="E430" s="163">
        <v>11531</v>
      </c>
      <c r="F430" s="151">
        <v>5.6899999999999999E-2</v>
      </c>
      <c r="G430" s="40">
        <v>0</v>
      </c>
    </row>
    <row r="431" spans="1:7">
      <c r="A431" s="129" t="s">
        <v>1602</v>
      </c>
      <c r="B431" s="129" t="s">
        <v>183</v>
      </c>
      <c r="C431" s="129" t="s">
        <v>1141</v>
      </c>
      <c r="D431" s="163">
        <v>778</v>
      </c>
      <c r="E431" s="163">
        <v>711</v>
      </c>
      <c r="F431" s="151">
        <v>-8.6099999999999996E-2</v>
      </c>
      <c r="G431" s="40">
        <v>10</v>
      </c>
    </row>
    <row r="432" spans="1:7">
      <c r="A432" s="129" t="s">
        <v>1603</v>
      </c>
      <c r="B432" s="129" t="s">
        <v>44</v>
      </c>
      <c r="C432" s="129" t="s">
        <v>1143</v>
      </c>
      <c r="D432" s="163">
        <v>781</v>
      </c>
      <c r="E432" s="163">
        <v>879</v>
      </c>
      <c r="F432" s="151">
        <v>0.1255</v>
      </c>
      <c r="G432" s="40">
        <v>0</v>
      </c>
    </row>
    <row r="433" spans="1:7">
      <c r="A433" s="129" t="s">
        <v>1604</v>
      </c>
      <c r="B433" s="129" t="s">
        <v>183</v>
      </c>
      <c r="C433" s="129" t="s">
        <v>1145</v>
      </c>
      <c r="D433" s="163">
        <v>1159</v>
      </c>
      <c r="E433" s="163">
        <v>1083</v>
      </c>
      <c r="F433" s="151">
        <v>-6.5600000000000006E-2</v>
      </c>
      <c r="G433" s="40">
        <v>10</v>
      </c>
    </row>
    <row r="434" spans="1:7">
      <c r="A434" s="129" t="s">
        <v>1605</v>
      </c>
      <c r="B434" s="129" t="s">
        <v>118</v>
      </c>
      <c r="C434" s="129" t="s">
        <v>1146</v>
      </c>
      <c r="D434" s="163">
        <v>422</v>
      </c>
      <c r="E434" s="163">
        <v>382</v>
      </c>
      <c r="F434" s="151">
        <v>-9.4799999999999995E-2</v>
      </c>
      <c r="G434" s="40">
        <v>10</v>
      </c>
    </row>
    <row r="435" spans="1:7">
      <c r="A435" s="129" t="s">
        <v>1606</v>
      </c>
      <c r="B435" s="129" t="s">
        <v>63</v>
      </c>
      <c r="C435" s="129" t="s">
        <v>1148</v>
      </c>
      <c r="D435" s="163">
        <v>2593</v>
      </c>
      <c r="E435" s="163">
        <v>2607</v>
      </c>
      <c r="F435" s="151">
        <v>5.4000000000000003E-3</v>
      </c>
      <c r="G435" s="40">
        <v>0</v>
      </c>
    </row>
    <row r="436" spans="1:7">
      <c r="A436" s="129" t="s">
        <v>1607</v>
      </c>
      <c r="B436" s="129" t="s">
        <v>154</v>
      </c>
      <c r="C436" s="129" t="s">
        <v>1150</v>
      </c>
      <c r="D436" s="163">
        <v>1863</v>
      </c>
      <c r="E436" s="163">
        <v>1850</v>
      </c>
      <c r="F436" s="151">
        <v>-7.0000000000000001E-3</v>
      </c>
      <c r="G436" s="40">
        <v>3.33</v>
      </c>
    </row>
  </sheetData>
  <autoFilter ref="A6:G6" xr:uid="{00000000-0001-0000-1400-000000000000}"/>
  <mergeCells count="1">
    <mergeCell ref="D5:E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"/>
  <dimension ref="A1:G436"/>
  <sheetViews>
    <sheetView workbookViewId="0">
      <selection activeCell="D7" sqref="D7"/>
    </sheetView>
  </sheetViews>
  <sheetFormatPr defaultColWidth="9.28515625" defaultRowHeight="15"/>
  <cols>
    <col min="1" max="1" width="34.28515625" style="42" bestFit="1" customWidth="1"/>
    <col min="2" max="2" width="12.42578125" style="42" bestFit="1" customWidth="1"/>
    <col min="3" max="3" width="13.28515625" style="42" bestFit="1" customWidth="1"/>
    <col min="4" max="4" width="16.28515625" style="42" bestFit="1" customWidth="1"/>
    <col min="5" max="5" width="13.7109375" style="42" bestFit="1" customWidth="1"/>
    <col min="6" max="6" width="21.42578125" style="42" bestFit="1" customWidth="1"/>
    <col min="7" max="7" width="12.28515625" style="42" bestFit="1" customWidth="1"/>
    <col min="8" max="16384" width="9.28515625" style="42"/>
  </cols>
  <sheetData>
    <row r="1" spans="1:7">
      <c r="B1" s="43"/>
      <c r="C1" s="143"/>
      <c r="D1" s="143"/>
      <c r="E1" s="144"/>
    </row>
    <row r="2" spans="1:7" s="40" customFormat="1" ht="15.75">
      <c r="A2" s="112" t="s">
        <v>1676</v>
      </c>
      <c r="B2" s="34"/>
      <c r="C2" s="145"/>
      <c r="D2" s="143"/>
      <c r="E2" s="93"/>
    </row>
    <row r="3" spans="1:7" s="40" customFormat="1" ht="15.75">
      <c r="A3" s="113" t="s">
        <v>1677</v>
      </c>
      <c r="B3" s="34"/>
      <c r="C3" s="145"/>
      <c r="D3" s="143"/>
      <c r="E3" s="93"/>
    </row>
    <row r="4" spans="1:7" s="40" customFormat="1" ht="18.75">
      <c r="A4" s="25"/>
      <c r="B4" s="34"/>
      <c r="C4" s="145"/>
      <c r="D4" s="70" t="s">
        <v>1171</v>
      </c>
      <c r="E4" s="70" t="s">
        <v>1172</v>
      </c>
      <c r="F4" s="70" t="s">
        <v>1173</v>
      </c>
    </row>
    <row r="5" spans="1:7" s="40" customFormat="1" ht="45">
      <c r="A5" s="34"/>
      <c r="B5" s="34"/>
      <c r="C5" s="34"/>
      <c r="D5" s="90" t="s">
        <v>1678</v>
      </c>
      <c r="E5" s="90" t="s">
        <v>1679</v>
      </c>
      <c r="F5" s="146" t="s">
        <v>1677</v>
      </c>
      <c r="G5" s="111" t="s">
        <v>1159</v>
      </c>
    </row>
    <row r="6" spans="1:7">
      <c r="A6" s="127" t="s">
        <v>1177</v>
      </c>
      <c r="B6" s="127" t="s">
        <v>3</v>
      </c>
      <c r="C6" s="111" t="s">
        <v>4</v>
      </c>
      <c r="D6" s="109" t="s">
        <v>1623</v>
      </c>
      <c r="E6" s="109" t="s">
        <v>1623</v>
      </c>
      <c r="F6" s="111" t="str">
        <f>E6</f>
        <v>CY 2022</v>
      </c>
      <c r="G6" s="111" t="str">
        <f>E6</f>
        <v>CY 2022</v>
      </c>
    </row>
    <row r="7" spans="1:7">
      <c r="A7" s="42" t="s">
        <v>1178</v>
      </c>
      <c r="B7" s="42" t="s">
        <v>14</v>
      </c>
      <c r="C7" s="42" t="s">
        <v>15</v>
      </c>
      <c r="D7" s="165">
        <v>2014</v>
      </c>
      <c r="E7" s="27">
        <v>7467</v>
      </c>
      <c r="F7" s="21">
        <v>0.2697</v>
      </c>
      <c r="G7" s="42">
        <v>13.33</v>
      </c>
    </row>
    <row r="8" spans="1:7">
      <c r="A8" s="42" t="s">
        <v>1179</v>
      </c>
      <c r="B8" s="42" t="s">
        <v>20</v>
      </c>
      <c r="C8" s="42" t="s">
        <v>21</v>
      </c>
      <c r="D8" s="165">
        <v>3320</v>
      </c>
      <c r="E8" s="27">
        <v>11544</v>
      </c>
      <c r="F8" s="21">
        <v>0.28760000000000002</v>
      </c>
      <c r="G8" s="42">
        <v>13.33</v>
      </c>
    </row>
    <row r="9" spans="1:7">
      <c r="A9" s="42" t="s">
        <v>1180</v>
      </c>
      <c r="B9" s="42" t="s">
        <v>24</v>
      </c>
      <c r="C9" s="42" t="s">
        <v>25</v>
      </c>
      <c r="D9" s="165">
        <v>1443</v>
      </c>
      <c r="E9" s="27">
        <v>7370</v>
      </c>
      <c r="F9" s="21">
        <v>0.1958</v>
      </c>
      <c r="G9" s="42">
        <v>0</v>
      </c>
    </row>
    <row r="10" spans="1:7">
      <c r="A10" s="42" t="s">
        <v>1181</v>
      </c>
      <c r="B10" s="42" t="s">
        <v>29</v>
      </c>
      <c r="C10" s="42" t="s">
        <v>30</v>
      </c>
      <c r="D10" s="165">
        <v>36377</v>
      </c>
      <c r="E10" s="27">
        <v>118897</v>
      </c>
      <c r="F10" s="21">
        <v>0.30599999999999999</v>
      </c>
      <c r="G10" s="42">
        <v>20</v>
      </c>
    </row>
    <row r="11" spans="1:7">
      <c r="A11" s="42" t="s">
        <v>1182</v>
      </c>
      <c r="B11" s="42" t="s">
        <v>34</v>
      </c>
      <c r="C11" s="42" t="s">
        <v>35</v>
      </c>
      <c r="D11" s="165">
        <v>660</v>
      </c>
      <c r="E11" s="27">
        <v>5284</v>
      </c>
      <c r="F11" s="21">
        <v>0.1249</v>
      </c>
      <c r="G11" s="42">
        <v>0</v>
      </c>
    </row>
    <row r="12" spans="1:7">
      <c r="A12" s="42" t="s">
        <v>1183</v>
      </c>
      <c r="B12" s="42" t="s">
        <v>34</v>
      </c>
      <c r="C12" s="42" t="s">
        <v>38</v>
      </c>
      <c r="D12" s="165">
        <v>879</v>
      </c>
      <c r="E12" s="27">
        <v>3734</v>
      </c>
      <c r="F12" s="21">
        <v>0.2354</v>
      </c>
      <c r="G12" s="42">
        <v>6.67</v>
      </c>
    </row>
    <row r="13" spans="1:7">
      <c r="A13" s="42" t="s">
        <v>1184</v>
      </c>
      <c r="B13" s="42" t="s">
        <v>44</v>
      </c>
      <c r="C13" s="42" t="s">
        <v>45</v>
      </c>
      <c r="D13" s="165">
        <v>646</v>
      </c>
      <c r="E13" s="27">
        <v>14259</v>
      </c>
      <c r="F13" s="21">
        <v>4.53E-2</v>
      </c>
      <c r="G13" s="42">
        <v>0</v>
      </c>
    </row>
    <row r="14" spans="1:7">
      <c r="A14" s="42" t="s">
        <v>1185</v>
      </c>
      <c r="B14" s="42" t="s">
        <v>48</v>
      </c>
      <c r="C14" s="42" t="s">
        <v>49</v>
      </c>
      <c r="D14" s="165">
        <v>1536</v>
      </c>
      <c r="E14" s="27">
        <v>6142</v>
      </c>
      <c r="F14" s="21">
        <v>0.25009999999999999</v>
      </c>
      <c r="G14" s="42">
        <v>13.33</v>
      </c>
    </row>
    <row r="15" spans="1:7">
      <c r="A15" s="42" t="s">
        <v>1186</v>
      </c>
      <c r="B15" s="42" t="s">
        <v>55</v>
      </c>
      <c r="C15" s="42" t="s">
        <v>56</v>
      </c>
      <c r="D15" s="165">
        <v>29293</v>
      </c>
      <c r="E15" s="27">
        <v>91315</v>
      </c>
      <c r="F15" s="21">
        <v>0.32079999999999997</v>
      </c>
      <c r="G15" s="42">
        <v>20</v>
      </c>
    </row>
    <row r="16" spans="1:7">
      <c r="A16" s="42" t="s">
        <v>1187</v>
      </c>
      <c r="B16" s="42" t="s">
        <v>63</v>
      </c>
      <c r="C16" s="42" t="s">
        <v>64</v>
      </c>
      <c r="D16" s="165">
        <v>7588</v>
      </c>
      <c r="E16" s="27">
        <v>24617</v>
      </c>
      <c r="F16" s="21">
        <v>0.30819999999999997</v>
      </c>
      <c r="G16" s="42">
        <v>20</v>
      </c>
    </row>
    <row r="17" spans="1:7">
      <c r="A17" s="42" t="s">
        <v>1188</v>
      </c>
      <c r="B17" s="42" t="s">
        <v>66</v>
      </c>
      <c r="C17" s="42" t="s">
        <v>67</v>
      </c>
      <c r="D17" s="165">
        <v>3154</v>
      </c>
      <c r="E17" s="27">
        <v>11455</v>
      </c>
      <c r="F17" s="21">
        <v>0.27529999999999999</v>
      </c>
      <c r="G17" s="42">
        <v>13.33</v>
      </c>
    </row>
    <row r="18" spans="1:7">
      <c r="A18" s="42" t="s">
        <v>1189</v>
      </c>
      <c r="B18" s="42" t="s">
        <v>70</v>
      </c>
      <c r="C18" s="42" t="s">
        <v>71</v>
      </c>
      <c r="D18" s="165">
        <v>1825</v>
      </c>
      <c r="E18" s="27">
        <v>24062</v>
      </c>
      <c r="F18" s="21">
        <v>7.5800000000000006E-2</v>
      </c>
      <c r="G18" s="42">
        <v>0</v>
      </c>
    </row>
    <row r="19" spans="1:7">
      <c r="A19" s="42" t="s">
        <v>1190</v>
      </c>
      <c r="B19" s="42" t="s">
        <v>70</v>
      </c>
      <c r="C19" s="42" t="s">
        <v>74</v>
      </c>
      <c r="D19" s="165">
        <v>15483</v>
      </c>
      <c r="E19" s="27">
        <v>81470</v>
      </c>
      <c r="F19" s="21">
        <v>0.19</v>
      </c>
      <c r="G19" s="42">
        <v>0</v>
      </c>
    </row>
    <row r="20" spans="1:7">
      <c r="A20" s="42" t="s">
        <v>1191</v>
      </c>
      <c r="B20" s="42" t="s">
        <v>66</v>
      </c>
      <c r="C20" s="42" t="s">
        <v>77</v>
      </c>
      <c r="D20" s="165">
        <v>259</v>
      </c>
      <c r="E20" s="27">
        <v>770</v>
      </c>
      <c r="F20" s="21">
        <v>0.33639999999999998</v>
      </c>
      <c r="G20" s="42">
        <v>20</v>
      </c>
    </row>
    <row r="21" spans="1:7">
      <c r="A21" s="42" t="s">
        <v>1192</v>
      </c>
      <c r="B21" s="42" t="s">
        <v>34</v>
      </c>
      <c r="C21" s="42" t="s">
        <v>80</v>
      </c>
      <c r="D21" s="165">
        <v>97</v>
      </c>
      <c r="E21" s="27">
        <v>683</v>
      </c>
      <c r="F21" s="21">
        <v>0.14199999999999999</v>
      </c>
      <c r="G21" s="42">
        <v>0</v>
      </c>
    </row>
    <row r="22" spans="1:7">
      <c r="A22" s="42" t="s">
        <v>1193</v>
      </c>
      <c r="B22" s="42" t="s">
        <v>82</v>
      </c>
      <c r="C22" s="42" t="s">
        <v>83</v>
      </c>
      <c r="D22" s="165">
        <v>115</v>
      </c>
      <c r="E22" s="27">
        <v>441</v>
      </c>
      <c r="F22" s="21">
        <v>0.26079999999999998</v>
      </c>
      <c r="G22" s="42">
        <v>13.33</v>
      </c>
    </row>
    <row r="23" spans="1:7">
      <c r="A23" s="42" t="s">
        <v>1194</v>
      </c>
      <c r="B23" s="42" t="s">
        <v>29</v>
      </c>
      <c r="C23" s="42" t="s">
        <v>85</v>
      </c>
      <c r="D23" s="165">
        <v>169</v>
      </c>
      <c r="E23" s="27">
        <v>1392</v>
      </c>
      <c r="F23" s="21">
        <v>0.12139999999999999</v>
      </c>
      <c r="G23" s="42">
        <v>0</v>
      </c>
    </row>
    <row r="24" spans="1:7">
      <c r="A24" s="42" t="s">
        <v>1195</v>
      </c>
      <c r="B24" s="42" t="s">
        <v>29</v>
      </c>
      <c r="C24" s="42" t="s">
        <v>90</v>
      </c>
      <c r="D24" s="165">
        <v>113</v>
      </c>
      <c r="E24" s="27">
        <v>1152</v>
      </c>
      <c r="F24" s="21">
        <v>9.8100000000000007E-2</v>
      </c>
      <c r="G24" s="42">
        <v>0</v>
      </c>
    </row>
    <row r="25" spans="1:7">
      <c r="A25" s="42" t="s">
        <v>1196</v>
      </c>
      <c r="B25" s="42" t="s">
        <v>24</v>
      </c>
      <c r="C25" s="42" t="s">
        <v>92</v>
      </c>
      <c r="D25" s="165">
        <v>12</v>
      </c>
      <c r="E25" s="27">
        <v>206</v>
      </c>
      <c r="F25" s="21">
        <v>5.8299999999999998E-2</v>
      </c>
      <c r="G25" s="42">
        <v>0</v>
      </c>
    </row>
    <row r="26" spans="1:7">
      <c r="A26" s="42" t="s">
        <v>1197</v>
      </c>
      <c r="B26" s="42" t="s">
        <v>66</v>
      </c>
      <c r="C26" s="42" t="s">
        <v>94</v>
      </c>
      <c r="D26" s="165">
        <v>178</v>
      </c>
      <c r="E26" s="27">
        <v>610</v>
      </c>
      <c r="F26" s="21">
        <v>0.2918</v>
      </c>
      <c r="G26" s="42">
        <v>13.33</v>
      </c>
    </row>
    <row r="27" spans="1:7">
      <c r="A27" s="42" t="s">
        <v>1198</v>
      </c>
      <c r="B27" s="42" t="s">
        <v>48</v>
      </c>
      <c r="C27" s="42" t="s">
        <v>98</v>
      </c>
      <c r="D27" s="165">
        <v>91</v>
      </c>
      <c r="E27" s="27">
        <v>772</v>
      </c>
      <c r="F27" s="21">
        <v>0.1179</v>
      </c>
      <c r="G27" s="42">
        <v>0</v>
      </c>
    </row>
    <row r="28" spans="1:7">
      <c r="A28" s="42" t="s">
        <v>1199</v>
      </c>
      <c r="B28" s="42" t="s">
        <v>102</v>
      </c>
      <c r="C28" s="42" t="s">
        <v>103</v>
      </c>
      <c r="D28" s="165">
        <v>78</v>
      </c>
      <c r="E28" s="27">
        <v>681</v>
      </c>
      <c r="F28" s="21">
        <v>0.1145</v>
      </c>
      <c r="G28" s="42">
        <v>0</v>
      </c>
    </row>
    <row r="29" spans="1:7">
      <c r="A29" s="42" t="s">
        <v>1200</v>
      </c>
      <c r="B29" s="42" t="s">
        <v>14</v>
      </c>
      <c r="C29" s="42" t="s">
        <v>105</v>
      </c>
      <c r="D29" s="165">
        <v>3</v>
      </c>
      <c r="E29" s="27">
        <v>63</v>
      </c>
      <c r="F29" s="21">
        <v>4.7600000000000003E-2</v>
      </c>
      <c r="G29" s="42">
        <v>0</v>
      </c>
    </row>
    <row r="30" spans="1:7">
      <c r="A30" s="42" t="s">
        <v>1201</v>
      </c>
      <c r="B30" s="42" t="s">
        <v>107</v>
      </c>
      <c r="C30" s="42" t="s">
        <v>108</v>
      </c>
      <c r="D30" s="165">
        <v>162</v>
      </c>
      <c r="E30" s="27">
        <v>3811</v>
      </c>
      <c r="F30" s="21">
        <v>4.2500000000000003E-2</v>
      </c>
      <c r="G30" s="42">
        <v>0</v>
      </c>
    </row>
    <row r="31" spans="1:7">
      <c r="A31" s="42" t="s">
        <v>1202</v>
      </c>
      <c r="B31" s="42" t="s">
        <v>96</v>
      </c>
      <c r="C31" s="42" t="s">
        <v>110</v>
      </c>
      <c r="D31" s="165">
        <v>70</v>
      </c>
      <c r="E31" s="27">
        <v>359</v>
      </c>
      <c r="F31" s="21">
        <v>0.19500000000000001</v>
      </c>
      <c r="G31" s="42">
        <v>0</v>
      </c>
    </row>
    <row r="32" spans="1:7">
      <c r="A32" s="42" t="s">
        <v>1203</v>
      </c>
      <c r="B32" s="42" t="s">
        <v>96</v>
      </c>
      <c r="C32" s="42" t="s">
        <v>112</v>
      </c>
      <c r="D32" s="165">
        <v>37</v>
      </c>
      <c r="E32" s="27">
        <v>287</v>
      </c>
      <c r="F32" s="21">
        <v>0.12889999999999999</v>
      </c>
      <c r="G32" s="42">
        <v>0</v>
      </c>
    </row>
    <row r="33" spans="1:7">
      <c r="A33" s="42" t="s">
        <v>1204</v>
      </c>
      <c r="B33" s="42" t="s">
        <v>29</v>
      </c>
      <c r="C33" s="42" t="s">
        <v>114</v>
      </c>
      <c r="D33" s="165">
        <v>162</v>
      </c>
      <c r="E33" s="27">
        <v>1017</v>
      </c>
      <c r="F33" s="21">
        <v>0.1593</v>
      </c>
      <c r="G33" s="42">
        <v>0</v>
      </c>
    </row>
    <row r="34" spans="1:7">
      <c r="A34" s="42" t="s">
        <v>1205</v>
      </c>
      <c r="B34" s="42" t="s">
        <v>66</v>
      </c>
      <c r="C34" s="42" t="s">
        <v>116</v>
      </c>
      <c r="D34" s="165">
        <v>84</v>
      </c>
      <c r="E34" s="27">
        <v>288</v>
      </c>
      <c r="F34" s="21">
        <v>0.29170000000000001</v>
      </c>
      <c r="G34" s="42">
        <v>13.33</v>
      </c>
    </row>
    <row r="35" spans="1:7">
      <c r="A35" s="42" t="s">
        <v>1206</v>
      </c>
      <c r="B35" s="42" t="s">
        <v>118</v>
      </c>
      <c r="C35" s="42" t="s">
        <v>119</v>
      </c>
      <c r="D35" s="165">
        <v>134</v>
      </c>
      <c r="E35" s="27">
        <v>1042</v>
      </c>
      <c r="F35" s="21">
        <v>0.12859999999999999</v>
      </c>
      <c r="G35" s="42">
        <v>0</v>
      </c>
    </row>
    <row r="36" spans="1:7">
      <c r="A36" s="42" t="s">
        <v>1207</v>
      </c>
      <c r="B36" s="42" t="s">
        <v>70</v>
      </c>
      <c r="C36" s="42" t="s">
        <v>121</v>
      </c>
      <c r="D36" s="165">
        <v>55</v>
      </c>
      <c r="E36" s="27">
        <v>1679</v>
      </c>
      <c r="F36" s="21">
        <v>3.2800000000000003E-2</v>
      </c>
      <c r="G36" s="42">
        <v>0</v>
      </c>
    </row>
    <row r="37" spans="1:7">
      <c r="A37" s="42" t="s">
        <v>1208</v>
      </c>
      <c r="B37" s="42" t="s">
        <v>123</v>
      </c>
      <c r="C37" s="42" t="s">
        <v>124</v>
      </c>
      <c r="D37" s="165">
        <v>18</v>
      </c>
      <c r="E37" s="27">
        <v>117</v>
      </c>
      <c r="F37" s="21">
        <v>0.15379999999999999</v>
      </c>
      <c r="G37" s="42">
        <v>0</v>
      </c>
    </row>
    <row r="38" spans="1:7">
      <c r="A38" s="42" t="s">
        <v>1209</v>
      </c>
      <c r="B38" s="42" t="s">
        <v>34</v>
      </c>
      <c r="C38" s="42" t="s">
        <v>126</v>
      </c>
      <c r="D38" s="165">
        <v>52</v>
      </c>
      <c r="E38" s="27">
        <v>415</v>
      </c>
      <c r="F38" s="21">
        <v>0.12529999999999999</v>
      </c>
      <c r="G38" s="42">
        <v>0</v>
      </c>
    </row>
    <row r="39" spans="1:7">
      <c r="A39" s="42" t="s">
        <v>1210</v>
      </c>
      <c r="B39" s="42" t="s">
        <v>107</v>
      </c>
      <c r="C39" s="42" t="s">
        <v>128</v>
      </c>
      <c r="D39" s="165">
        <v>2</v>
      </c>
      <c r="E39" s="27">
        <v>281</v>
      </c>
      <c r="F39" s="21">
        <v>7.1000000000000004E-3</v>
      </c>
      <c r="G39" s="42">
        <v>0</v>
      </c>
    </row>
    <row r="40" spans="1:7">
      <c r="A40" s="42" t="s">
        <v>1211</v>
      </c>
      <c r="B40" s="42" t="s">
        <v>44</v>
      </c>
      <c r="C40" s="42" t="s">
        <v>133</v>
      </c>
      <c r="D40" s="165">
        <v>19</v>
      </c>
      <c r="E40" s="27">
        <v>518</v>
      </c>
      <c r="F40" s="21">
        <v>3.6700000000000003E-2</v>
      </c>
      <c r="G40" s="42">
        <v>0</v>
      </c>
    </row>
    <row r="41" spans="1:7">
      <c r="A41" s="42" t="s">
        <v>1212</v>
      </c>
      <c r="B41" s="42" t="s">
        <v>118</v>
      </c>
      <c r="C41" s="42" t="s">
        <v>135</v>
      </c>
      <c r="D41" s="165">
        <v>110</v>
      </c>
      <c r="E41" s="27">
        <v>959</v>
      </c>
      <c r="F41" s="21">
        <v>0.1147</v>
      </c>
      <c r="G41" s="42">
        <v>0</v>
      </c>
    </row>
    <row r="42" spans="1:7">
      <c r="A42" s="42" t="s">
        <v>1213</v>
      </c>
      <c r="B42" s="42" t="s">
        <v>20</v>
      </c>
      <c r="C42" s="42" t="s">
        <v>137</v>
      </c>
      <c r="D42" s="165">
        <v>6</v>
      </c>
      <c r="E42" s="27">
        <v>140</v>
      </c>
      <c r="F42" s="21">
        <v>4.2900000000000001E-2</v>
      </c>
      <c r="G42" s="42">
        <v>0</v>
      </c>
    </row>
    <row r="43" spans="1:7">
      <c r="A43" s="42" t="s">
        <v>1214</v>
      </c>
      <c r="B43" s="42" t="s">
        <v>141</v>
      </c>
      <c r="C43" s="42" t="s">
        <v>142</v>
      </c>
      <c r="D43" s="165">
        <v>153</v>
      </c>
      <c r="E43" s="27">
        <v>1453</v>
      </c>
      <c r="F43" s="21">
        <v>0.1053</v>
      </c>
      <c r="G43" s="42">
        <v>0</v>
      </c>
    </row>
    <row r="44" spans="1:7">
      <c r="A44" s="42" t="s">
        <v>1215</v>
      </c>
      <c r="B44" s="42" t="s">
        <v>107</v>
      </c>
      <c r="C44" s="42" t="s">
        <v>144</v>
      </c>
      <c r="D44" s="165">
        <v>225</v>
      </c>
      <c r="E44" s="27">
        <v>4676</v>
      </c>
      <c r="F44" s="21">
        <v>4.8099999999999997E-2</v>
      </c>
      <c r="G44" s="42">
        <v>0</v>
      </c>
    </row>
    <row r="45" spans="1:7">
      <c r="A45" s="42" t="s">
        <v>1216</v>
      </c>
      <c r="B45" s="42" t="s">
        <v>82</v>
      </c>
      <c r="C45" s="42" t="s">
        <v>146</v>
      </c>
      <c r="D45" s="165">
        <v>96</v>
      </c>
      <c r="E45" s="27">
        <v>512</v>
      </c>
      <c r="F45" s="21">
        <v>0.1875</v>
      </c>
      <c r="G45" s="42">
        <v>0</v>
      </c>
    </row>
    <row r="46" spans="1:7">
      <c r="A46" s="42" t="s">
        <v>1217</v>
      </c>
      <c r="B46" s="42" t="s">
        <v>151</v>
      </c>
      <c r="C46" s="42" t="s">
        <v>152</v>
      </c>
      <c r="D46" s="165">
        <v>120</v>
      </c>
      <c r="E46" s="27">
        <v>2184</v>
      </c>
      <c r="F46" s="21">
        <v>5.4899999999999997E-2</v>
      </c>
      <c r="G46" s="42">
        <v>0</v>
      </c>
    </row>
    <row r="47" spans="1:7">
      <c r="A47" s="42" t="s">
        <v>1218</v>
      </c>
      <c r="B47" s="42" t="s">
        <v>154</v>
      </c>
      <c r="C47" s="42" t="s">
        <v>155</v>
      </c>
      <c r="D47" s="165">
        <v>67</v>
      </c>
      <c r="E47" s="27">
        <v>239</v>
      </c>
      <c r="F47" s="21">
        <v>0.28029999999999999</v>
      </c>
      <c r="G47" s="42">
        <v>13.33</v>
      </c>
    </row>
    <row r="48" spans="1:7">
      <c r="A48" s="42" t="s">
        <v>1219</v>
      </c>
      <c r="B48" s="42" t="s">
        <v>34</v>
      </c>
      <c r="C48" s="42" t="s">
        <v>157</v>
      </c>
      <c r="D48" s="165">
        <v>595</v>
      </c>
      <c r="E48" s="27">
        <v>2824</v>
      </c>
      <c r="F48" s="21">
        <v>0.2107</v>
      </c>
      <c r="G48" s="42">
        <v>6.67</v>
      </c>
    </row>
    <row r="49" spans="1:7">
      <c r="A49" s="42" t="s">
        <v>1220</v>
      </c>
      <c r="B49" s="42" t="s">
        <v>44</v>
      </c>
      <c r="C49" s="42" t="s">
        <v>159</v>
      </c>
      <c r="D49" s="165">
        <v>7</v>
      </c>
      <c r="E49" s="27">
        <v>445</v>
      </c>
      <c r="F49" s="21">
        <v>1.5699999999999999E-2</v>
      </c>
      <c r="G49" s="42">
        <v>0</v>
      </c>
    </row>
    <row r="50" spans="1:7">
      <c r="A50" s="42" t="s">
        <v>1221</v>
      </c>
      <c r="B50" s="42" t="s">
        <v>44</v>
      </c>
      <c r="C50" s="42" t="s">
        <v>161</v>
      </c>
      <c r="D50" s="165">
        <v>84</v>
      </c>
      <c r="E50" s="27">
        <v>2656</v>
      </c>
      <c r="F50" s="21">
        <v>3.1600000000000003E-2</v>
      </c>
      <c r="G50" s="42">
        <v>0</v>
      </c>
    </row>
    <row r="51" spans="1:7">
      <c r="A51" s="42" t="s">
        <v>1222</v>
      </c>
      <c r="B51" s="42" t="s">
        <v>107</v>
      </c>
      <c r="C51" s="42" t="s">
        <v>163</v>
      </c>
      <c r="D51" s="165">
        <v>2</v>
      </c>
      <c r="E51" s="27">
        <v>298</v>
      </c>
      <c r="F51" s="21">
        <v>6.7000000000000002E-3</v>
      </c>
      <c r="G51" s="42">
        <v>0</v>
      </c>
    </row>
    <row r="52" spans="1:7">
      <c r="A52" s="42" t="s">
        <v>1223</v>
      </c>
      <c r="B52" s="42" t="s">
        <v>44</v>
      </c>
      <c r="C52" s="42" t="s">
        <v>165</v>
      </c>
      <c r="D52" s="165">
        <v>9</v>
      </c>
      <c r="E52" s="27">
        <v>322</v>
      </c>
      <c r="F52" s="21">
        <v>2.8000000000000001E-2</v>
      </c>
      <c r="G52" s="42">
        <v>0</v>
      </c>
    </row>
    <row r="53" spans="1:7">
      <c r="A53" s="42" t="s">
        <v>1224</v>
      </c>
      <c r="B53" s="42" t="s">
        <v>96</v>
      </c>
      <c r="C53" s="42" t="s">
        <v>169</v>
      </c>
      <c r="D53" s="165">
        <v>54</v>
      </c>
      <c r="E53" s="27">
        <v>344</v>
      </c>
      <c r="F53" s="21">
        <v>0.157</v>
      </c>
      <c r="G53" s="42">
        <v>0</v>
      </c>
    </row>
    <row r="54" spans="1:7">
      <c r="A54" s="42" t="s">
        <v>1225</v>
      </c>
      <c r="B54" s="42" t="s">
        <v>24</v>
      </c>
      <c r="C54" s="42" t="s">
        <v>174</v>
      </c>
      <c r="D54" s="165">
        <v>23</v>
      </c>
      <c r="E54" s="27">
        <v>434</v>
      </c>
      <c r="F54" s="21">
        <v>5.2999999999999999E-2</v>
      </c>
      <c r="G54" s="42">
        <v>0</v>
      </c>
    </row>
    <row r="55" spans="1:7">
      <c r="A55" s="42" t="s">
        <v>1226</v>
      </c>
      <c r="B55" s="42" t="s">
        <v>66</v>
      </c>
      <c r="C55" s="42" t="s">
        <v>176</v>
      </c>
      <c r="D55" s="165">
        <v>88</v>
      </c>
      <c r="E55" s="27">
        <v>754</v>
      </c>
      <c r="F55" s="21">
        <v>0.1167</v>
      </c>
      <c r="G55" s="42">
        <v>0</v>
      </c>
    </row>
    <row r="56" spans="1:7">
      <c r="A56" s="42" t="s">
        <v>1227</v>
      </c>
      <c r="B56" s="42" t="s">
        <v>29</v>
      </c>
      <c r="C56" s="42" t="s">
        <v>178</v>
      </c>
      <c r="D56" s="165">
        <v>226</v>
      </c>
      <c r="E56" s="27">
        <v>1230</v>
      </c>
      <c r="F56" s="21">
        <v>0.1837</v>
      </c>
      <c r="G56" s="42">
        <v>0</v>
      </c>
    </row>
    <row r="57" spans="1:7">
      <c r="A57" s="42" t="s">
        <v>1228</v>
      </c>
      <c r="B57" s="42" t="s">
        <v>180</v>
      </c>
      <c r="C57" s="42" t="s">
        <v>181</v>
      </c>
      <c r="D57" s="165">
        <v>56</v>
      </c>
      <c r="E57" s="27">
        <v>593</v>
      </c>
      <c r="F57" s="21">
        <v>9.4399999999999998E-2</v>
      </c>
      <c r="G57" s="42">
        <v>0</v>
      </c>
    </row>
    <row r="58" spans="1:7">
      <c r="A58" s="42" t="s">
        <v>1229</v>
      </c>
      <c r="B58" s="42" t="s">
        <v>96</v>
      </c>
      <c r="C58" s="42" t="s">
        <v>186</v>
      </c>
      <c r="D58" s="165">
        <v>136</v>
      </c>
      <c r="E58" s="27">
        <v>433</v>
      </c>
      <c r="F58" s="21">
        <v>0.31409999999999999</v>
      </c>
      <c r="G58" s="42">
        <v>20</v>
      </c>
    </row>
    <row r="59" spans="1:7">
      <c r="A59" s="42" t="s">
        <v>1230</v>
      </c>
      <c r="B59" s="42" t="s">
        <v>63</v>
      </c>
      <c r="C59" s="42" t="s">
        <v>188</v>
      </c>
      <c r="D59" s="165">
        <v>267</v>
      </c>
      <c r="E59" s="27">
        <v>920</v>
      </c>
      <c r="F59" s="21">
        <v>0.29020000000000001</v>
      </c>
      <c r="G59" s="42">
        <v>13.33</v>
      </c>
    </row>
    <row r="60" spans="1:7">
      <c r="A60" s="42" t="s">
        <v>1231</v>
      </c>
      <c r="B60" s="42" t="s">
        <v>190</v>
      </c>
      <c r="C60" s="42" t="s">
        <v>191</v>
      </c>
      <c r="D60" s="165">
        <v>190</v>
      </c>
      <c r="E60" s="27">
        <v>988</v>
      </c>
      <c r="F60" s="21">
        <v>0.1923</v>
      </c>
      <c r="G60" s="42">
        <v>0</v>
      </c>
    </row>
    <row r="61" spans="1:7">
      <c r="A61" s="42" t="s">
        <v>1232</v>
      </c>
      <c r="B61" s="42" t="s">
        <v>70</v>
      </c>
      <c r="C61" s="42" t="s">
        <v>193</v>
      </c>
      <c r="D61" s="165">
        <v>33</v>
      </c>
      <c r="E61" s="27">
        <v>2709</v>
      </c>
      <c r="F61" s="21">
        <v>1.2200000000000001E-2</v>
      </c>
      <c r="G61" s="42">
        <v>0</v>
      </c>
    </row>
    <row r="62" spans="1:7">
      <c r="A62" s="42" t="s">
        <v>1233</v>
      </c>
      <c r="B62" s="42" t="s">
        <v>107</v>
      </c>
      <c r="C62" s="42" t="s">
        <v>195</v>
      </c>
      <c r="D62" s="165">
        <v>19</v>
      </c>
      <c r="E62" s="27">
        <v>1020</v>
      </c>
      <c r="F62" s="21">
        <v>1.8599999999999998E-2</v>
      </c>
      <c r="G62" s="42">
        <v>0</v>
      </c>
    </row>
    <row r="63" spans="1:7">
      <c r="A63" s="42" t="s">
        <v>1234</v>
      </c>
      <c r="B63" s="42" t="s">
        <v>197</v>
      </c>
      <c r="C63" s="42" t="s">
        <v>198</v>
      </c>
      <c r="D63" s="165">
        <v>70</v>
      </c>
      <c r="E63" s="27">
        <v>696</v>
      </c>
      <c r="F63" s="21">
        <v>0.10059999999999999</v>
      </c>
      <c r="G63" s="42">
        <v>0</v>
      </c>
    </row>
    <row r="64" spans="1:7">
      <c r="A64" s="42" t="s">
        <v>1235</v>
      </c>
      <c r="B64" s="42" t="s">
        <v>55</v>
      </c>
      <c r="C64" s="42" t="s">
        <v>200</v>
      </c>
      <c r="D64" s="165">
        <v>250</v>
      </c>
      <c r="E64" s="27">
        <v>2144</v>
      </c>
      <c r="F64" s="21">
        <v>0.1166</v>
      </c>
      <c r="G64" s="42">
        <v>0</v>
      </c>
    </row>
    <row r="65" spans="1:7">
      <c r="A65" s="42" t="s">
        <v>1236</v>
      </c>
      <c r="B65" s="42" t="s">
        <v>171</v>
      </c>
      <c r="C65" s="42" t="s">
        <v>202</v>
      </c>
      <c r="D65" s="165">
        <v>194</v>
      </c>
      <c r="E65" s="27">
        <v>594</v>
      </c>
      <c r="F65" s="21">
        <v>0.3266</v>
      </c>
      <c r="G65" s="42">
        <v>20</v>
      </c>
    </row>
    <row r="66" spans="1:7">
      <c r="A66" s="42" t="s">
        <v>1237</v>
      </c>
      <c r="B66" s="42" t="s">
        <v>70</v>
      </c>
      <c r="C66" s="42" t="s">
        <v>204</v>
      </c>
      <c r="D66" s="165">
        <v>72</v>
      </c>
      <c r="E66" s="27">
        <v>2157</v>
      </c>
      <c r="F66" s="21">
        <v>3.3399999999999999E-2</v>
      </c>
      <c r="G66" s="42">
        <v>0</v>
      </c>
    </row>
    <row r="67" spans="1:7">
      <c r="A67" s="42" t="s">
        <v>1238</v>
      </c>
      <c r="B67" s="42" t="s">
        <v>44</v>
      </c>
      <c r="C67" s="42" t="s">
        <v>206</v>
      </c>
      <c r="D67" s="165">
        <v>3</v>
      </c>
      <c r="E67" s="27">
        <v>764</v>
      </c>
      <c r="F67" s="21">
        <v>3.8999999999999998E-3</v>
      </c>
      <c r="G67" s="42">
        <v>0</v>
      </c>
    </row>
    <row r="68" spans="1:7">
      <c r="A68" s="42" t="s">
        <v>1239</v>
      </c>
      <c r="B68" s="42" t="s">
        <v>215</v>
      </c>
      <c r="C68" s="42" t="s">
        <v>216</v>
      </c>
      <c r="D68" s="165">
        <v>28</v>
      </c>
      <c r="E68" s="27">
        <v>152</v>
      </c>
      <c r="F68" s="21">
        <v>0.1842</v>
      </c>
      <c r="G68" s="42">
        <v>0</v>
      </c>
    </row>
    <row r="69" spans="1:7">
      <c r="A69" s="42" t="s">
        <v>1240</v>
      </c>
      <c r="B69" s="42" t="s">
        <v>141</v>
      </c>
      <c r="C69" s="42" t="s">
        <v>220</v>
      </c>
      <c r="D69" s="165">
        <v>76</v>
      </c>
      <c r="E69" s="27">
        <v>985</v>
      </c>
      <c r="F69" s="21">
        <v>7.7200000000000005E-2</v>
      </c>
      <c r="G69" s="42">
        <v>0</v>
      </c>
    </row>
    <row r="70" spans="1:7">
      <c r="A70" s="42" t="s">
        <v>1241</v>
      </c>
      <c r="B70" s="42" t="s">
        <v>123</v>
      </c>
      <c r="C70" s="42" t="s">
        <v>222</v>
      </c>
      <c r="D70" s="165">
        <v>110</v>
      </c>
      <c r="E70" s="27">
        <v>999</v>
      </c>
      <c r="F70" s="21">
        <v>0.1101</v>
      </c>
      <c r="G70" s="42">
        <v>0</v>
      </c>
    </row>
    <row r="71" spans="1:7">
      <c r="A71" s="42" t="s">
        <v>1242</v>
      </c>
      <c r="B71" s="42" t="s">
        <v>63</v>
      </c>
      <c r="C71" s="42" t="s">
        <v>224</v>
      </c>
      <c r="D71" s="165">
        <v>150</v>
      </c>
      <c r="E71" s="27">
        <v>1036</v>
      </c>
      <c r="F71" s="21">
        <v>0.14480000000000001</v>
      </c>
      <c r="G71" s="42">
        <v>0</v>
      </c>
    </row>
    <row r="72" spans="1:7">
      <c r="A72" s="42" t="s">
        <v>1243</v>
      </c>
      <c r="B72" s="42" t="s">
        <v>14</v>
      </c>
      <c r="C72" s="42" t="s">
        <v>226</v>
      </c>
      <c r="D72" s="165">
        <v>91</v>
      </c>
      <c r="E72" s="27">
        <v>693</v>
      </c>
      <c r="F72" s="21">
        <v>0.1313</v>
      </c>
      <c r="G72" s="42">
        <v>0</v>
      </c>
    </row>
    <row r="73" spans="1:7">
      <c r="A73" s="42" t="s">
        <v>1244</v>
      </c>
      <c r="B73" s="42" t="s">
        <v>96</v>
      </c>
      <c r="C73" s="42" t="s">
        <v>228</v>
      </c>
      <c r="D73" s="165">
        <v>21</v>
      </c>
      <c r="E73" s="27">
        <v>164</v>
      </c>
      <c r="F73" s="21">
        <v>0.128</v>
      </c>
      <c r="G73" s="42">
        <v>0</v>
      </c>
    </row>
    <row r="74" spans="1:7">
      <c r="A74" s="42" t="s">
        <v>1245</v>
      </c>
      <c r="B74" s="42" t="s">
        <v>230</v>
      </c>
      <c r="C74" s="42" t="s">
        <v>231</v>
      </c>
      <c r="D74" s="165">
        <v>285</v>
      </c>
      <c r="E74" s="27">
        <v>1837</v>
      </c>
      <c r="F74" s="21">
        <v>0.15509999999999999</v>
      </c>
      <c r="G74" s="42">
        <v>0</v>
      </c>
    </row>
    <row r="75" spans="1:7">
      <c r="A75" s="42" t="s">
        <v>1246</v>
      </c>
      <c r="B75" s="42" t="s">
        <v>233</v>
      </c>
      <c r="C75" s="42" t="s">
        <v>234</v>
      </c>
      <c r="D75" s="165">
        <v>12</v>
      </c>
      <c r="E75" s="27">
        <v>429</v>
      </c>
      <c r="F75" s="21">
        <v>2.8000000000000001E-2</v>
      </c>
      <c r="G75" s="42">
        <v>0</v>
      </c>
    </row>
    <row r="76" spans="1:7">
      <c r="A76" s="42" t="s">
        <v>1247</v>
      </c>
      <c r="B76" s="42" t="s">
        <v>34</v>
      </c>
      <c r="C76" s="42" t="s">
        <v>236</v>
      </c>
      <c r="D76" s="165">
        <v>130</v>
      </c>
      <c r="E76" s="27">
        <v>816</v>
      </c>
      <c r="F76" s="21">
        <v>0.1593</v>
      </c>
      <c r="G76" s="42">
        <v>0</v>
      </c>
    </row>
    <row r="77" spans="1:7">
      <c r="A77" s="42" t="s">
        <v>1248</v>
      </c>
      <c r="B77" s="42" t="s">
        <v>238</v>
      </c>
      <c r="C77" s="42" t="s">
        <v>239</v>
      </c>
      <c r="D77" s="165">
        <v>343</v>
      </c>
      <c r="E77" s="27">
        <v>2197</v>
      </c>
      <c r="F77" s="21">
        <v>0.15609999999999999</v>
      </c>
      <c r="G77" s="42">
        <v>0</v>
      </c>
    </row>
    <row r="78" spans="1:7">
      <c r="A78" s="42" t="s">
        <v>1249</v>
      </c>
      <c r="B78" s="42" t="s">
        <v>66</v>
      </c>
      <c r="C78" s="42" t="s">
        <v>241</v>
      </c>
      <c r="D78" s="165">
        <v>24</v>
      </c>
      <c r="E78" s="27">
        <v>211</v>
      </c>
      <c r="F78" s="21">
        <v>0.1137</v>
      </c>
      <c r="G78" s="42">
        <v>0</v>
      </c>
    </row>
    <row r="79" spans="1:7">
      <c r="A79" s="42" t="s">
        <v>1250</v>
      </c>
      <c r="B79" s="42" t="s">
        <v>66</v>
      </c>
      <c r="C79" s="42" t="s">
        <v>243</v>
      </c>
      <c r="D79" s="165">
        <v>290</v>
      </c>
      <c r="E79" s="27">
        <v>1365</v>
      </c>
      <c r="F79" s="21">
        <v>0.21249999999999999</v>
      </c>
      <c r="G79" s="42">
        <v>6.67</v>
      </c>
    </row>
    <row r="80" spans="1:7">
      <c r="A80" s="42" t="s">
        <v>1251</v>
      </c>
      <c r="B80" s="42" t="s">
        <v>171</v>
      </c>
      <c r="C80" s="42" t="s">
        <v>245</v>
      </c>
      <c r="D80" s="165">
        <v>32</v>
      </c>
      <c r="E80" s="27">
        <v>219</v>
      </c>
      <c r="F80" s="21">
        <v>0.14610000000000001</v>
      </c>
      <c r="G80" s="42">
        <v>0</v>
      </c>
    </row>
    <row r="81" spans="1:7">
      <c r="A81" s="42" t="s">
        <v>1252</v>
      </c>
      <c r="B81" s="42" t="s">
        <v>118</v>
      </c>
      <c r="C81" s="42" t="s">
        <v>247</v>
      </c>
      <c r="D81" s="165">
        <v>65</v>
      </c>
      <c r="E81" s="27">
        <v>332</v>
      </c>
      <c r="F81" s="21">
        <v>0.1958</v>
      </c>
      <c r="G81" s="42">
        <v>0</v>
      </c>
    </row>
    <row r="82" spans="1:7">
      <c r="A82" s="42" t="s">
        <v>1253</v>
      </c>
      <c r="B82" s="42" t="s">
        <v>251</v>
      </c>
      <c r="C82" s="42" t="s">
        <v>252</v>
      </c>
      <c r="D82" s="165">
        <v>30</v>
      </c>
      <c r="E82" s="27">
        <v>139</v>
      </c>
      <c r="F82" s="21">
        <v>0.21579999999999999</v>
      </c>
      <c r="G82" s="42">
        <v>6.67</v>
      </c>
    </row>
    <row r="83" spans="1:7">
      <c r="A83" s="42" t="s">
        <v>1254</v>
      </c>
      <c r="B83" s="42" t="s">
        <v>48</v>
      </c>
      <c r="C83" s="42" t="s">
        <v>257</v>
      </c>
      <c r="D83" s="165">
        <v>75</v>
      </c>
      <c r="E83" s="27">
        <v>419</v>
      </c>
      <c r="F83" s="21">
        <v>0.17899999999999999</v>
      </c>
      <c r="G83" s="42">
        <v>0</v>
      </c>
    </row>
    <row r="84" spans="1:7">
      <c r="A84" s="42" t="s">
        <v>1255</v>
      </c>
      <c r="B84" s="42" t="s">
        <v>20</v>
      </c>
      <c r="C84" s="42" t="s">
        <v>258</v>
      </c>
      <c r="D84" s="165">
        <v>38</v>
      </c>
      <c r="E84" s="27">
        <v>184</v>
      </c>
      <c r="F84" s="21">
        <v>0.20649999999999999</v>
      </c>
      <c r="G84" s="42">
        <v>6.67</v>
      </c>
    </row>
    <row r="85" spans="1:7">
      <c r="A85" s="42" t="s">
        <v>1256</v>
      </c>
      <c r="B85" s="42" t="s">
        <v>260</v>
      </c>
      <c r="C85" s="42" t="s">
        <v>261</v>
      </c>
      <c r="D85" s="165">
        <v>58</v>
      </c>
      <c r="E85" s="27">
        <v>1615</v>
      </c>
      <c r="F85" s="21">
        <v>3.5900000000000001E-2</v>
      </c>
      <c r="G85" s="42">
        <v>0</v>
      </c>
    </row>
    <row r="86" spans="1:7">
      <c r="A86" s="42" t="s">
        <v>1257</v>
      </c>
      <c r="B86" s="42" t="s">
        <v>171</v>
      </c>
      <c r="C86" s="42" t="s">
        <v>267</v>
      </c>
      <c r="D86" s="165">
        <v>122</v>
      </c>
      <c r="E86" s="27">
        <v>529</v>
      </c>
      <c r="F86" s="21">
        <v>0.2306</v>
      </c>
      <c r="G86" s="42">
        <v>6.67</v>
      </c>
    </row>
    <row r="87" spans="1:7">
      <c r="A87" s="42" t="s">
        <v>1258</v>
      </c>
      <c r="B87" s="42" t="s">
        <v>269</v>
      </c>
      <c r="C87" s="42" t="s">
        <v>270</v>
      </c>
      <c r="D87" s="165">
        <v>217</v>
      </c>
      <c r="E87" s="27">
        <v>948</v>
      </c>
      <c r="F87" s="21">
        <v>0.22889999999999999</v>
      </c>
      <c r="G87" s="42">
        <v>6.67</v>
      </c>
    </row>
    <row r="88" spans="1:7">
      <c r="A88" s="42" t="s">
        <v>1259</v>
      </c>
      <c r="B88" s="42" t="s">
        <v>44</v>
      </c>
      <c r="C88" s="42" t="s">
        <v>272</v>
      </c>
      <c r="D88" s="165">
        <v>6</v>
      </c>
      <c r="E88" s="27">
        <v>149</v>
      </c>
      <c r="F88" s="21">
        <v>4.0300000000000002E-2</v>
      </c>
      <c r="G88" s="42">
        <v>0</v>
      </c>
    </row>
    <row r="89" spans="1:7">
      <c r="A89" s="42" t="s">
        <v>1260</v>
      </c>
      <c r="B89" s="42" t="s">
        <v>274</v>
      </c>
      <c r="C89" s="42" t="s">
        <v>275</v>
      </c>
      <c r="D89" s="165">
        <v>134</v>
      </c>
      <c r="E89" s="27">
        <v>482</v>
      </c>
      <c r="F89" s="21">
        <v>0.27800000000000002</v>
      </c>
      <c r="G89" s="42">
        <v>13.33</v>
      </c>
    </row>
    <row r="90" spans="1:7">
      <c r="A90" s="42" t="s">
        <v>1261</v>
      </c>
      <c r="B90" s="42" t="s">
        <v>210</v>
      </c>
      <c r="C90" s="42" t="s">
        <v>277</v>
      </c>
      <c r="D90" s="165">
        <v>110</v>
      </c>
      <c r="E90" s="27">
        <v>315</v>
      </c>
      <c r="F90" s="21">
        <v>0.34920000000000001</v>
      </c>
      <c r="G90" s="42">
        <v>20</v>
      </c>
    </row>
    <row r="91" spans="1:7">
      <c r="A91" s="42" t="s">
        <v>1262</v>
      </c>
      <c r="B91" s="42" t="s">
        <v>280</v>
      </c>
      <c r="C91" s="42" t="s">
        <v>281</v>
      </c>
      <c r="D91" s="165">
        <v>84</v>
      </c>
      <c r="E91" s="27">
        <v>807</v>
      </c>
      <c r="F91" s="21">
        <v>0.1041</v>
      </c>
      <c r="G91" s="42">
        <v>0</v>
      </c>
    </row>
    <row r="92" spans="1:7">
      <c r="A92" s="42" t="s">
        <v>1263</v>
      </c>
      <c r="B92" s="42" t="s">
        <v>66</v>
      </c>
      <c r="C92" s="42" t="s">
        <v>283</v>
      </c>
      <c r="D92" s="165">
        <v>34</v>
      </c>
      <c r="E92" s="27">
        <v>226</v>
      </c>
      <c r="F92" s="21">
        <v>0.15040000000000001</v>
      </c>
      <c r="G92" s="42">
        <v>0</v>
      </c>
    </row>
    <row r="93" spans="1:7">
      <c r="A93" s="42" t="s">
        <v>1264</v>
      </c>
      <c r="B93" s="42" t="s">
        <v>285</v>
      </c>
      <c r="C93" s="42" t="s">
        <v>286</v>
      </c>
      <c r="D93" s="165">
        <v>6</v>
      </c>
      <c r="E93" s="27">
        <v>159</v>
      </c>
      <c r="F93" s="21">
        <v>3.7699999999999997E-2</v>
      </c>
      <c r="G93" s="42">
        <v>0</v>
      </c>
    </row>
    <row r="94" spans="1:7">
      <c r="A94" s="42" t="s">
        <v>1265</v>
      </c>
      <c r="B94" s="42" t="s">
        <v>288</v>
      </c>
      <c r="C94" s="42" t="s">
        <v>289</v>
      </c>
      <c r="D94" s="165">
        <v>150</v>
      </c>
      <c r="E94" s="27">
        <v>1554</v>
      </c>
      <c r="F94" s="21">
        <v>9.6500000000000002E-2</v>
      </c>
      <c r="G94" s="42">
        <v>0</v>
      </c>
    </row>
    <row r="95" spans="1:7">
      <c r="A95" s="42" t="s">
        <v>1266</v>
      </c>
      <c r="B95" s="42" t="s">
        <v>291</v>
      </c>
      <c r="C95" s="42" t="s">
        <v>292</v>
      </c>
      <c r="D95" s="165">
        <v>398</v>
      </c>
      <c r="E95" s="27">
        <v>2742</v>
      </c>
      <c r="F95" s="21">
        <v>0.14510000000000001</v>
      </c>
      <c r="G95" s="42">
        <v>0</v>
      </c>
    </row>
    <row r="96" spans="1:7">
      <c r="A96" s="42" t="s">
        <v>1267</v>
      </c>
      <c r="B96" s="42" t="s">
        <v>55</v>
      </c>
      <c r="C96" s="42" t="s">
        <v>296</v>
      </c>
      <c r="D96" s="165">
        <v>45</v>
      </c>
      <c r="E96" s="27">
        <v>841</v>
      </c>
      <c r="F96" s="21">
        <v>5.3499999999999999E-2</v>
      </c>
      <c r="G96" s="42">
        <v>0</v>
      </c>
    </row>
    <row r="97" spans="1:7">
      <c r="A97" s="42" t="s">
        <v>1268</v>
      </c>
      <c r="B97" s="42" t="s">
        <v>63</v>
      </c>
      <c r="C97" s="42" t="s">
        <v>300</v>
      </c>
      <c r="D97" s="165">
        <v>6</v>
      </c>
      <c r="E97" s="27">
        <v>106</v>
      </c>
      <c r="F97" s="21">
        <v>5.6599999999999998E-2</v>
      </c>
      <c r="G97" s="42">
        <v>0</v>
      </c>
    </row>
    <row r="98" spans="1:7">
      <c r="A98" s="42" t="s">
        <v>1269</v>
      </c>
      <c r="B98" s="42" t="s">
        <v>269</v>
      </c>
      <c r="C98" s="42" t="s">
        <v>302</v>
      </c>
      <c r="D98" s="165">
        <v>80</v>
      </c>
      <c r="E98" s="27">
        <v>321</v>
      </c>
      <c r="F98" s="21">
        <v>0.2492</v>
      </c>
      <c r="G98" s="42">
        <v>6.67</v>
      </c>
    </row>
    <row r="99" spans="1:7">
      <c r="A99" s="42" t="s">
        <v>1270</v>
      </c>
      <c r="B99" s="42" t="s">
        <v>180</v>
      </c>
      <c r="C99" s="42" t="s">
        <v>304</v>
      </c>
      <c r="D99" s="165">
        <v>115</v>
      </c>
      <c r="E99" s="27">
        <v>788</v>
      </c>
      <c r="F99" s="21">
        <v>0.1459</v>
      </c>
      <c r="G99" s="42">
        <v>0</v>
      </c>
    </row>
    <row r="100" spans="1:7">
      <c r="A100" s="42" t="s">
        <v>1271</v>
      </c>
      <c r="B100" s="42" t="s">
        <v>63</v>
      </c>
      <c r="C100" s="42" t="s">
        <v>305</v>
      </c>
      <c r="D100" s="165">
        <v>9</v>
      </c>
      <c r="E100" s="27">
        <v>831</v>
      </c>
      <c r="F100" s="21">
        <v>1.0800000000000001E-2</v>
      </c>
      <c r="G100" s="42">
        <v>0</v>
      </c>
    </row>
    <row r="101" spans="1:7">
      <c r="A101" s="42" t="s">
        <v>1272</v>
      </c>
      <c r="B101" s="42" t="s">
        <v>307</v>
      </c>
      <c r="C101" s="42" t="s">
        <v>308</v>
      </c>
      <c r="D101" s="165">
        <v>105</v>
      </c>
      <c r="E101" s="27">
        <v>885</v>
      </c>
      <c r="F101" s="21">
        <v>0.1186</v>
      </c>
      <c r="G101" s="42">
        <v>0</v>
      </c>
    </row>
    <row r="102" spans="1:7">
      <c r="A102" s="42" t="s">
        <v>1273</v>
      </c>
      <c r="B102" s="42" t="s">
        <v>34</v>
      </c>
      <c r="C102" s="42" t="s">
        <v>310</v>
      </c>
      <c r="D102" s="165">
        <v>64</v>
      </c>
      <c r="E102" s="27">
        <v>400</v>
      </c>
      <c r="F102" s="21">
        <v>0.16</v>
      </c>
      <c r="G102" s="42">
        <v>0</v>
      </c>
    </row>
    <row r="103" spans="1:7">
      <c r="A103" s="42" t="s">
        <v>1274</v>
      </c>
      <c r="B103" s="42" t="s">
        <v>312</v>
      </c>
      <c r="C103" s="42" t="s">
        <v>313</v>
      </c>
      <c r="D103" s="165">
        <v>11</v>
      </c>
      <c r="E103" s="27">
        <v>89</v>
      </c>
      <c r="F103" s="21">
        <v>0.1236</v>
      </c>
      <c r="G103" s="42">
        <v>0</v>
      </c>
    </row>
    <row r="104" spans="1:7">
      <c r="A104" s="42" t="s">
        <v>1275</v>
      </c>
      <c r="B104" s="42" t="s">
        <v>190</v>
      </c>
      <c r="C104" s="42" t="s">
        <v>315</v>
      </c>
      <c r="D104" s="165">
        <v>72</v>
      </c>
      <c r="E104" s="27">
        <v>845</v>
      </c>
      <c r="F104" s="21">
        <v>8.5199999999999998E-2</v>
      </c>
      <c r="G104" s="42">
        <v>0</v>
      </c>
    </row>
    <row r="105" spans="1:7">
      <c r="A105" s="42" t="s">
        <v>1276</v>
      </c>
      <c r="B105" s="42" t="s">
        <v>102</v>
      </c>
      <c r="C105" s="42" t="s">
        <v>317</v>
      </c>
      <c r="D105" s="165">
        <v>251</v>
      </c>
      <c r="E105" s="27">
        <v>3058</v>
      </c>
      <c r="F105" s="21">
        <v>8.2100000000000006E-2</v>
      </c>
      <c r="G105" s="42">
        <v>0</v>
      </c>
    </row>
    <row r="106" spans="1:7">
      <c r="A106" s="42" t="s">
        <v>1277</v>
      </c>
      <c r="B106" s="42" t="s">
        <v>251</v>
      </c>
      <c r="C106" s="42" t="s">
        <v>319</v>
      </c>
      <c r="D106" s="165">
        <v>10</v>
      </c>
      <c r="E106" s="27">
        <v>126</v>
      </c>
      <c r="F106" s="21">
        <v>7.9399999999999998E-2</v>
      </c>
      <c r="G106" s="42">
        <v>0</v>
      </c>
    </row>
    <row r="107" spans="1:7">
      <c r="A107" s="42" t="s">
        <v>1278</v>
      </c>
      <c r="B107" s="42" t="s">
        <v>285</v>
      </c>
      <c r="C107" s="42" t="s">
        <v>321</v>
      </c>
      <c r="D107" s="165">
        <v>4</v>
      </c>
      <c r="E107" s="27">
        <v>851</v>
      </c>
      <c r="F107" s="21">
        <v>4.7000000000000002E-3</v>
      </c>
      <c r="G107" s="42">
        <v>0</v>
      </c>
    </row>
    <row r="108" spans="1:7">
      <c r="A108" s="42" t="s">
        <v>1279</v>
      </c>
      <c r="B108" s="42" t="s">
        <v>24</v>
      </c>
      <c r="C108" s="42" t="s">
        <v>325</v>
      </c>
      <c r="D108" s="165">
        <v>20</v>
      </c>
      <c r="E108" s="27">
        <v>336</v>
      </c>
      <c r="F108" s="21">
        <v>5.9499999999999997E-2</v>
      </c>
      <c r="G108" s="42">
        <v>0</v>
      </c>
    </row>
    <row r="109" spans="1:7">
      <c r="A109" s="42" t="s">
        <v>1280</v>
      </c>
      <c r="B109" s="42" t="s">
        <v>151</v>
      </c>
      <c r="C109" s="42" t="s">
        <v>327</v>
      </c>
      <c r="D109" s="165">
        <v>217</v>
      </c>
      <c r="E109" s="27">
        <v>1007</v>
      </c>
      <c r="F109" s="21">
        <v>0.2155</v>
      </c>
      <c r="G109" s="42">
        <v>6.67</v>
      </c>
    </row>
    <row r="110" spans="1:7">
      <c r="A110" s="42" t="s">
        <v>1281</v>
      </c>
      <c r="B110" s="42" t="s">
        <v>288</v>
      </c>
      <c r="C110" s="42" t="s">
        <v>329</v>
      </c>
      <c r="D110" s="165">
        <v>44</v>
      </c>
      <c r="E110" s="27">
        <v>1211</v>
      </c>
      <c r="F110" s="21">
        <v>3.6299999999999999E-2</v>
      </c>
      <c r="G110" s="42">
        <v>0</v>
      </c>
    </row>
    <row r="111" spans="1:7">
      <c r="A111" s="42" t="s">
        <v>1282</v>
      </c>
      <c r="B111" s="42" t="s">
        <v>44</v>
      </c>
      <c r="C111" s="42" t="s">
        <v>331</v>
      </c>
      <c r="D111" s="165">
        <v>2</v>
      </c>
      <c r="E111" s="27">
        <v>101</v>
      </c>
      <c r="F111" s="21">
        <v>1.9800000000000002E-2</v>
      </c>
      <c r="G111" s="42">
        <v>0</v>
      </c>
    </row>
    <row r="112" spans="1:7">
      <c r="A112" s="42" t="s">
        <v>1283</v>
      </c>
      <c r="B112" s="42" t="s">
        <v>130</v>
      </c>
      <c r="C112" s="42" t="s">
        <v>333</v>
      </c>
      <c r="D112" s="165">
        <v>168</v>
      </c>
      <c r="E112" s="27">
        <v>1066</v>
      </c>
      <c r="F112" s="21">
        <v>0.15759999999999999</v>
      </c>
      <c r="G112" s="42">
        <v>0</v>
      </c>
    </row>
    <row r="113" spans="1:7">
      <c r="A113" s="42" t="s">
        <v>1284</v>
      </c>
      <c r="B113" s="42" t="s">
        <v>251</v>
      </c>
      <c r="C113" s="42" t="s">
        <v>336</v>
      </c>
      <c r="D113" s="165">
        <v>41</v>
      </c>
      <c r="E113" s="27">
        <v>270</v>
      </c>
      <c r="F113" s="21">
        <v>0.15190000000000001</v>
      </c>
      <c r="G113" s="42">
        <v>0</v>
      </c>
    </row>
    <row r="114" spans="1:7">
      <c r="A114" s="42" t="s">
        <v>1285</v>
      </c>
      <c r="B114" s="42" t="s">
        <v>70</v>
      </c>
      <c r="C114" s="42" t="s">
        <v>338</v>
      </c>
      <c r="D114" s="165">
        <v>108</v>
      </c>
      <c r="E114" s="27">
        <v>2976</v>
      </c>
      <c r="F114" s="21">
        <v>3.6299999999999999E-2</v>
      </c>
      <c r="G114" s="42">
        <v>0</v>
      </c>
    </row>
    <row r="115" spans="1:7">
      <c r="A115" s="42" t="s">
        <v>1286</v>
      </c>
      <c r="B115" s="42" t="s">
        <v>96</v>
      </c>
      <c r="C115" s="42" t="s">
        <v>340</v>
      </c>
      <c r="D115" s="165">
        <v>110</v>
      </c>
      <c r="E115" s="27">
        <v>606</v>
      </c>
      <c r="F115" s="21">
        <v>0.18149999999999999</v>
      </c>
      <c r="G115" s="42">
        <v>0</v>
      </c>
    </row>
    <row r="116" spans="1:7">
      <c r="A116" s="42" t="s">
        <v>1287</v>
      </c>
      <c r="B116" s="42" t="s">
        <v>141</v>
      </c>
      <c r="C116" s="42" t="s">
        <v>344</v>
      </c>
      <c r="D116" s="165">
        <v>258</v>
      </c>
      <c r="E116" s="27">
        <v>2189</v>
      </c>
      <c r="F116" s="21">
        <v>0.1179</v>
      </c>
      <c r="G116" s="42">
        <v>0</v>
      </c>
    </row>
    <row r="117" spans="1:7">
      <c r="A117" s="42" t="s">
        <v>1288</v>
      </c>
      <c r="B117" s="42" t="s">
        <v>230</v>
      </c>
      <c r="C117" s="42" t="s">
        <v>346</v>
      </c>
      <c r="D117" s="165">
        <v>26</v>
      </c>
      <c r="E117" s="27">
        <v>134</v>
      </c>
      <c r="F117" s="21">
        <v>0.19400000000000001</v>
      </c>
      <c r="G117" s="42">
        <v>0</v>
      </c>
    </row>
    <row r="118" spans="1:7">
      <c r="A118" s="42" t="s">
        <v>1289</v>
      </c>
      <c r="B118" s="42" t="s">
        <v>66</v>
      </c>
      <c r="C118" s="42" t="s">
        <v>348</v>
      </c>
      <c r="D118" s="165">
        <v>31</v>
      </c>
      <c r="E118" s="27">
        <v>120</v>
      </c>
      <c r="F118" s="21">
        <v>0.25829999999999997</v>
      </c>
      <c r="G118" s="42">
        <v>13.33</v>
      </c>
    </row>
    <row r="119" spans="1:7">
      <c r="A119" s="42" t="s">
        <v>1290</v>
      </c>
      <c r="B119" s="42" t="s">
        <v>350</v>
      </c>
      <c r="C119" s="42" t="s">
        <v>351</v>
      </c>
      <c r="D119" s="165">
        <v>6</v>
      </c>
      <c r="E119" s="27">
        <v>95</v>
      </c>
      <c r="F119" s="21">
        <v>6.3200000000000006E-2</v>
      </c>
      <c r="G119" s="42">
        <v>0</v>
      </c>
    </row>
    <row r="120" spans="1:7">
      <c r="A120" s="42" t="s">
        <v>1291</v>
      </c>
      <c r="B120" s="42" t="s">
        <v>48</v>
      </c>
      <c r="C120" s="42" t="s">
        <v>353</v>
      </c>
      <c r="D120" s="165">
        <v>88</v>
      </c>
      <c r="E120" s="27">
        <v>498</v>
      </c>
      <c r="F120" s="21">
        <v>0.1767</v>
      </c>
      <c r="G120" s="42">
        <v>0</v>
      </c>
    </row>
    <row r="121" spans="1:7">
      <c r="A121" s="42" t="s">
        <v>1292</v>
      </c>
      <c r="B121" s="42" t="s">
        <v>29</v>
      </c>
      <c r="C121" s="42" t="s">
        <v>358</v>
      </c>
      <c r="D121" s="165">
        <v>776</v>
      </c>
      <c r="E121" s="27">
        <v>6745</v>
      </c>
      <c r="F121" s="21">
        <v>0.115</v>
      </c>
      <c r="G121" s="42">
        <v>0</v>
      </c>
    </row>
    <row r="122" spans="1:7">
      <c r="A122" s="42" t="s">
        <v>1293</v>
      </c>
      <c r="B122" s="42" t="s">
        <v>360</v>
      </c>
      <c r="C122" s="42" t="s">
        <v>361</v>
      </c>
      <c r="D122" s="165">
        <v>182</v>
      </c>
      <c r="E122" s="165">
        <v>621</v>
      </c>
      <c r="F122" s="21">
        <v>0.29310000000000003</v>
      </c>
      <c r="G122" s="42">
        <v>13.33</v>
      </c>
    </row>
    <row r="123" spans="1:7">
      <c r="A123" s="42" t="s">
        <v>1294</v>
      </c>
      <c r="B123" s="42" t="s">
        <v>107</v>
      </c>
      <c r="C123" s="42" t="s">
        <v>363</v>
      </c>
      <c r="D123" s="165">
        <v>0</v>
      </c>
      <c r="E123" s="27">
        <v>0</v>
      </c>
      <c r="F123" s="21" t="s">
        <v>1167</v>
      </c>
      <c r="G123" s="42" t="s">
        <v>1669</v>
      </c>
    </row>
    <row r="124" spans="1:7">
      <c r="A124" s="42" t="s">
        <v>1295</v>
      </c>
      <c r="B124" s="42" t="s">
        <v>66</v>
      </c>
      <c r="C124" s="42" t="s">
        <v>365</v>
      </c>
      <c r="D124" s="165">
        <v>83</v>
      </c>
      <c r="E124" s="27">
        <v>296</v>
      </c>
      <c r="F124" s="21">
        <v>0.28039999999999998</v>
      </c>
      <c r="G124" s="42">
        <v>13.33</v>
      </c>
    </row>
    <row r="125" spans="1:7">
      <c r="A125" s="42" t="s">
        <v>1296</v>
      </c>
      <c r="B125" s="42" t="s">
        <v>70</v>
      </c>
      <c r="C125" s="42" t="s">
        <v>367</v>
      </c>
      <c r="D125" s="165">
        <v>82</v>
      </c>
      <c r="E125" s="27">
        <v>3794</v>
      </c>
      <c r="F125" s="21">
        <v>2.1600000000000001E-2</v>
      </c>
      <c r="G125" s="42">
        <v>0</v>
      </c>
    </row>
    <row r="126" spans="1:7">
      <c r="A126" s="42" t="s">
        <v>1297</v>
      </c>
      <c r="B126" s="42" t="s">
        <v>371</v>
      </c>
      <c r="C126" s="42" t="s">
        <v>372</v>
      </c>
      <c r="D126" s="165">
        <v>12</v>
      </c>
      <c r="E126" s="27">
        <v>114</v>
      </c>
      <c r="F126" s="21">
        <v>0.1053</v>
      </c>
      <c r="G126" s="42">
        <v>0</v>
      </c>
    </row>
    <row r="127" spans="1:7">
      <c r="A127" s="42" t="s">
        <v>1298</v>
      </c>
      <c r="B127" s="42" t="s">
        <v>260</v>
      </c>
      <c r="C127" s="42" t="s">
        <v>374</v>
      </c>
      <c r="D127" s="165">
        <v>176</v>
      </c>
      <c r="E127" s="27">
        <v>911</v>
      </c>
      <c r="F127" s="21">
        <v>0.19320000000000001</v>
      </c>
      <c r="G127" s="42">
        <v>0</v>
      </c>
    </row>
    <row r="128" spans="1:7">
      <c r="A128" s="42" t="s">
        <v>1299</v>
      </c>
      <c r="B128" s="42" t="s">
        <v>371</v>
      </c>
      <c r="C128" s="42" t="s">
        <v>376</v>
      </c>
      <c r="D128" s="165">
        <v>157</v>
      </c>
      <c r="E128" s="27">
        <v>665</v>
      </c>
      <c r="F128" s="21">
        <v>0.2361</v>
      </c>
      <c r="G128" s="42">
        <v>6.67</v>
      </c>
    </row>
    <row r="129" spans="1:7">
      <c r="A129" s="42" t="s">
        <v>1300</v>
      </c>
      <c r="B129" s="42" t="s">
        <v>82</v>
      </c>
      <c r="C129" s="42" t="s">
        <v>378</v>
      </c>
      <c r="D129" s="165">
        <v>34</v>
      </c>
      <c r="E129" s="27">
        <v>280</v>
      </c>
      <c r="F129" s="21">
        <v>0.12139999999999999</v>
      </c>
      <c r="G129" s="42">
        <v>0</v>
      </c>
    </row>
    <row r="130" spans="1:7">
      <c r="A130" s="42" t="s">
        <v>1301</v>
      </c>
      <c r="B130" s="42" t="s">
        <v>29</v>
      </c>
      <c r="C130" s="42" t="s">
        <v>380</v>
      </c>
      <c r="D130" s="165">
        <v>105</v>
      </c>
      <c r="E130" s="27">
        <v>2387</v>
      </c>
      <c r="F130" s="21">
        <v>4.3999999999999997E-2</v>
      </c>
      <c r="G130" s="42">
        <v>0</v>
      </c>
    </row>
    <row r="131" spans="1:7">
      <c r="A131" s="42" t="s">
        <v>1302</v>
      </c>
      <c r="B131" s="42" t="s">
        <v>107</v>
      </c>
      <c r="C131" s="42" t="s">
        <v>382</v>
      </c>
      <c r="D131" s="165">
        <v>20</v>
      </c>
      <c r="E131" s="27">
        <v>646</v>
      </c>
      <c r="F131" s="21">
        <v>3.1E-2</v>
      </c>
      <c r="G131" s="42">
        <v>0</v>
      </c>
    </row>
    <row r="132" spans="1:7">
      <c r="A132" s="42" t="s">
        <v>1303</v>
      </c>
      <c r="B132" s="42" t="s">
        <v>44</v>
      </c>
      <c r="C132" s="42" t="s">
        <v>384</v>
      </c>
      <c r="D132" s="165">
        <v>45</v>
      </c>
      <c r="E132" s="27">
        <v>2238</v>
      </c>
      <c r="F132" s="21">
        <v>2.01E-2</v>
      </c>
      <c r="G132" s="42">
        <v>0</v>
      </c>
    </row>
    <row r="133" spans="1:7">
      <c r="A133" s="42" t="s">
        <v>1304</v>
      </c>
      <c r="B133" s="42" t="s">
        <v>51</v>
      </c>
      <c r="C133" s="42" t="s">
        <v>386</v>
      </c>
      <c r="D133" s="165">
        <v>59</v>
      </c>
      <c r="E133" s="27">
        <v>228</v>
      </c>
      <c r="F133" s="21">
        <v>0.25879999999999997</v>
      </c>
      <c r="G133" s="42">
        <v>13.33</v>
      </c>
    </row>
    <row r="134" spans="1:7">
      <c r="A134" s="42" t="s">
        <v>1305</v>
      </c>
      <c r="B134" s="42" t="s">
        <v>55</v>
      </c>
      <c r="C134" s="42" t="s">
        <v>388</v>
      </c>
      <c r="D134" s="165">
        <v>275</v>
      </c>
      <c r="E134" s="27">
        <v>2919</v>
      </c>
      <c r="F134" s="21">
        <v>9.4200000000000006E-2</v>
      </c>
      <c r="G134" s="42">
        <v>0</v>
      </c>
    </row>
    <row r="135" spans="1:7">
      <c r="A135" s="42" t="s">
        <v>1306</v>
      </c>
      <c r="B135" s="42" t="s">
        <v>24</v>
      </c>
      <c r="C135" s="42" t="s">
        <v>396</v>
      </c>
      <c r="D135" s="165">
        <v>9</v>
      </c>
      <c r="E135" s="27">
        <v>217</v>
      </c>
      <c r="F135" s="21">
        <v>4.1500000000000002E-2</v>
      </c>
      <c r="G135" s="42">
        <v>0</v>
      </c>
    </row>
    <row r="136" spans="1:7">
      <c r="A136" s="42" t="s">
        <v>1307</v>
      </c>
      <c r="B136" s="42" t="s">
        <v>60</v>
      </c>
      <c r="C136" s="42" t="s">
        <v>398</v>
      </c>
      <c r="D136" s="165">
        <v>33</v>
      </c>
      <c r="E136" s="27">
        <v>562</v>
      </c>
      <c r="F136" s="21">
        <v>5.8700000000000002E-2</v>
      </c>
      <c r="G136" s="42">
        <v>0</v>
      </c>
    </row>
    <row r="137" spans="1:7">
      <c r="A137" s="42" t="s">
        <v>1308</v>
      </c>
      <c r="B137" s="42" t="s">
        <v>48</v>
      </c>
      <c r="C137" s="42" t="s">
        <v>403</v>
      </c>
      <c r="D137" s="165">
        <v>0</v>
      </c>
      <c r="E137" s="27">
        <v>163</v>
      </c>
      <c r="F137" s="21">
        <v>0</v>
      </c>
      <c r="G137" s="42">
        <v>0</v>
      </c>
    </row>
    <row r="138" spans="1:7">
      <c r="A138" s="42" t="s">
        <v>1309</v>
      </c>
      <c r="B138" s="42" t="s">
        <v>66</v>
      </c>
      <c r="C138" s="42" t="s">
        <v>405</v>
      </c>
      <c r="D138" s="165">
        <v>14</v>
      </c>
      <c r="E138" s="27">
        <v>57</v>
      </c>
      <c r="F138" s="21">
        <v>0.24560000000000001</v>
      </c>
      <c r="G138" s="42">
        <v>6.67</v>
      </c>
    </row>
    <row r="139" spans="1:7">
      <c r="A139" s="42" t="s">
        <v>1310</v>
      </c>
      <c r="B139" s="42" t="s">
        <v>414</v>
      </c>
      <c r="C139" s="42" t="s">
        <v>415</v>
      </c>
      <c r="D139" s="165">
        <v>16</v>
      </c>
      <c r="E139" s="27">
        <v>127</v>
      </c>
      <c r="F139" s="21">
        <v>0.126</v>
      </c>
      <c r="G139" s="42">
        <v>0</v>
      </c>
    </row>
    <row r="140" spans="1:7">
      <c r="A140" s="42" t="s">
        <v>1311</v>
      </c>
      <c r="B140" s="42" t="s">
        <v>66</v>
      </c>
      <c r="C140" s="42" t="s">
        <v>417</v>
      </c>
      <c r="D140" s="165">
        <v>49</v>
      </c>
      <c r="E140" s="27">
        <v>218</v>
      </c>
      <c r="F140" s="21">
        <v>0.2248</v>
      </c>
      <c r="G140" s="42">
        <v>6.67</v>
      </c>
    </row>
    <row r="141" spans="1:7">
      <c r="A141" s="42" t="s">
        <v>1312</v>
      </c>
      <c r="B141" s="42" t="s">
        <v>60</v>
      </c>
      <c r="C141" s="42" t="s">
        <v>419</v>
      </c>
      <c r="D141" s="165">
        <v>4</v>
      </c>
      <c r="E141" s="27">
        <v>162</v>
      </c>
      <c r="F141" s="21">
        <v>2.47E-2</v>
      </c>
      <c r="G141" s="42">
        <v>0</v>
      </c>
    </row>
    <row r="142" spans="1:7">
      <c r="A142" s="42" t="s">
        <v>1313</v>
      </c>
      <c r="B142" s="42" t="s">
        <v>20</v>
      </c>
      <c r="C142" s="42" t="s">
        <v>421</v>
      </c>
      <c r="D142" s="165">
        <v>60</v>
      </c>
      <c r="E142" s="27">
        <v>485</v>
      </c>
      <c r="F142" s="21">
        <v>0.1237</v>
      </c>
      <c r="G142" s="42">
        <v>0</v>
      </c>
    </row>
    <row r="143" spans="1:7">
      <c r="A143" s="42" t="s">
        <v>1314</v>
      </c>
      <c r="B143" s="42" t="s">
        <v>55</v>
      </c>
      <c r="C143" s="42" t="s">
        <v>423</v>
      </c>
      <c r="D143" s="165">
        <v>303</v>
      </c>
      <c r="E143" s="27">
        <v>2735</v>
      </c>
      <c r="F143" s="21">
        <v>0.1108</v>
      </c>
      <c r="G143" s="42">
        <v>0</v>
      </c>
    </row>
    <row r="144" spans="1:7">
      <c r="A144" s="42" t="s">
        <v>1315</v>
      </c>
      <c r="B144" s="42" t="s">
        <v>171</v>
      </c>
      <c r="C144" s="42" t="s">
        <v>425</v>
      </c>
      <c r="D144" s="165">
        <v>238</v>
      </c>
      <c r="E144" s="27">
        <v>1000</v>
      </c>
      <c r="F144" s="21">
        <v>0.23799999999999999</v>
      </c>
      <c r="G144" s="42">
        <v>6.67</v>
      </c>
    </row>
    <row r="145" spans="1:7">
      <c r="A145" s="42" t="s">
        <v>1316</v>
      </c>
      <c r="B145" s="42" t="s">
        <v>44</v>
      </c>
      <c r="C145" s="42" t="s">
        <v>427</v>
      </c>
      <c r="D145" s="165">
        <v>166</v>
      </c>
      <c r="E145" s="27">
        <v>3526</v>
      </c>
      <c r="F145" s="21">
        <v>4.7100000000000003E-2</v>
      </c>
      <c r="G145" s="42">
        <v>0</v>
      </c>
    </row>
    <row r="146" spans="1:7">
      <c r="A146" s="42" t="s">
        <v>1317</v>
      </c>
      <c r="B146" s="42" t="s">
        <v>29</v>
      </c>
      <c r="C146" s="42" t="s">
        <v>429</v>
      </c>
      <c r="D146" s="165">
        <v>36</v>
      </c>
      <c r="E146" s="27">
        <v>162</v>
      </c>
      <c r="F146" s="21">
        <v>0.22220000000000001</v>
      </c>
      <c r="G146" s="42">
        <v>6.67</v>
      </c>
    </row>
    <row r="147" spans="1:7">
      <c r="A147" s="42" t="s">
        <v>1318</v>
      </c>
      <c r="B147" s="42" t="s">
        <v>60</v>
      </c>
      <c r="C147" s="42" t="s">
        <v>431</v>
      </c>
      <c r="D147" s="165">
        <v>128</v>
      </c>
      <c r="E147" s="27">
        <v>1885</v>
      </c>
      <c r="F147" s="21">
        <v>6.7900000000000002E-2</v>
      </c>
      <c r="G147" s="42">
        <v>0</v>
      </c>
    </row>
    <row r="148" spans="1:7">
      <c r="A148" s="42" t="s">
        <v>1319</v>
      </c>
      <c r="B148" s="42" t="s">
        <v>44</v>
      </c>
      <c r="C148" s="42" t="s">
        <v>438</v>
      </c>
      <c r="D148" s="165">
        <v>303</v>
      </c>
      <c r="E148" s="27">
        <v>5498</v>
      </c>
      <c r="F148" s="21">
        <v>5.5100000000000003E-2</v>
      </c>
      <c r="G148" s="42">
        <v>0</v>
      </c>
    </row>
    <row r="149" spans="1:7">
      <c r="A149" s="42" t="s">
        <v>1320</v>
      </c>
      <c r="B149" s="42" t="s">
        <v>288</v>
      </c>
      <c r="C149" s="42" t="s">
        <v>440</v>
      </c>
      <c r="D149" s="165">
        <v>62</v>
      </c>
      <c r="E149" s="27">
        <v>943</v>
      </c>
      <c r="F149" s="21">
        <v>6.5699999999999995E-2</v>
      </c>
      <c r="G149" s="42">
        <v>0</v>
      </c>
    </row>
    <row r="150" spans="1:7">
      <c r="A150" s="42" t="s">
        <v>1321</v>
      </c>
      <c r="B150" s="42" t="s">
        <v>44</v>
      </c>
      <c r="C150" s="42" t="s">
        <v>442</v>
      </c>
      <c r="D150" s="165">
        <v>30</v>
      </c>
      <c r="E150" s="27">
        <v>1604</v>
      </c>
      <c r="F150" s="21">
        <v>1.8700000000000001E-2</v>
      </c>
      <c r="G150" s="42">
        <v>0</v>
      </c>
    </row>
    <row r="151" spans="1:7">
      <c r="A151" s="42" t="s">
        <v>1322</v>
      </c>
      <c r="B151" s="42" t="s">
        <v>14</v>
      </c>
      <c r="C151" s="42" t="s">
        <v>444</v>
      </c>
      <c r="D151" s="165">
        <v>22</v>
      </c>
      <c r="E151" s="27">
        <v>231</v>
      </c>
      <c r="F151" s="21">
        <v>9.5200000000000007E-2</v>
      </c>
      <c r="G151" s="42">
        <v>0</v>
      </c>
    </row>
    <row r="152" spans="1:7">
      <c r="A152" s="42" t="s">
        <v>1323</v>
      </c>
      <c r="B152" s="42" t="s">
        <v>123</v>
      </c>
      <c r="C152" s="42" t="s">
        <v>446</v>
      </c>
      <c r="D152" s="165">
        <v>23</v>
      </c>
      <c r="E152" s="27">
        <v>189</v>
      </c>
      <c r="F152" s="21">
        <v>0.1217</v>
      </c>
      <c r="G152" s="42">
        <v>0</v>
      </c>
    </row>
    <row r="153" spans="1:7">
      <c r="A153" s="42" t="s">
        <v>1324</v>
      </c>
      <c r="B153" s="42" t="s">
        <v>14</v>
      </c>
      <c r="C153" s="42" t="s">
        <v>450</v>
      </c>
      <c r="D153" s="165">
        <v>12</v>
      </c>
      <c r="E153" s="27">
        <v>196</v>
      </c>
      <c r="F153" s="21">
        <v>6.1199999999999997E-2</v>
      </c>
      <c r="G153" s="42">
        <v>0</v>
      </c>
    </row>
    <row r="154" spans="1:7">
      <c r="A154" s="42" t="s">
        <v>1325</v>
      </c>
      <c r="B154" s="42" t="s">
        <v>355</v>
      </c>
      <c r="C154" s="42" t="s">
        <v>455</v>
      </c>
      <c r="D154" s="165">
        <v>28</v>
      </c>
      <c r="E154" s="27">
        <v>175</v>
      </c>
      <c r="F154" s="21">
        <v>0.16</v>
      </c>
      <c r="G154" s="42">
        <v>0</v>
      </c>
    </row>
    <row r="155" spans="1:7">
      <c r="A155" s="42" t="s">
        <v>1326</v>
      </c>
      <c r="B155" s="42" t="s">
        <v>48</v>
      </c>
      <c r="C155" s="42" t="s">
        <v>457</v>
      </c>
      <c r="D155" s="165">
        <v>94</v>
      </c>
      <c r="E155" s="27">
        <v>709</v>
      </c>
      <c r="F155" s="21">
        <v>0.1326</v>
      </c>
      <c r="G155" s="42">
        <v>0</v>
      </c>
    </row>
    <row r="156" spans="1:7">
      <c r="A156" s="42" t="s">
        <v>1327</v>
      </c>
      <c r="B156" s="42" t="s">
        <v>171</v>
      </c>
      <c r="C156" s="42" t="s">
        <v>459</v>
      </c>
      <c r="D156" s="165">
        <v>387</v>
      </c>
      <c r="E156" s="27">
        <v>3697</v>
      </c>
      <c r="F156" s="21">
        <v>0.1047</v>
      </c>
      <c r="G156" s="42">
        <v>0</v>
      </c>
    </row>
    <row r="157" spans="1:7">
      <c r="A157" s="42" t="s">
        <v>1328</v>
      </c>
      <c r="B157" s="42" t="s">
        <v>44</v>
      </c>
      <c r="C157" s="42" t="s">
        <v>461</v>
      </c>
      <c r="D157" s="165">
        <v>1298</v>
      </c>
      <c r="E157" s="27">
        <v>14169</v>
      </c>
      <c r="F157" s="21">
        <v>9.1600000000000001E-2</v>
      </c>
      <c r="G157" s="42">
        <v>0</v>
      </c>
    </row>
    <row r="158" spans="1:7">
      <c r="A158" s="42" t="s">
        <v>1329</v>
      </c>
      <c r="B158" s="42" t="s">
        <v>260</v>
      </c>
      <c r="C158" s="42" t="s">
        <v>463</v>
      </c>
      <c r="D158" s="165">
        <v>19</v>
      </c>
      <c r="E158" s="27">
        <v>207</v>
      </c>
      <c r="F158" s="21">
        <v>9.1800000000000007E-2</v>
      </c>
      <c r="G158" s="42">
        <v>0</v>
      </c>
    </row>
    <row r="159" spans="1:7">
      <c r="A159" s="42" t="s">
        <v>1330</v>
      </c>
      <c r="B159" s="42" t="s">
        <v>14</v>
      </c>
      <c r="C159" s="42" t="s">
        <v>465</v>
      </c>
      <c r="D159" s="165">
        <v>9</v>
      </c>
      <c r="E159" s="27">
        <v>271</v>
      </c>
      <c r="F159" s="21">
        <v>3.32E-2</v>
      </c>
      <c r="G159" s="42">
        <v>0</v>
      </c>
    </row>
    <row r="160" spans="1:7">
      <c r="A160" s="42" t="s">
        <v>1331</v>
      </c>
      <c r="B160" s="42" t="s">
        <v>118</v>
      </c>
      <c r="C160" s="42" t="s">
        <v>467</v>
      </c>
      <c r="D160" s="165">
        <v>5</v>
      </c>
      <c r="E160" s="27">
        <v>95</v>
      </c>
      <c r="F160" s="21">
        <v>5.2600000000000001E-2</v>
      </c>
      <c r="G160" s="42">
        <v>0</v>
      </c>
    </row>
    <row r="161" spans="1:7">
      <c r="A161" s="42" t="s">
        <v>1332</v>
      </c>
      <c r="B161" s="42" t="s">
        <v>151</v>
      </c>
      <c r="C161" s="42" t="s">
        <v>469</v>
      </c>
      <c r="D161" s="165">
        <v>15</v>
      </c>
      <c r="E161" s="27">
        <v>74</v>
      </c>
      <c r="F161" s="21">
        <v>0.20269999999999999</v>
      </c>
      <c r="G161" s="42">
        <v>6.67</v>
      </c>
    </row>
    <row r="162" spans="1:7">
      <c r="A162" s="42" t="s">
        <v>1333</v>
      </c>
      <c r="B162" s="42" t="s">
        <v>44</v>
      </c>
      <c r="C162" s="42" t="s">
        <v>471</v>
      </c>
      <c r="D162" s="165">
        <v>197</v>
      </c>
      <c r="E162" s="27">
        <v>7579</v>
      </c>
      <c r="F162" s="21">
        <v>2.5999999999999999E-2</v>
      </c>
      <c r="G162" s="42">
        <v>0</v>
      </c>
    </row>
    <row r="163" spans="1:7">
      <c r="A163" s="42" t="s">
        <v>1334</v>
      </c>
      <c r="B163" s="42" t="s">
        <v>66</v>
      </c>
      <c r="C163" s="42" t="s">
        <v>477</v>
      </c>
      <c r="D163" s="165">
        <v>101</v>
      </c>
      <c r="E163" s="27">
        <v>216</v>
      </c>
      <c r="F163" s="21">
        <v>0.46760000000000002</v>
      </c>
      <c r="G163" s="42">
        <v>20</v>
      </c>
    </row>
    <row r="164" spans="1:7">
      <c r="A164" s="42" t="s">
        <v>1335</v>
      </c>
      <c r="B164" s="42" t="s">
        <v>288</v>
      </c>
      <c r="C164" s="42" t="s">
        <v>479</v>
      </c>
      <c r="D164" s="165">
        <v>105</v>
      </c>
      <c r="E164" s="27">
        <v>2319</v>
      </c>
      <c r="F164" s="21">
        <v>4.53E-2</v>
      </c>
      <c r="G164" s="42">
        <v>0</v>
      </c>
    </row>
    <row r="165" spans="1:7">
      <c r="A165" s="42" t="s">
        <v>1336</v>
      </c>
      <c r="B165" s="42" t="s">
        <v>238</v>
      </c>
      <c r="C165" s="42" t="s">
        <v>481</v>
      </c>
      <c r="D165" s="165">
        <v>417</v>
      </c>
      <c r="E165" s="27">
        <v>1727</v>
      </c>
      <c r="F165" s="21">
        <v>0.24149999999999999</v>
      </c>
      <c r="G165" s="42">
        <v>6.67</v>
      </c>
    </row>
    <row r="166" spans="1:7">
      <c r="A166" s="42" t="s">
        <v>1337</v>
      </c>
      <c r="B166" s="42" t="s">
        <v>48</v>
      </c>
      <c r="C166" s="42" t="s">
        <v>483</v>
      </c>
      <c r="D166" s="165">
        <v>218</v>
      </c>
      <c r="E166" s="27">
        <v>1127</v>
      </c>
      <c r="F166" s="21">
        <v>0.19339999999999999</v>
      </c>
      <c r="G166" s="42">
        <v>0</v>
      </c>
    </row>
    <row r="167" spans="1:7">
      <c r="A167" s="42" t="s">
        <v>1338</v>
      </c>
      <c r="B167" s="42" t="s">
        <v>291</v>
      </c>
      <c r="C167" s="42" t="s">
        <v>485</v>
      </c>
      <c r="D167" s="165">
        <v>1</v>
      </c>
      <c r="E167" s="27">
        <v>103</v>
      </c>
      <c r="F167" s="21">
        <v>9.7000000000000003E-3</v>
      </c>
      <c r="G167" s="42">
        <v>0</v>
      </c>
    </row>
    <row r="168" spans="1:7">
      <c r="A168" s="42" t="s">
        <v>1339</v>
      </c>
      <c r="B168" s="42" t="s">
        <v>123</v>
      </c>
      <c r="C168" s="42" t="s">
        <v>487</v>
      </c>
      <c r="D168" s="165">
        <v>305</v>
      </c>
      <c r="E168" s="27">
        <v>1100</v>
      </c>
      <c r="F168" s="21">
        <v>0.27729999999999999</v>
      </c>
      <c r="G168" s="42">
        <v>13.33</v>
      </c>
    </row>
    <row r="169" spans="1:7">
      <c r="A169" s="42" t="s">
        <v>1340</v>
      </c>
      <c r="B169" s="42" t="s">
        <v>44</v>
      </c>
      <c r="C169" s="42" t="s">
        <v>491</v>
      </c>
      <c r="D169" s="165">
        <v>24</v>
      </c>
      <c r="E169" s="27">
        <v>913</v>
      </c>
      <c r="F169" s="21">
        <v>2.63E-2</v>
      </c>
      <c r="G169" s="42">
        <v>0</v>
      </c>
    </row>
    <row r="170" spans="1:7">
      <c r="A170" s="42" t="s">
        <v>1341</v>
      </c>
      <c r="B170" s="42" t="s">
        <v>44</v>
      </c>
      <c r="C170" s="42" t="s">
        <v>493</v>
      </c>
      <c r="D170" s="165">
        <v>432</v>
      </c>
      <c r="E170" s="27">
        <v>3878</v>
      </c>
      <c r="F170" s="21">
        <v>0.1114</v>
      </c>
      <c r="G170" s="42">
        <v>0</v>
      </c>
    </row>
    <row r="171" spans="1:7">
      <c r="A171" s="42" t="s">
        <v>1342</v>
      </c>
      <c r="B171" s="42" t="s">
        <v>102</v>
      </c>
      <c r="C171" s="42" t="s">
        <v>495</v>
      </c>
      <c r="D171" s="165">
        <v>326</v>
      </c>
      <c r="E171" s="27">
        <v>1344</v>
      </c>
      <c r="F171" s="21">
        <v>0.24260000000000001</v>
      </c>
      <c r="G171" s="42">
        <v>6.67</v>
      </c>
    </row>
    <row r="172" spans="1:7">
      <c r="A172" s="42" t="s">
        <v>1343</v>
      </c>
      <c r="B172" s="42" t="s">
        <v>82</v>
      </c>
      <c r="C172" s="42" t="s">
        <v>496</v>
      </c>
      <c r="D172" s="165">
        <v>106</v>
      </c>
      <c r="E172" s="27">
        <v>748</v>
      </c>
      <c r="F172" s="21">
        <v>0.14169999999999999</v>
      </c>
      <c r="G172" s="42">
        <v>0</v>
      </c>
    </row>
    <row r="173" spans="1:7">
      <c r="A173" s="42" t="s">
        <v>1344</v>
      </c>
      <c r="B173" s="42" t="s">
        <v>107</v>
      </c>
      <c r="C173" s="42" t="s">
        <v>498</v>
      </c>
      <c r="D173" s="165">
        <v>81</v>
      </c>
      <c r="E173" s="27">
        <v>1126</v>
      </c>
      <c r="F173" s="21">
        <v>7.1900000000000006E-2</v>
      </c>
      <c r="G173" s="42">
        <v>0</v>
      </c>
    </row>
    <row r="174" spans="1:7">
      <c r="A174" s="42" t="s">
        <v>1345</v>
      </c>
      <c r="B174" s="42" t="s">
        <v>123</v>
      </c>
      <c r="C174" s="42" t="s">
        <v>500</v>
      </c>
      <c r="D174" s="165">
        <v>101</v>
      </c>
      <c r="E174" s="27">
        <v>744</v>
      </c>
      <c r="F174" s="21">
        <v>0.1358</v>
      </c>
      <c r="G174" s="42">
        <v>0</v>
      </c>
    </row>
    <row r="175" spans="1:7">
      <c r="A175" s="42" t="s">
        <v>1346</v>
      </c>
      <c r="B175" s="42" t="s">
        <v>288</v>
      </c>
      <c r="C175" s="42" t="s">
        <v>502</v>
      </c>
      <c r="D175" s="165">
        <v>0</v>
      </c>
      <c r="E175" s="27">
        <v>1114</v>
      </c>
      <c r="F175" s="21">
        <v>0</v>
      </c>
      <c r="G175" s="42">
        <v>0</v>
      </c>
    </row>
    <row r="176" spans="1:7">
      <c r="A176" s="42" t="s">
        <v>1347</v>
      </c>
      <c r="B176" s="42" t="s">
        <v>260</v>
      </c>
      <c r="C176" s="42" t="s">
        <v>504</v>
      </c>
      <c r="D176" s="165">
        <v>93</v>
      </c>
      <c r="E176" s="27">
        <v>937</v>
      </c>
      <c r="F176" s="21">
        <v>9.9299999999999999E-2</v>
      </c>
      <c r="G176" s="42">
        <v>0</v>
      </c>
    </row>
    <row r="177" spans="1:7">
      <c r="A177" s="42" t="s">
        <v>1348</v>
      </c>
      <c r="B177" s="42" t="s">
        <v>14</v>
      </c>
      <c r="C177" s="42" t="s">
        <v>506</v>
      </c>
      <c r="D177" s="165">
        <v>40</v>
      </c>
      <c r="E177" s="27">
        <v>560</v>
      </c>
      <c r="F177" s="21">
        <v>7.1400000000000005E-2</v>
      </c>
      <c r="G177" s="42">
        <v>0</v>
      </c>
    </row>
    <row r="178" spans="1:7">
      <c r="A178" s="42" t="s">
        <v>1349</v>
      </c>
      <c r="B178" s="42" t="s">
        <v>29</v>
      </c>
      <c r="C178" s="42" t="s">
        <v>508</v>
      </c>
      <c r="D178" s="165">
        <v>173</v>
      </c>
      <c r="E178" s="27">
        <v>4399</v>
      </c>
      <c r="F178" s="21">
        <v>3.9300000000000002E-2</v>
      </c>
      <c r="G178" s="42">
        <v>0</v>
      </c>
    </row>
    <row r="179" spans="1:7">
      <c r="A179" s="42" t="s">
        <v>1350</v>
      </c>
      <c r="B179" s="42" t="s">
        <v>230</v>
      </c>
      <c r="C179" s="42" t="s">
        <v>510</v>
      </c>
      <c r="D179" s="165">
        <v>100</v>
      </c>
      <c r="E179" s="27">
        <v>789</v>
      </c>
      <c r="F179" s="21">
        <v>0.12670000000000001</v>
      </c>
      <c r="G179" s="42">
        <v>0</v>
      </c>
    </row>
    <row r="180" spans="1:7">
      <c r="A180" s="42" t="s">
        <v>1351</v>
      </c>
      <c r="B180" s="42" t="s">
        <v>34</v>
      </c>
      <c r="C180" s="42" t="s">
        <v>514</v>
      </c>
      <c r="D180" s="165">
        <v>39</v>
      </c>
      <c r="E180" s="27">
        <v>293</v>
      </c>
      <c r="F180" s="21">
        <v>0.1331</v>
      </c>
      <c r="G180" s="42">
        <v>0</v>
      </c>
    </row>
    <row r="181" spans="1:7">
      <c r="A181" s="42" t="s">
        <v>1352</v>
      </c>
      <c r="B181" s="42" t="s">
        <v>355</v>
      </c>
      <c r="C181" s="42" t="s">
        <v>516</v>
      </c>
      <c r="D181" s="165">
        <v>66</v>
      </c>
      <c r="E181" s="27">
        <v>394</v>
      </c>
      <c r="F181" s="21">
        <v>0.16750000000000001</v>
      </c>
      <c r="G181" s="42">
        <v>0</v>
      </c>
    </row>
    <row r="182" spans="1:7">
      <c r="A182" s="42" t="s">
        <v>1353</v>
      </c>
      <c r="B182" s="42" t="s">
        <v>269</v>
      </c>
      <c r="C182" s="42" t="s">
        <v>518</v>
      </c>
      <c r="D182" s="165">
        <v>32</v>
      </c>
      <c r="E182" s="27">
        <v>241</v>
      </c>
      <c r="F182" s="21">
        <v>0.1328</v>
      </c>
      <c r="G182" s="42">
        <v>0</v>
      </c>
    </row>
    <row r="183" spans="1:7">
      <c r="A183" s="42" t="s">
        <v>1354</v>
      </c>
      <c r="B183" s="42" t="s">
        <v>288</v>
      </c>
      <c r="C183" s="42" t="s">
        <v>520</v>
      </c>
      <c r="D183" s="165">
        <v>85</v>
      </c>
      <c r="E183" s="27">
        <v>1149</v>
      </c>
      <c r="F183" s="21">
        <v>7.3999999999999996E-2</v>
      </c>
      <c r="G183" s="42">
        <v>0</v>
      </c>
    </row>
    <row r="184" spans="1:7">
      <c r="A184" s="42" t="s">
        <v>1355</v>
      </c>
      <c r="B184" s="42" t="s">
        <v>70</v>
      </c>
      <c r="C184" s="42" t="s">
        <v>522</v>
      </c>
      <c r="D184" s="165">
        <v>52</v>
      </c>
      <c r="E184" s="27">
        <v>3089</v>
      </c>
      <c r="F184" s="21">
        <v>1.6799999999999999E-2</v>
      </c>
      <c r="G184" s="42">
        <v>0</v>
      </c>
    </row>
    <row r="185" spans="1:7">
      <c r="A185" s="42" t="s">
        <v>1356</v>
      </c>
      <c r="B185" s="42" t="s">
        <v>291</v>
      </c>
      <c r="C185" s="42" t="s">
        <v>524</v>
      </c>
      <c r="D185" s="165">
        <v>850</v>
      </c>
      <c r="E185" s="27">
        <v>3686</v>
      </c>
      <c r="F185" s="21">
        <v>0.2306</v>
      </c>
      <c r="G185" s="42">
        <v>6.67</v>
      </c>
    </row>
    <row r="186" spans="1:7">
      <c r="A186" s="42" t="s">
        <v>1357</v>
      </c>
      <c r="B186" s="42" t="s">
        <v>107</v>
      </c>
      <c r="C186" s="42" t="s">
        <v>526</v>
      </c>
      <c r="D186" s="165">
        <v>3</v>
      </c>
      <c r="E186" s="27">
        <v>490</v>
      </c>
      <c r="F186" s="21">
        <v>6.1000000000000004E-3</v>
      </c>
      <c r="G186" s="42">
        <v>0</v>
      </c>
    </row>
    <row r="187" spans="1:7">
      <c r="A187" s="42" t="s">
        <v>1358</v>
      </c>
      <c r="B187" s="42" t="s">
        <v>44</v>
      </c>
      <c r="C187" s="42" t="s">
        <v>533</v>
      </c>
      <c r="D187" s="165">
        <v>1</v>
      </c>
      <c r="E187" s="27">
        <v>104</v>
      </c>
      <c r="F187" s="21">
        <v>9.5999999999999992E-3</v>
      </c>
      <c r="G187" s="42">
        <v>0</v>
      </c>
    </row>
    <row r="188" spans="1:7">
      <c r="A188" s="42" t="s">
        <v>1359</v>
      </c>
      <c r="B188" s="42" t="s">
        <v>44</v>
      </c>
      <c r="C188" s="42" t="s">
        <v>535</v>
      </c>
      <c r="D188" s="165">
        <v>3</v>
      </c>
      <c r="E188" s="27">
        <v>342</v>
      </c>
      <c r="F188" s="21">
        <v>8.8000000000000005E-3</v>
      </c>
      <c r="G188" s="42">
        <v>0</v>
      </c>
    </row>
    <row r="189" spans="1:7">
      <c r="A189" s="42" t="s">
        <v>1360</v>
      </c>
      <c r="B189" s="42" t="s">
        <v>44</v>
      </c>
      <c r="C189" s="42" t="s">
        <v>537</v>
      </c>
      <c r="D189" s="165">
        <v>0</v>
      </c>
      <c r="E189" s="27">
        <v>159</v>
      </c>
      <c r="F189" s="21">
        <v>0</v>
      </c>
      <c r="G189" s="42">
        <v>0</v>
      </c>
    </row>
    <row r="190" spans="1:7">
      <c r="A190" s="42" t="s">
        <v>1361</v>
      </c>
      <c r="B190" s="42" t="s">
        <v>288</v>
      </c>
      <c r="C190" s="42" t="s">
        <v>539</v>
      </c>
      <c r="D190" s="165">
        <v>200</v>
      </c>
      <c r="E190" s="27">
        <v>1679</v>
      </c>
      <c r="F190" s="21">
        <v>0.1191</v>
      </c>
      <c r="G190" s="42">
        <v>0</v>
      </c>
    </row>
    <row r="191" spans="1:7">
      <c r="A191" s="42" t="s">
        <v>1362</v>
      </c>
      <c r="B191" s="42" t="s">
        <v>291</v>
      </c>
      <c r="C191" s="42" t="s">
        <v>541</v>
      </c>
      <c r="D191" s="165">
        <v>49</v>
      </c>
      <c r="E191" s="27">
        <v>343</v>
      </c>
      <c r="F191" s="21">
        <v>0.1429</v>
      </c>
      <c r="G191" s="42">
        <v>0</v>
      </c>
    </row>
    <row r="192" spans="1:7">
      <c r="A192" s="42" t="s">
        <v>1363</v>
      </c>
      <c r="B192" s="42" t="s">
        <v>55</v>
      </c>
      <c r="C192" s="42" t="s">
        <v>543</v>
      </c>
      <c r="D192" s="165">
        <v>370</v>
      </c>
      <c r="E192" s="27">
        <v>2232</v>
      </c>
      <c r="F192" s="21">
        <v>0.1658</v>
      </c>
      <c r="G192" s="42">
        <v>0</v>
      </c>
    </row>
    <row r="193" spans="1:7">
      <c r="A193" s="42" t="s">
        <v>1364</v>
      </c>
      <c r="B193" s="42" t="s">
        <v>551</v>
      </c>
      <c r="C193" s="42" t="s">
        <v>552</v>
      </c>
      <c r="D193" s="165">
        <v>84</v>
      </c>
      <c r="E193" s="27">
        <v>1536</v>
      </c>
      <c r="F193" s="21">
        <v>5.4699999999999999E-2</v>
      </c>
      <c r="G193" s="42">
        <v>0</v>
      </c>
    </row>
    <row r="194" spans="1:7">
      <c r="A194" s="42" t="s">
        <v>1365</v>
      </c>
      <c r="B194" s="42" t="s">
        <v>55</v>
      </c>
      <c r="C194" s="42" t="s">
        <v>554</v>
      </c>
      <c r="D194" s="165">
        <v>102</v>
      </c>
      <c r="E194" s="27">
        <v>1252</v>
      </c>
      <c r="F194" s="21">
        <v>8.1500000000000003E-2</v>
      </c>
      <c r="G194" s="42">
        <v>0</v>
      </c>
    </row>
    <row r="195" spans="1:7">
      <c r="A195" s="42" t="s">
        <v>1366</v>
      </c>
      <c r="B195" s="42" t="s">
        <v>407</v>
      </c>
      <c r="C195" s="42" t="s">
        <v>558</v>
      </c>
      <c r="D195" s="165">
        <v>317</v>
      </c>
      <c r="E195" s="27">
        <v>3130</v>
      </c>
      <c r="F195" s="21">
        <v>0.1013</v>
      </c>
      <c r="G195" s="42">
        <v>0</v>
      </c>
    </row>
    <row r="196" spans="1:7">
      <c r="A196" s="42" t="s">
        <v>1367</v>
      </c>
      <c r="B196" s="42" t="s">
        <v>312</v>
      </c>
      <c r="C196" s="42" t="s">
        <v>566</v>
      </c>
      <c r="D196" s="165">
        <v>638</v>
      </c>
      <c r="E196" s="27">
        <v>3340</v>
      </c>
      <c r="F196" s="21">
        <v>0.191</v>
      </c>
      <c r="G196" s="42">
        <v>0</v>
      </c>
    </row>
    <row r="197" spans="1:7">
      <c r="A197" s="42" t="s">
        <v>1368</v>
      </c>
      <c r="B197" s="42" t="s">
        <v>568</v>
      </c>
      <c r="C197" s="42" t="s">
        <v>569</v>
      </c>
      <c r="D197" s="165">
        <v>26</v>
      </c>
      <c r="E197" s="27">
        <v>256</v>
      </c>
      <c r="F197" s="21">
        <v>0.1016</v>
      </c>
      <c r="G197" s="42">
        <v>0</v>
      </c>
    </row>
    <row r="198" spans="1:7">
      <c r="A198" s="42" t="s">
        <v>1369</v>
      </c>
      <c r="B198" s="42" t="s">
        <v>70</v>
      </c>
      <c r="C198" s="42" t="s">
        <v>571</v>
      </c>
      <c r="D198" s="165">
        <v>15</v>
      </c>
      <c r="E198" s="27">
        <v>2202</v>
      </c>
      <c r="F198" s="21">
        <v>6.7999999999999996E-3</v>
      </c>
      <c r="G198" s="42">
        <v>0</v>
      </c>
    </row>
    <row r="199" spans="1:7">
      <c r="A199" s="42" t="s">
        <v>1370</v>
      </c>
      <c r="B199" s="42" t="s">
        <v>183</v>
      </c>
      <c r="C199" s="42" t="s">
        <v>575</v>
      </c>
      <c r="D199" s="165">
        <v>16</v>
      </c>
      <c r="E199" s="27">
        <v>160</v>
      </c>
      <c r="F199" s="21">
        <v>0.1</v>
      </c>
      <c r="G199" s="42">
        <v>0</v>
      </c>
    </row>
    <row r="200" spans="1:7">
      <c r="A200" s="42" t="s">
        <v>1371</v>
      </c>
      <c r="B200" s="42" t="s">
        <v>360</v>
      </c>
      <c r="C200" s="42" t="s">
        <v>577</v>
      </c>
      <c r="D200" s="165">
        <v>1246</v>
      </c>
      <c r="E200" s="27">
        <v>6691</v>
      </c>
      <c r="F200" s="21">
        <v>0.1862</v>
      </c>
      <c r="G200" s="42">
        <v>0</v>
      </c>
    </row>
    <row r="201" spans="1:7">
      <c r="A201" s="42" t="s">
        <v>1372</v>
      </c>
      <c r="B201" s="42" t="s">
        <v>291</v>
      </c>
      <c r="C201" s="42" t="s">
        <v>581</v>
      </c>
      <c r="D201" s="165">
        <v>568</v>
      </c>
      <c r="E201" s="27">
        <v>1135</v>
      </c>
      <c r="F201" s="21">
        <v>0.50039999999999996</v>
      </c>
      <c r="G201" s="42">
        <v>20</v>
      </c>
    </row>
    <row r="202" spans="1:7">
      <c r="A202" s="42" t="s">
        <v>1373</v>
      </c>
      <c r="B202" s="42" t="s">
        <v>29</v>
      </c>
      <c r="C202" s="42" t="s">
        <v>584</v>
      </c>
      <c r="D202" s="165">
        <v>1019</v>
      </c>
      <c r="E202" s="27">
        <v>7201</v>
      </c>
      <c r="F202" s="21">
        <v>0.14149999999999999</v>
      </c>
      <c r="G202" s="42">
        <v>0</v>
      </c>
    </row>
    <row r="203" spans="1:7">
      <c r="A203" s="42" t="s">
        <v>1374</v>
      </c>
      <c r="B203" s="42" t="s">
        <v>44</v>
      </c>
      <c r="C203" s="42" t="s">
        <v>586</v>
      </c>
      <c r="D203" s="165">
        <v>3</v>
      </c>
      <c r="E203" s="27">
        <v>458</v>
      </c>
      <c r="F203" s="21">
        <v>6.6E-3</v>
      </c>
      <c r="G203" s="42">
        <v>0</v>
      </c>
    </row>
    <row r="204" spans="1:7">
      <c r="A204" s="42" t="s">
        <v>1375</v>
      </c>
      <c r="B204" s="42" t="s">
        <v>280</v>
      </c>
      <c r="C204" s="42" t="s">
        <v>588</v>
      </c>
      <c r="D204" s="165">
        <v>22</v>
      </c>
      <c r="E204" s="27">
        <v>622</v>
      </c>
      <c r="F204" s="21">
        <v>3.5400000000000001E-2</v>
      </c>
      <c r="G204" s="42">
        <v>0</v>
      </c>
    </row>
    <row r="205" spans="1:7">
      <c r="A205" s="42" t="s">
        <v>1376</v>
      </c>
      <c r="B205" s="42" t="s">
        <v>44</v>
      </c>
      <c r="C205" s="42" t="s">
        <v>590</v>
      </c>
      <c r="D205" s="165">
        <v>0</v>
      </c>
      <c r="E205" s="27">
        <v>1348</v>
      </c>
      <c r="F205" s="21">
        <v>0</v>
      </c>
      <c r="G205" s="42">
        <v>0</v>
      </c>
    </row>
    <row r="206" spans="1:7">
      <c r="A206" s="42" t="s">
        <v>1377</v>
      </c>
      <c r="B206" s="42" t="s">
        <v>594</v>
      </c>
      <c r="C206" s="42" t="s">
        <v>595</v>
      </c>
      <c r="D206" s="165">
        <v>58</v>
      </c>
      <c r="E206" s="27">
        <v>515</v>
      </c>
      <c r="F206" s="21">
        <v>0.11260000000000001</v>
      </c>
      <c r="G206" s="42">
        <v>0</v>
      </c>
    </row>
    <row r="207" spans="1:7">
      <c r="A207" s="42" t="s">
        <v>1378</v>
      </c>
      <c r="B207" s="42" t="s">
        <v>44</v>
      </c>
      <c r="C207" s="42" t="s">
        <v>602</v>
      </c>
      <c r="D207" s="165">
        <v>43</v>
      </c>
      <c r="E207" s="27">
        <v>740</v>
      </c>
      <c r="F207" s="21">
        <v>5.8099999999999999E-2</v>
      </c>
      <c r="G207" s="42">
        <v>0</v>
      </c>
    </row>
    <row r="208" spans="1:7">
      <c r="A208" s="42" t="s">
        <v>1379</v>
      </c>
      <c r="B208" s="42" t="s">
        <v>171</v>
      </c>
      <c r="C208" s="42" t="s">
        <v>604</v>
      </c>
      <c r="D208" s="165">
        <v>122</v>
      </c>
      <c r="E208" s="27">
        <v>1289</v>
      </c>
      <c r="F208" s="21">
        <v>9.4600000000000004E-2</v>
      </c>
      <c r="G208" s="42">
        <v>0</v>
      </c>
    </row>
    <row r="209" spans="1:7">
      <c r="A209" s="42" t="s">
        <v>1380</v>
      </c>
      <c r="B209" s="42" t="s">
        <v>29</v>
      </c>
      <c r="C209" s="42" t="s">
        <v>606</v>
      </c>
      <c r="D209" s="165">
        <v>445</v>
      </c>
      <c r="E209" s="27">
        <v>4947</v>
      </c>
      <c r="F209" s="21">
        <v>0.09</v>
      </c>
      <c r="G209" s="42">
        <v>0</v>
      </c>
    </row>
    <row r="210" spans="1:7">
      <c r="A210" s="42" t="s">
        <v>1381</v>
      </c>
      <c r="B210" s="42" t="s">
        <v>260</v>
      </c>
      <c r="C210" s="42" t="s">
        <v>608</v>
      </c>
      <c r="D210" s="165">
        <v>176</v>
      </c>
      <c r="E210" s="27">
        <v>1705</v>
      </c>
      <c r="F210" s="21">
        <v>0.1032</v>
      </c>
      <c r="G210" s="42">
        <v>0</v>
      </c>
    </row>
    <row r="211" spans="1:7">
      <c r="A211" s="42" t="s">
        <v>1382</v>
      </c>
      <c r="B211" s="42" t="s">
        <v>44</v>
      </c>
      <c r="C211" s="42" t="s">
        <v>612</v>
      </c>
      <c r="D211" s="165">
        <v>7</v>
      </c>
      <c r="E211" s="27">
        <v>708</v>
      </c>
      <c r="F211" s="21">
        <v>9.9000000000000008E-3</v>
      </c>
      <c r="G211" s="42">
        <v>0</v>
      </c>
    </row>
    <row r="212" spans="1:7">
      <c r="A212" s="42" t="s">
        <v>1383</v>
      </c>
      <c r="B212" s="42" t="s">
        <v>44</v>
      </c>
      <c r="C212" s="42" t="s">
        <v>614</v>
      </c>
      <c r="D212" s="165">
        <v>37</v>
      </c>
      <c r="E212" s="27">
        <v>613</v>
      </c>
      <c r="F212" s="21">
        <v>6.0400000000000002E-2</v>
      </c>
      <c r="G212" s="42">
        <v>0</v>
      </c>
    </row>
    <row r="213" spans="1:7">
      <c r="A213" s="42" t="s">
        <v>1384</v>
      </c>
      <c r="B213" s="42" t="s">
        <v>285</v>
      </c>
      <c r="C213" s="42" t="s">
        <v>616</v>
      </c>
      <c r="D213" s="165">
        <v>33</v>
      </c>
      <c r="E213" s="27">
        <v>92</v>
      </c>
      <c r="F213" s="21">
        <v>0.35870000000000002</v>
      </c>
      <c r="G213" s="42">
        <v>20</v>
      </c>
    </row>
    <row r="214" spans="1:7">
      <c r="A214" s="42" t="s">
        <v>1385</v>
      </c>
      <c r="B214" s="42" t="s">
        <v>24</v>
      </c>
      <c r="C214" s="42" t="s">
        <v>620</v>
      </c>
      <c r="D214" s="165">
        <v>442</v>
      </c>
      <c r="E214" s="27">
        <v>2055</v>
      </c>
      <c r="F214" s="21">
        <v>0.21510000000000001</v>
      </c>
      <c r="G214" s="42">
        <v>6.67</v>
      </c>
    </row>
    <row r="215" spans="1:7">
      <c r="A215" s="42" t="s">
        <v>1386</v>
      </c>
      <c r="B215" s="42" t="s">
        <v>141</v>
      </c>
      <c r="C215" s="42" t="s">
        <v>622</v>
      </c>
      <c r="D215" s="165">
        <v>13</v>
      </c>
      <c r="E215" s="27">
        <v>178</v>
      </c>
      <c r="F215" s="21">
        <v>7.2999999999999995E-2</v>
      </c>
      <c r="G215" s="42">
        <v>0</v>
      </c>
    </row>
    <row r="216" spans="1:7">
      <c r="A216" s="42" t="s">
        <v>1387</v>
      </c>
      <c r="B216" s="42" t="s">
        <v>154</v>
      </c>
      <c r="C216" s="42" t="s">
        <v>624</v>
      </c>
      <c r="D216" s="165">
        <v>41</v>
      </c>
      <c r="E216" s="27">
        <v>1307</v>
      </c>
      <c r="F216" s="21">
        <v>3.1399999999999997E-2</v>
      </c>
      <c r="G216" s="42">
        <v>0</v>
      </c>
    </row>
    <row r="217" spans="1:7">
      <c r="A217" s="42" t="s">
        <v>1388</v>
      </c>
      <c r="B217" s="42" t="s">
        <v>183</v>
      </c>
      <c r="C217" s="42" t="s">
        <v>626</v>
      </c>
      <c r="D217" s="165">
        <v>582</v>
      </c>
      <c r="E217" s="27">
        <v>1707</v>
      </c>
      <c r="F217" s="21">
        <v>0.34089999999999998</v>
      </c>
      <c r="G217" s="42">
        <v>20</v>
      </c>
    </row>
    <row r="218" spans="1:7">
      <c r="A218" s="42" t="s">
        <v>1389</v>
      </c>
      <c r="B218" s="42" t="s">
        <v>141</v>
      </c>
      <c r="C218" s="42" t="s">
        <v>628</v>
      </c>
      <c r="D218" s="165">
        <v>60</v>
      </c>
      <c r="E218" s="27">
        <v>798</v>
      </c>
      <c r="F218" s="21">
        <v>7.5200000000000003E-2</v>
      </c>
      <c r="G218" s="42">
        <v>0</v>
      </c>
    </row>
    <row r="219" spans="1:7">
      <c r="A219" s="42" t="s">
        <v>1390</v>
      </c>
      <c r="B219" s="42" t="s">
        <v>107</v>
      </c>
      <c r="C219" s="42" t="s">
        <v>630</v>
      </c>
      <c r="D219" s="165">
        <v>502</v>
      </c>
      <c r="E219" s="27">
        <v>8747</v>
      </c>
      <c r="F219" s="21">
        <v>5.74E-2</v>
      </c>
      <c r="G219" s="42">
        <v>0</v>
      </c>
    </row>
    <row r="220" spans="1:7">
      <c r="A220" s="42" t="s">
        <v>1391</v>
      </c>
      <c r="B220" s="42" t="s">
        <v>48</v>
      </c>
      <c r="C220" s="42" t="s">
        <v>634</v>
      </c>
      <c r="D220" s="165">
        <v>117</v>
      </c>
      <c r="E220" s="27">
        <v>400</v>
      </c>
      <c r="F220" s="21">
        <v>0.29249999999999998</v>
      </c>
      <c r="G220" s="42">
        <v>13.33</v>
      </c>
    </row>
    <row r="221" spans="1:7">
      <c r="A221" s="42" t="s">
        <v>1392</v>
      </c>
      <c r="B221" s="42" t="s">
        <v>60</v>
      </c>
      <c r="C221" s="42" t="s">
        <v>636</v>
      </c>
      <c r="D221" s="165">
        <v>97</v>
      </c>
      <c r="E221" s="27">
        <v>1118</v>
      </c>
      <c r="F221" s="21">
        <v>8.6800000000000002E-2</v>
      </c>
      <c r="G221" s="42">
        <v>0</v>
      </c>
    </row>
    <row r="222" spans="1:7">
      <c r="A222" s="42" t="s">
        <v>1393</v>
      </c>
      <c r="B222" s="42" t="s">
        <v>141</v>
      </c>
      <c r="C222" s="42" t="s">
        <v>638</v>
      </c>
      <c r="D222" s="165">
        <v>70</v>
      </c>
      <c r="E222" s="27">
        <v>667</v>
      </c>
      <c r="F222" s="21">
        <v>0.10489999999999999</v>
      </c>
      <c r="G222" s="42">
        <v>0</v>
      </c>
    </row>
    <row r="223" spans="1:7">
      <c r="A223" s="42" t="s">
        <v>1394</v>
      </c>
      <c r="B223" s="42" t="s">
        <v>568</v>
      </c>
      <c r="C223" s="42" t="s">
        <v>642</v>
      </c>
      <c r="D223" s="165">
        <v>12</v>
      </c>
      <c r="E223" s="27">
        <v>131</v>
      </c>
      <c r="F223" s="21">
        <v>9.1600000000000001E-2</v>
      </c>
      <c r="G223" s="42">
        <v>0</v>
      </c>
    </row>
    <row r="224" spans="1:7">
      <c r="A224" s="42" t="s">
        <v>1395</v>
      </c>
      <c r="B224" s="42" t="s">
        <v>251</v>
      </c>
      <c r="C224" s="42" t="s">
        <v>644</v>
      </c>
      <c r="D224" s="165">
        <v>320</v>
      </c>
      <c r="E224" s="27">
        <v>1487</v>
      </c>
      <c r="F224" s="21">
        <v>0.2152</v>
      </c>
      <c r="G224" s="42">
        <v>6.67</v>
      </c>
    </row>
    <row r="225" spans="1:7">
      <c r="A225" s="42" t="s">
        <v>1396</v>
      </c>
      <c r="B225" s="42" t="s">
        <v>44</v>
      </c>
      <c r="C225" s="42" t="s">
        <v>646</v>
      </c>
      <c r="D225" s="165">
        <v>318</v>
      </c>
      <c r="E225" s="27">
        <v>7031</v>
      </c>
      <c r="F225" s="21">
        <v>4.5199999999999997E-2</v>
      </c>
      <c r="G225" s="42">
        <v>0</v>
      </c>
    </row>
    <row r="226" spans="1:7">
      <c r="A226" s="42" t="s">
        <v>1397</v>
      </c>
      <c r="B226" s="42" t="s">
        <v>87</v>
      </c>
      <c r="C226" s="42" t="s">
        <v>648</v>
      </c>
      <c r="D226" s="165">
        <v>37</v>
      </c>
      <c r="E226" s="27">
        <v>353</v>
      </c>
      <c r="F226" s="21">
        <v>0.1048</v>
      </c>
      <c r="G226" s="42">
        <v>0</v>
      </c>
    </row>
    <row r="227" spans="1:7">
      <c r="A227" s="42" t="s">
        <v>1398</v>
      </c>
      <c r="B227" s="42" t="s">
        <v>251</v>
      </c>
      <c r="C227" s="42" t="s">
        <v>650</v>
      </c>
      <c r="D227" s="165">
        <v>36</v>
      </c>
      <c r="E227" s="27">
        <v>211</v>
      </c>
      <c r="F227" s="21">
        <v>0.1706</v>
      </c>
      <c r="G227" s="42">
        <v>0</v>
      </c>
    </row>
    <row r="228" spans="1:7">
      <c r="A228" s="42" t="s">
        <v>1399</v>
      </c>
      <c r="B228" s="42" t="s">
        <v>210</v>
      </c>
      <c r="C228" s="42" t="s">
        <v>653</v>
      </c>
      <c r="D228" s="165">
        <v>738</v>
      </c>
      <c r="E228" s="27">
        <v>2480</v>
      </c>
      <c r="F228" s="21">
        <v>0.29759999999999998</v>
      </c>
      <c r="G228" s="42">
        <v>13.33</v>
      </c>
    </row>
    <row r="229" spans="1:7">
      <c r="A229" s="42" t="s">
        <v>1400</v>
      </c>
      <c r="B229" s="42" t="s">
        <v>44</v>
      </c>
      <c r="C229" s="42" t="s">
        <v>655</v>
      </c>
      <c r="D229" s="165">
        <v>166</v>
      </c>
      <c r="E229" s="27">
        <v>2924</v>
      </c>
      <c r="F229" s="21">
        <v>5.6800000000000003E-2</v>
      </c>
      <c r="G229" s="42">
        <v>0</v>
      </c>
    </row>
    <row r="230" spans="1:7">
      <c r="A230" s="42" t="s">
        <v>1401</v>
      </c>
      <c r="B230" s="42" t="s">
        <v>70</v>
      </c>
      <c r="C230" s="42" t="s">
        <v>657</v>
      </c>
      <c r="D230" s="165">
        <v>487</v>
      </c>
      <c r="E230" s="27">
        <v>7057</v>
      </c>
      <c r="F230" s="21">
        <v>6.9000000000000006E-2</v>
      </c>
      <c r="G230" s="42">
        <v>0</v>
      </c>
    </row>
    <row r="231" spans="1:7">
      <c r="A231" s="42" t="s">
        <v>1402</v>
      </c>
      <c r="B231" s="42" t="s">
        <v>180</v>
      </c>
      <c r="C231" s="42" t="s">
        <v>659</v>
      </c>
      <c r="D231" s="165">
        <v>69</v>
      </c>
      <c r="E231" s="27">
        <v>662</v>
      </c>
      <c r="F231" s="21">
        <v>0.1042</v>
      </c>
      <c r="G231" s="42">
        <v>0</v>
      </c>
    </row>
    <row r="232" spans="1:7">
      <c r="A232" s="42" t="s">
        <v>1403</v>
      </c>
      <c r="B232" s="42" t="s">
        <v>66</v>
      </c>
      <c r="C232" s="42" t="s">
        <v>663</v>
      </c>
      <c r="D232" s="165">
        <v>17</v>
      </c>
      <c r="E232" s="27">
        <v>125</v>
      </c>
      <c r="F232" s="21">
        <v>0.13600000000000001</v>
      </c>
      <c r="G232" s="42">
        <v>0</v>
      </c>
    </row>
    <row r="233" spans="1:7">
      <c r="A233" s="42" t="s">
        <v>1404</v>
      </c>
      <c r="B233" s="42" t="s">
        <v>44</v>
      </c>
      <c r="C233" s="42" t="s">
        <v>665</v>
      </c>
      <c r="D233" s="165">
        <v>128</v>
      </c>
      <c r="E233" s="27">
        <v>2708</v>
      </c>
      <c r="F233" s="21">
        <v>4.7300000000000002E-2</v>
      </c>
      <c r="G233" s="42">
        <v>0</v>
      </c>
    </row>
    <row r="234" spans="1:7">
      <c r="A234" s="42" t="s">
        <v>1405</v>
      </c>
      <c r="B234" s="42" t="s">
        <v>551</v>
      </c>
      <c r="C234" s="42" t="s">
        <v>667</v>
      </c>
      <c r="D234" s="165">
        <v>51</v>
      </c>
      <c r="E234" s="27">
        <v>358</v>
      </c>
      <c r="F234" s="21">
        <v>0.14249999999999999</v>
      </c>
      <c r="G234" s="42">
        <v>0</v>
      </c>
    </row>
    <row r="235" spans="1:7">
      <c r="A235" s="42" t="s">
        <v>1406</v>
      </c>
      <c r="B235" s="42" t="s">
        <v>60</v>
      </c>
      <c r="C235" s="42" t="s">
        <v>669</v>
      </c>
      <c r="D235" s="165">
        <v>189</v>
      </c>
      <c r="E235" s="27">
        <v>1001</v>
      </c>
      <c r="F235" s="21">
        <v>0.1888</v>
      </c>
      <c r="G235" s="42">
        <v>0</v>
      </c>
    </row>
    <row r="236" spans="1:7">
      <c r="A236" s="42" t="s">
        <v>1407</v>
      </c>
      <c r="B236" s="42" t="s">
        <v>44</v>
      </c>
      <c r="C236" s="42" t="s">
        <v>673</v>
      </c>
      <c r="D236" s="165">
        <v>66</v>
      </c>
      <c r="E236" s="27">
        <v>5837</v>
      </c>
      <c r="F236" s="21">
        <v>1.1299999999999999E-2</v>
      </c>
      <c r="G236" s="42">
        <v>0</v>
      </c>
    </row>
    <row r="237" spans="1:7">
      <c r="A237" s="42" t="s">
        <v>1408</v>
      </c>
      <c r="B237" s="42" t="s">
        <v>238</v>
      </c>
      <c r="C237" s="42" t="s">
        <v>675</v>
      </c>
      <c r="D237" s="165">
        <v>1272</v>
      </c>
      <c r="E237" s="27">
        <v>4845</v>
      </c>
      <c r="F237" s="21">
        <v>0.26250000000000001</v>
      </c>
      <c r="G237" s="42">
        <v>13.33</v>
      </c>
    </row>
    <row r="238" spans="1:7">
      <c r="A238" s="42" t="s">
        <v>1409</v>
      </c>
      <c r="B238" s="42" t="s">
        <v>44</v>
      </c>
      <c r="C238" s="42" t="s">
        <v>677</v>
      </c>
      <c r="D238" s="165">
        <v>0</v>
      </c>
      <c r="E238" s="27">
        <v>254</v>
      </c>
      <c r="F238" s="21">
        <v>0</v>
      </c>
      <c r="G238" s="42">
        <v>0</v>
      </c>
    </row>
    <row r="239" spans="1:7">
      <c r="A239" s="42" t="s">
        <v>1410</v>
      </c>
      <c r="B239" s="42" t="s">
        <v>197</v>
      </c>
      <c r="C239" s="42" t="s">
        <v>681</v>
      </c>
      <c r="D239" s="165">
        <v>32</v>
      </c>
      <c r="E239" s="27">
        <v>359</v>
      </c>
      <c r="F239" s="21">
        <v>8.9099999999999999E-2</v>
      </c>
      <c r="G239" s="42">
        <v>0</v>
      </c>
    </row>
    <row r="240" spans="1:7">
      <c r="A240" s="42" t="s">
        <v>1411</v>
      </c>
      <c r="B240" s="42" t="s">
        <v>171</v>
      </c>
      <c r="C240" s="42" t="s">
        <v>683</v>
      </c>
      <c r="D240" s="165">
        <v>95</v>
      </c>
      <c r="E240" s="27">
        <v>583</v>
      </c>
      <c r="F240" s="21">
        <v>0.16300000000000001</v>
      </c>
      <c r="G240" s="42">
        <v>0</v>
      </c>
    </row>
    <row r="241" spans="1:7">
      <c r="A241" s="42" t="s">
        <v>1412</v>
      </c>
      <c r="B241" s="42" t="s">
        <v>551</v>
      </c>
      <c r="C241" s="42" t="s">
        <v>685</v>
      </c>
      <c r="D241" s="165">
        <v>79</v>
      </c>
      <c r="E241" s="27">
        <v>452</v>
      </c>
      <c r="F241" s="21">
        <v>0.17480000000000001</v>
      </c>
      <c r="G241" s="42">
        <v>0</v>
      </c>
    </row>
    <row r="242" spans="1:7">
      <c r="A242" s="42" t="s">
        <v>1413</v>
      </c>
      <c r="B242" s="42" t="s">
        <v>87</v>
      </c>
      <c r="C242" s="42" t="s">
        <v>687</v>
      </c>
      <c r="D242" s="165">
        <v>497</v>
      </c>
      <c r="E242" s="27">
        <v>2509</v>
      </c>
      <c r="F242" s="21">
        <v>0.1981</v>
      </c>
      <c r="G242" s="42">
        <v>0</v>
      </c>
    </row>
    <row r="243" spans="1:7">
      <c r="A243" s="42" t="s">
        <v>1414</v>
      </c>
      <c r="B243" s="42" t="s">
        <v>102</v>
      </c>
      <c r="C243" s="42" t="s">
        <v>689</v>
      </c>
      <c r="D243" s="165">
        <v>87</v>
      </c>
      <c r="E243" s="27">
        <v>2214</v>
      </c>
      <c r="F243" s="21">
        <v>3.9300000000000002E-2</v>
      </c>
      <c r="G243" s="42">
        <v>0</v>
      </c>
    </row>
    <row r="244" spans="1:7">
      <c r="A244" s="42" t="s">
        <v>1415</v>
      </c>
      <c r="B244" s="42" t="s">
        <v>20</v>
      </c>
      <c r="C244" s="42" t="s">
        <v>691</v>
      </c>
      <c r="D244" s="165">
        <v>13</v>
      </c>
      <c r="E244" s="27">
        <v>92</v>
      </c>
      <c r="F244" s="21">
        <v>0.14130000000000001</v>
      </c>
      <c r="G244" s="42">
        <v>0</v>
      </c>
    </row>
    <row r="245" spans="1:7">
      <c r="A245" s="42" t="s">
        <v>1416</v>
      </c>
      <c r="B245" s="42" t="s">
        <v>269</v>
      </c>
      <c r="C245" s="42" t="s">
        <v>693</v>
      </c>
      <c r="D245" s="165">
        <v>86</v>
      </c>
      <c r="E245" s="27">
        <v>860</v>
      </c>
      <c r="F245" s="21">
        <v>0.1</v>
      </c>
      <c r="G245" s="42">
        <v>0</v>
      </c>
    </row>
    <row r="246" spans="1:7">
      <c r="A246" s="42" t="s">
        <v>1417</v>
      </c>
      <c r="B246" s="42" t="s">
        <v>154</v>
      </c>
      <c r="C246" s="42" t="s">
        <v>695</v>
      </c>
      <c r="D246" s="165">
        <v>155</v>
      </c>
      <c r="E246" s="27">
        <v>754</v>
      </c>
      <c r="F246" s="21">
        <v>0.2056</v>
      </c>
      <c r="G246" s="42">
        <v>6.67</v>
      </c>
    </row>
    <row r="247" spans="1:7">
      <c r="A247" s="42" t="s">
        <v>1418</v>
      </c>
      <c r="B247" s="42" t="s">
        <v>285</v>
      </c>
      <c r="C247" s="42" t="s">
        <v>699</v>
      </c>
      <c r="D247" s="165">
        <v>17</v>
      </c>
      <c r="E247" s="27">
        <v>195</v>
      </c>
      <c r="F247" s="21">
        <v>8.72E-2</v>
      </c>
      <c r="G247" s="42">
        <v>0</v>
      </c>
    </row>
    <row r="248" spans="1:7">
      <c r="A248" s="42" t="s">
        <v>1419</v>
      </c>
      <c r="B248" s="42" t="s">
        <v>44</v>
      </c>
      <c r="C248" s="42" t="s">
        <v>701</v>
      </c>
      <c r="D248" s="165">
        <v>0</v>
      </c>
      <c r="E248" s="27">
        <v>398</v>
      </c>
      <c r="F248" s="21">
        <v>0</v>
      </c>
      <c r="G248" s="42">
        <v>0</v>
      </c>
    </row>
    <row r="249" spans="1:7">
      <c r="A249" s="42" t="s">
        <v>1420</v>
      </c>
      <c r="B249" s="42" t="s">
        <v>433</v>
      </c>
      <c r="C249" s="42" t="s">
        <v>703</v>
      </c>
      <c r="D249" s="165">
        <v>66</v>
      </c>
      <c r="E249" s="27">
        <v>738</v>
      </c>
      <c r="F249" s="21">
        <v>8.9399999999999993E-2</v>
      </c>
      <c r="G249" s="42">
        <v>0</v>
      </c>
    </row>
    <row r="250" spans="1:7">
      <c r="A250" s="42" t="s">
        <v>1421</v>
      </c>
      <c r="B250" s="42" t="s">
        <v>433</v>
      </c>
      <c r="C250" s="42" t="s">
        <v>705</v>
      </c>
      <c r="D250" s="165">
        <v>17</v>
      </c>
      <c r="E250" s="27">
        <v>322</v>
      </c>
      <c r="F250" s="21">
        <v>5.28E-2</v>
      </c>
      <c r="G250" s="42">
        <v>0</v>
      </c>
    </row>
    <row r="251" spans="1:7">
      <c r="A251" s="42" t="s">
        <v>1422</v>
      </c>
      <c r="B251" s="42" t="s">
        <v>407</v>
      </c>
      <c r="C251" s="42" t="s">
        <v>707</v>
      </c>
      <c r="D251" s="165">
        <v>27</v>
      </c>
      <c r="E251" s="27">
        <v>159</v>
      </c>
      <c r="F251" s="21">
        <v>0.16980000000000001</v>
      </c>
      <c r="G251" s="42">
        <v>0</v>
      </c>
    </row>
    <row r="252" spans="1:7">
      <c r="A252" s="42" t="s">
        <v>1423</v>
      </c>
      <c r="B252" s="42" t="s">
        <v>44</v>
      </c>
      <c r="C252" s="42" t="s">
        <v>709</v>
      </c>
      <c r="D252" s="165">
        <v>313</v>
      </c>
      <c r="E252" s="27">
        <v>8427</v>
      </c>
      <c r="F252" s="21">
        <v>3.7100000000000001E-2</v>
      </c>
      <c r="G252" s="42">
        <v>0</v>
      </c>
    </row>
    <row r="253" spans="1:7">
      <c r="A253" s="42" t="s">
        <v>1424</v>
      </c>
      <c r="B253" s="42" t="s">
        <v>60</v>
      </c>
      <c r="C253" s="42" t="s">
        <v>711</v>
      </c>
      <c r="D253" s="165">
        <v>126</v>
      </c>
      <c r="E253" s="27">
        <v>1445</v>
      </c>
      <c r="F253" s="21">
        <v>8.72E-2</v>
      </c>
      <c r="G253" s="42">
        <v>0</v>
      </c>
    </row>
    <row r="254" spans="1:7">
      <c r="A254" s="42" t="s">
        <v>1425</v>
      </c>
      <c r="B254" s="42" t="s">
        <v>312</v>
      </c>
      <c r="C254" s="42" t="s">
        <v>713</v>
      </c>
      <c r="D254" s="165">
        <v>99</v>
      </c>
      <c r="E254" s="27">
        <v>974</v>
      </c>
      <c r="F254" s="21">
        <v>0.1016</v>
      </c>
      <c r="G254" s="42">
        <v>0</v>
      </c>
    </row>
    <row r="255" spans="1:7">
      <c r="A255" s="42" t="s">
        <v>1426</v>
      </c>
      <c r="B255" s="42" t="s">
        <v>288</v>
      </c>
      <c r="C255" s="42" t="s">
        <v>714</v>
      </c>
      <c r="D255" s="165">
        <v>268</v>
      </c>
      <c r="E255" s="27">
        <v>2860</v>
      </c>
      <c r="F255" s="21">
        <v>9.3700000000000006E-2</v>
      </c>
      <c r="G255" s="42">
        <v>0</v>
      </c>
    </row>
    <row r="256" spans="1:7">
      <c r="A256" s="42" t="s">
        <v>1427</v>
      </c>
      <c r="B256" s="42" t="s">
        <v>288</v>
      </c>
      <c r="C256" s="42" t="s">
        <v>715</v>
      </c>
      <c r="D256" s="165">
        <v>115</v>
      </c>
      <c r="E256" s="27">
        <v>1471</v>
      </c>
      <c r="F256" s="21">
        <v>7.8200000000000006E-2</v>
      </c>
      <c r="G256" s="42">
        <v>0</v>
      </c>
    </row>
    <row r="257" spans="1:7">
      <c r="A257" s="42" t="s">
        <v>1428</v>
      </c>
      <c r="B257" s="42" t="s">
        <v>20</v>
      </c>
      <c r="C257" s="42" t="s">
        <v>721</v>
      </c>
      <c r="D257" s="165">
        <v>88</v>
      </c>
      <c r="E257" s="27">
        <v>513</v>
      </c>
      <c r="F257" s="21">
        <v>0.17150000000000001</v>
      </c>
      <c r="G257" s="42">
        <v>0</v>
      </c>
    </row>
    <row r="258" spans="1:7">
      <c r="A258" s="42" t="s">
        <v>1429</v>
      </c>
      <c r="B258" s="42" t="s">
        <v>285</v>
      </c>
      <c r="C258" s="42" t="s">
        <v>723</v>
      </c>
      <c r="D258" s="165">
        <v>0</v>
      </c>
      <c r="E258" s="27">
        <v>212</v>
      </c>
      <c r="F258" s="21">
        <v>0</v>
      </c>
      <c r="G258" s="42">
        <v>0</v>
      </c>
    </row>
    <row r="259" spans="1:7">
      <c r="A259" s="42" t="s">
        <v>1430</v>
      </c>
      <c r="B259" s="42" t="s">
        <v>230</v>
      </c>
      <c r="C259" s="42" t="s">
        <v>725</v>
      </c>
      <c r="D259" s="165">
        <v>31</v>
      </c>
      <c r="E259" s="27">
        <v>219</v>
      </c>
      <c r="F259" s="21">
        <v>0.1416</v>
      </c>
      <c r="G259" s="42">
        <v>0</v>
      </c>
    </row>
    <row r="260" spans="1:7">
      <c r="A260" s="42" t="s">
        <v>1431</v>
      </c>
      <c r="B260" s="42" t="s">
        <v>141</v>
      </c>
      <c r="C260" s="42" t="s">
        <v>729</v>
      </c>
      <c r="D260" s="165">
        <v>276</v>
      </c>
      <c r="E260" s="27">
        <v>1418</v>
      </c>
      <c r="F260" s="21">
        <v>0.1946</v>
      </c>
      <c r="G260" s="42">
        <v>0</v>
      </c>
    </row>
    <row r="261" spans="1:7">
      <c r="A261" s="42" t="s">
        <v>1432</v>
      </c>
      <c r="B261" s="42" t="s">
        <v>230</v>
      </c>
      <c r="C261" s="42" t="s">
        <v>731</v>
      </c>
      <c r="D261" s="165">
        <v>23</v>
      </c>
      <c r="E261" s="27">
        <v>161</v>
      </c>
      <c r="F261" s="21">
        <v>0.1429</v>
      </c>
      <c r="G261" s="42">
        <v>0</v>
      </c>
    </row>
    <row r="262" spans="1:7">
      <c r="A262" s="42" t="s">
        <v>1433</v>
      </c>
      <c r="B262" s="42" t="s">
        <v>44</v>
      </c>
      <c r="C262" s="42" t="s">
        <v>733</v>
      </c>
      <c r="D262" s="165">
        <v>5</v>
      </c>
      <c r="E262" s="27">
        <v>822</v>
      </c>
      <c r="F262" s="21">
        <v>6.1000000000000004E-3</v>
      </c>
      <c r="G262" s="42">
        <v>0</v>
      </c>
    </row>
    <row r="263" spans="1:7">
      <c r="A263" s="42" t="s">
        <v>1434</v>
      </c>
      <c r="B263" s="42" t="s">
        <v>44</v>
      </c>
      <c r="C263" s="42" t="s">
        <v>735</v>
      </c>
      <c r="D263" s="165">
        <v>25</v>
      </c>
      <c r="E263" s="27">
        <v>1133</v>
      </c>
      <c r="F263" s="21">
        <v>2.2100000000000002E-2</v>
      </c>
      <c r="G263" s="42">
        <v>0</v>
      </c>
    </row>
    <row r="264" spans="1:7">
      <c r="A264" s="42" t="s">
        <v>1435</v>
      </c>
      <c r="B264" s="42" t="s">
        <v>180</v>
      </c>
      <c r="C264" s="42" t="s">
        <v>737</v>
      </c>
      <c r="D264" s="165">
        <v>53</v>
      </c>
      <c r="E264" s="27">
        <v>432</v>
      </c>
      <c r="F264" s="21">
        <v>0.1227</v>
      </c>
      <c r="G264" s="42">
        <v>0</v>
      </c>
    </row>
    <row r="265" spans="1:7">
      <c r="A265" s="42" t="s">
        <v>1436</v>
      </c>
      <c r="B265" s="42" t="s">
        <v>51</v>
      </c>
      <c r="C265" s="42" t="s">
        <v>738</v>
      </c>
      <c r="D265" s="165">
        <v>75</v>
      </c>
      <c r="E265" s="27">
        <v>469</v>
      </c>
      <c r="F265" s="21">
        <v>0.15989999999999999</v>
      </c>
      <c r="G265" s="42">
        <v>0</v>
      </c>
    </row>
    <row r="266" spans="1:7">
      <c r="A266" s="42" t="s">
        <v>1437</v>
      </c>
      <c r="B266" s="42" t="s">
        <v>190</v>
      </c>
      <c r="C266" s="42" t="s">
        <v>742</v>
      </c>
      <c r="D266" s="165">
        <v>16</v>
      </c>
      <c r="E266" s="27">
        <v>251</v>
      </c>
      <c r="F266" s="21">
        <v>6.3700000000000007E-2</v>
      </c>
      <c r="G266" s="42">
        <v>0</v>
      </c>
    </row>
    <row r="267" spans="1:7">
      <c r="A267" s="42" t="s">
        <v>1438</v>
      </c>
      <c r="B267" s="42" t="s">
        <v>82</v>
      </c>
      <c r="C267" s="42" t="s">
        <v>744</v>
      </c>
      <c r="D267" s="165">
        <v>87</v>
      </c>
      <c r="E267" s="27">
        <v>351</v>
      </c>
      <c r="F267" s="21">
        <v>0.24790000000000001</v>
      </c>
      <c r="G267" s="42">
        <v>6.67</v>
      </c>
    </row>
    <row r="268" spans="1:7">
      <c r="A268" s="42" t="s">
        <v>1439</v>
      </c>
      <c r="B268" s="42" t="s">
        <v>63</v>
      </c>
      <c r="C268" s="42" t="s">
        <v>746</v>
      </c>
      <c r="D268" s="165">
        <v>44</v>
      </c>
      <c r="E268" s="27">
        <v>919</v>
      </c>
      <c r="F268" s="21">
        <v>4.7899999999999998E-2</v>
      </c>
      <c r="G268" s="42">
        <v>0</v>
      </c>
    </row>
    <row r="269" spans="1:7">
      <c r="A269" s="42" t="s">
        <v>1440</v>
      </c>
      <c r="B269" s="42" t="s">
        <v>44</v>
      </c>
      <c r="C269" s="42" t="s">
        <v>748</v>
      </c>
      <c r="D269" s="165">
        <v>213</v>
      </c>
      <c r="E269" s="27">
        <v>3290</v>
      </c>
      <c r="F269" s="21">
        <v>6.4699999999999994E-2</v>
      </c>
      <c r="G269" s="42">
        <v>0</v>
      </c>
    </row>
    <row r="270" spans="1:7">
      <c r="A270" s="42" t="s">
        <v>1441</v>
      </c>
      <c r="B270" s="42" t="s">
        <v>400</v>
      </c>
      <c r="C270" s="42" t="s">
        <v>750</v>
      </c>
      <c r="D270" s="165">
        <v>75</v>
      </c>
      <c r="E270" s="27">
        <v>2221</v>
      </c>
      <c r="F270" s="21">
        <v>3.3799999999999997E-2</v>
      </c>
      <c r="G270" s="42">
        <v>0</v>
      </c>
    </row>
    <row r="271" spans="1:7">
      <c r="A271" s="42" t="s">
        <v>1442</v>
      </c>
      <c r="B271" s="42" t="s">
        <v>291</v>
      </c>
      <c r="C271" s="42" t="s">
        <v>752</v>
      </c>
      <c r="D271" s="165">
        <v>1149</v>
      </c>
      <c r="E271" s="27">
        <v>1766</v>
      </c>
      <c r="F271" s="21">
        <v>0.65059999999999996</v>
      </c>
      <c r="G271" s="42">
        <v>20</v>
      </c>
    </row>
    <row r="272" spans="1:7">
      <c r="A272" s="42" t="s">
        <v>1443</v>
      </c>
      <c r="B272" s="42" t="s">
        <v>63</v>
      </c>
      <c r="C272" s="42" t="s">
        <v>754</v>
      </c>
      <c r="D272" s="165">
        <v>325</v>
      </c>
      <c r="E272" s="27">
        <v>1636</v>
      </c>
      <c r="F272" s="21">
        <v>0.19869999999999999</v>
      </c>
      <c r="G272" s="42">
        <v>0</v>
      </c>
    </row>
    <row r="273" spans="1:7">
      <c r="A273" s="42" t="s">
        <v>1444</v>
      </c>
      <c r="B273" s="42" t="s">
        <v>307</v>
      </c>
      <c r="C273" s="42" t="s">
        <v>756</v>
      </c>
      <c r="D273" s="165">
        <v>661</v>
      </c>
      <c r="E273" s="27">
        <v>3780</v>
      </c>
      <c r="F273" s="21">
        <v>0.1749</v>
      </c>
      <c r="G273" s="42">
        <v>0</v>
      </c>
    </row>
    <row r="274" spans="1:7">
      <c r="A274" s="42" t="s">
        <v>1445</v>
      </c>
      <c r="B274" s="42" t="s">
        <v>233</v>
      </c>
      <c r="C274" s="42" t="s">
        <v>758</v>
      </c>
      <c r="D274" s="165">
        <v>41</v>
      </c>
      <c r="E274" s="27">
        <v>403</v>
      </c>
      <c r="F274" s="21">
        <v>0.1017</v>
      </c>
      <c r="G274" s="42">
        <v>0</v>
      </c>
    </row>
    <row r="275" spans="1:7">
      <c r="A275" s="42" t="s">
        <v>1446</v>
      </c>
      <c r="B275" s="42" t="s">
        <v>312</v>
      </c>
      <c r="C275" s="42" t="s">
        <v>760</v>
      </c>
      <c r="D275" s="165">
        <v>38</v>
      </c>
      <c r="E275" s="27">
        <v>205</v>
      </c>
      <c r="F275" s="21">
        <v>0.18540000000000001</v>
      </c>
      <c r="G275" s="42">
        <v>0</v>
      </c>
    </row>
    <row r="276" spans="1:7">
      <c r="A276" s="42" t="s">
        <v>1447</v>
      </c>
      <c r="B276" s="42" t="s">
        <v>233</v>
      </c>
      <c r="C276" s="42" t="s">
        <v>762</v>
      </c>
      <c r="D276" s="165">
        <v>42</v>
      </c>
      <c r="E276" s="27">
        <v>248</v>
      </c>
      <c r="F276" s="21">
        <v>0.1694</v>
      </c>
      <c r="G276" s="42">
        <v>0</v>
      </c>
    </row>
    <row r="277" spans="1:7">
      <c r="A277" s="42" t="s">
        <v>1448</v>
      </c>
      <c r="B277" s="42" t="s">
        <v>107</v>
      </c>
      <c r="C277" s="42" t="s">
        <v>764</v>
      </c>
      <c r="D277" s="165">
        <v>9</v>
      </c>
      <c r="E277" s="27">
        <v>545</v>
      </c>
      <c r="F277" s="21">
        <v>1.6500000000000001E-2</v>
      </c>
      <c r="G277" s="42">
        <v>0</v>
      </c>
    </row>
    <row r="278" spans="1:7">
      <c r="A278" s="42" t="s">
        <v>1449</v>
      </c>
      <c r="B278" s="42" t="s">
        <v>29</v>
      </c>
      <c r="C278" s="42" t="s">
        <v>766</v>
      </c>
      <c r="D278" s="165">
        <v>160</v>
      </c>
      <c r="E278" s="27">
        <v>523</v>
      </c>
      <c r="F278" s="21">
        <v>0.30590000000000001</v>
      </c>
      <c r="G278" s="42">
        <v>20</v>
      </c>
    </row>
    <row r="279" spans="1:7">
      <c r="A279" s="42" t="s">
        <v>1450</v>
      </c>
      <c r="B279" s="42" t="s">
        <v>44</v>
      </c>
      <c r="C279" s="42" t="s">
        <v>770</v>
      </c>
      <c r="D279" s="165">
        <v>154</v>
      </c>
      <c r="E279" s="27">
        <v>2319</v>
      </c>
      <c r="F279" s="21">
        <v>6.6400000000000001E-2</v>
      </c>
      <c r="G279" s="42">
        <v>0</v>
      </c>
    </row>
    <row r="280" spans="1:7">
      <c r="A280" s="42" t="s">
        <v>1451</v>
      </c>
      <c r="B280" s="42" t="s">
        <v>34</v>
      </c>
      <c r="C280" s="42" t="s">
        <v>772</v>
      </c>
      <c r="D280" s="165">
        <v>95</v>
      </c>
      <c r="E280" s="27">
        <v>497</v>
      </c>
      <c r="F280" s="21">
        <v>0.19109999999999999</v>
      </c>
      <c r="G280" s="42">
        <v>0</v>
      </c>
    </row>
    <row r="281" spans="1:7">
      <c r="A281" s="42" t="s">
        <v>1452</v>
      </c>
      <c r="B281" s="42" t="s">
        <v>107</v>
      </c>
      <c r="C281" s="42" t="s">
        <v>776</v>
      </c>
      <c r="D281" s="165">
        <v>60</v>
      </c>
      <c r="E281" s="27">
        <v>2999</v>
      </c>
      <c r="F281" s="21">
        <v>0.02</v>
      </c>
      <c r="G281" s="42">
        <v>0</v>
      </c>
    </row>
    <row r="282" spans="1:7">
      <c r="A282" s="42" t="s">
        <v>1453</v>
      </c>
      <c r="B282" s="42" t="s">
        <v>197</v>
      </c>
      <c r="C282" s="42" t="s">
        <v>778</v>
      </c>
      <c r="D282" s="165">
        <v>41</v>
      </c>
      <c r="E282" s="27">
        <v>464</v>
      </c>
      <c r="F282" s="21">
        <v>8.8400000000000006E-2</v>
      </c>
      <c r="G282" s="42">
        <v>0</v>
      </c>
    </row>
    <row r="283" spans="1:7">
      <c r="A283" s="42" t="s">
        <v>1454</v>
      </c>
      <c r="B283" s="42" t="s">
        <v>141</v>
      </c>
      <c r="C283" s="42" t="s">
        <v>782</v>
      </c>
      <c r="D283" s="165">
        <v>107</v>
      </c>
      <c r="E283" s="27">
        <v>539</v>
      </c>
      <c r="F283" s="21">
        <v>0.19850000000000001</v>
      </c>
      <c r="G283" s="42">
        <v>0</v>
      </c>
    </row>
    <row r="284" spans="1:7">
      <c r="A284" s="42" t="s">
        <v>1455</v>
      </c>
      <c r="B284" s="42" t="s">
        <v>291</v>
      </c>
      <c r="C284" s="42" t="s">
        <v>784</v>
      </c>
      <c r="D284" s="165">
        <v>435</v>
      </c>
      <c r="E284" s="27">
        <v>3257</v>
      </c>
      <c r="F284" s="21">
        <v>0.1336</v>
      </c>
      <c r="G284" s="42">
        <v>0</v>
      </c>
    </row>
    <row r="285" spans="1:7">
      <c r="A285" s="42" t="s">
        <v>1456</v>
      </c>
      <c r="B285" s="42" t="s">
        <v>24</v>
      </c>
      <c r="C285" s="42" t="s">
        <v>786</v>
      </c>
      <c r="D285" s="165">
        <v>99</v>
      </c>
      <c r="E285" s="27">
        <v>650</v>
      </c>
      <c r="F285" s="21">
        <v>0.15229999999999999</v>
      </c>
      <c r="G285" s="42">
        <v>0</v>
      </c>
    </row>
    <row r="286" spans="1:7">
      <c r="A286" s="42" t="s">
        <v>1457</v>
      </c>
      <c r="B286" s="42" t="s">
        <v>107</v>
      </c>
      <c r="C286" s="42" t="s">
        <v>788</v>
      </c>
      <c r="D286" s="165">
        <v>0</v>
      </c>
      <c r="E286" s="27">
        <v>13</v>
      </c>
      <c r="F286" s="21">
        <v>0</v>
      </c>
      <c r="G286" s="42">
        <v>0</v>
      </c>
    </row>
    <row r="287" spans="1:7">
      <c r="A287" s="42" t="s">
        <v>1458</v>
      </c>
      <c r="B287" s="42" t="s">
        <v>215</v>
      </c>
      <c r="C287" s="42" t="s">
        <v>790</v>
      </c>
      <c r="D287" s="165">
        <v>44</v>
      </c>
      <c r="E287" s="27">
        <v>215</v>
      </c>
      <c r="F287" s="21">
        <v>0.20469999999999999</v>
      </c>
      <c r="G287" s="42">
        <v>6.67</v>
      </c>
    </row>
    <row r="288" spans="1:7">
      <c r="A288" s="42" t="s">
        <v>1459</v>
      </c>
      <c r="B288" s="42" t="s">
        <v>44</v>
      </c>
      <c r="C288" s="42" t="s">
        <v>796</v>
      </c>
      <c r="D288" s="165">
        <v>22</v>
      </c>
      <c r="E288" s="27">
        <v>1052</v>
      </c>
      <c r="F288" s="21">
        <v>2.0899999999999998E-2</v>
      </c>
      <c r="G288" s="42">
        <v>0</v>
      </c>
    </row>
    <row r="289" spans="1:7">
      <c r="A289" s="42" t="s">
        <v>1460</v>
      </c>
      <c r="B289" s="42" t="s">
        <v>63</v>
      </c>
      <c r="C289" s="42" t="s">
        <v>798</v>
      </c>
      <c r="D289" s="165">
        <v>17</v>
      </c>
      <c r="E289" s="27">
        <v>307</v>
      </c>
      <c r="F289" s="21">
        <v>5.5399999999999998E-2</v>
      </c>
      <c r="G289" s="42">
        <v>0</v>
      </c>
    </row>
    <row r="290" spans="1:7">
      <c r="A290" s="42" t="s">
        <v>1461</v>
      </c>
      <c r="B290" s="42" t="s">
        <v>29</v>
      </c>
      <c r="C290" s="42" t="s">
        <v>800</v>
      </c>
      <c r="D290" s="165">
        <v>72</v>
      </c>
      <c r="E290" s="27">
        <v>1479</v>
      </c>
      <c r="F290" s="21">
        <v>4.87E-2</v>
      </c>
      <c r="G290" s="42">
        <v>0</v>
      </c>
    </row>
    <row r="291" spans="1:7">
      <c r="A291" s="42" t="s">
        <v>1462</v>
      </c>
      <c r="B291" s="42" t="s">
        <v>63</v>
      </c>
      <c r="C291" s="42" t="s">
        <v>802</v>
      </c>
      <c r="D291" s="165">
        <v>28</v>
      </c>
      <c r="E291" s="27">
        <v>530</v>
      </c>
      <c r="F291" s="21">
        <v>5.28E-2</v>
      </c>
      <c r="G291" s="42">
        <v>0</v>
      </c>
    </row>
    <row r="292" spans="1:7">
      <c r="A292" s="42" t="s">
        <v>1463</v>
      </c>
      <c r="B292" s="42" t="s">
        <v>63</v>
      </c>
      <c r="C292" s="42" t="s">
        <v>804</v>
      </c>
      <c r="D292" s="165">
        <v>26</v>
      </c>
      <c r="E292" s="27">
        <v>281</v>
      </c>
      <c r="F292" s="21">
        <v>9.2499999999999999E-2</v>
      </c>
      <c r="G292" s="42">
        <v>0</v>
      </c>
    </row>
    <row r="293" spans="1:7">
      <c r="A293" s="42" t="s">
        <v>1464</v>
      </c>
      <c r="B293" s="42" t="s">
        <v>285</v>
      </c>
      <c r="C293" s="42" t="s">
        <v>806</v>
      </c>
      <c r="D293" s="165">
        <v>23</v>
      </c>
      <c r="E293" s="27">
        <v>378</v>
      </c>
      <c r="F293" s="21">
        <v>6.08E-2</v>
      </c>
      <c r="G293" s="42">
        <v>0</v>
      </c>
    </row>
    <row r="294" spans="1:7">
      <c r="A294" s="42" t="s">
        <v>1465</v>
      </c>
      <c r="B294" s="42" t="s">
        <v>288</v>
      </c>
      <c r="C294" s="42" t="s">
        <v>808</v>
      </c>
      <c r="D294" s="165">
        <v>65</v>
      </c>
      <c r="E294" s="27">
        <v>486</v>
      </c>
      <c r="F294" s="21">
        <v>0.13370000000000001</v>
      </c>
      <c r="G294" s="42">
        <v>0</v>
      </c>
    </row>
    <row r="295" spans="1:7">
      <c r="A295" s="42" t="s">
        <v>1466</v>
      </c>
      <c r="B295" s="42" t="s">
        <v>568</v>
      </c>
      <c r="C295" s="42" t="s">
        <v>810</v>
      </c>
      <c r="D295" s="165">
        <v>18</v>
      </c>
      <c r="E295" s="27">
        <v>216</v>
      </c>
      <c r="F295" s="21">
        <v>8.3299999999999999E-2</v>
      </c>
      <c r="G295" s="42">
        <v>0</v>
      </c>
    </row>
    <row r="296" spans="1:7">
      <c r="A296" s="42" t="s">
        <v>1467</v>
      </c>
      <c r="B296" s="42" t="s">
        <v>82</v>
      </c>
      <c r="C296" s="42" t="s">
        <v>814</v>
      </c>
      <c r="D296" s="165">
        <v>88</v>
      </c>
      <c r="E296" s="27">
        <v>575</v>
      </c>
      <c r="F296" s="21">
        <v>0.153</v>
      </c>
      <c r="G296" s="42">
        <v>0</v>
      </c>
    </row>
    <row r="297" spans="1:7">
      <c r="A297" s="42" t="s">
        <v>1468</v>
      </c>
      <c r="B297" s="42" t="s">
        <v>44</v>
      </c>
      <c r="C297" s="42" t="s">
        <v>816</v>
      </c>
      <c r="D297" s="165">
        <v>26</v>
      </c>
      <c r="E297" s="27">
        <v>641</v>
      </c>
      <c r="F297" s="21">
        <v>4.0599999999999997E-2</v>
      </c>
      <c r="G297" s="42">
        <v>0</v>
      </c>
    </row>
    <row r="298" spans="1:7">
      <c r="A298" s="42" t="s">
        <v>1469</v>
      </c>
      <c r="B298" s="42" t="s">
        <v>34</v>
      </c>
      <c r="C298" s="42" t="s">
        <v>818</v>
      </c>
      <c r="D298" s="165">
        <v>90</v>
      </c>
      <c r="E298" s="27">
        <v>804</v>
      </c>
      <c r="F298" s="21">
        <v>0.1119</v>
      </c>
      <c r="G298" s="42">
        <v>0</v>
      </c>
    </row>
    <row r="299" spans="1:7">
      <c r="A299" s="42" t="s">
        <v>1470</v>
      </c>
      <c r="B299" s="42" t="s">
        <v>14</v>
      </c>
      <c r="C299" s="42" t="s">
        <v>820</v>
      </c>
      <c r="D299" s="165">
        <v>45</v>
      </c>
      <c r="E299" s="27">
        <v>341</v>
      </c>
      <c r="F299" s="21">
        <v>0.13200000000000001</v>
      </c>
      <c r="G299" s="42">
        <v>0</v>
      </c>
    </row>
    <row r="300" spans="1:7">
      <c r="A300" s="42" t="s">
        <v>1471</v>
      </c>
      <c r="B300" s="42" t="s">
        <v>307</v>
      </c>
      <c r="C300" s="42" t="s">
        <v>822</v>
      </c>
      <c r="D300" s="165">
        <v>176</v>
      </c>
      <c r="E300" s="27">
        <v>1538</v>
      </c>
      <c r="F300" s="21">
        <v>0.1144</v>
      </c>
      <c r="G300" s="42">
        <v>0</v>
      </c>
    </row>
    <row r="301" spans="1:7">
      <c r="A301" s="42" t="s">
        <v>1472</v>
      </c>
      <c r="B301" s="42" t="s">
        <v>171</v>
      </c>
      <c r="C301" s="42" t="s">
        <v>824</v>
      </c>
      <c r="D301" s="165">
        <v>27</v>
      </c>
      <c r="E301" s="27">
        <v>218</v>
      </c>
      <c r="F301" s="21">
        <v>0.1239</v>
      </c>
      <c r="G301" s="42">
        <v>0</v>
      </c>
    </row>
    <row r="302" spans="1:7">
      <c r="A302" s="42" t="s">
        <v>1473</v>
      </c>
      <c r="B302" s="42" t="s">
        <v>269</v>
      </c>
      <c r="C302" s="42" t="s">
        <v>826</v>
      </c>
      <c r="D302" s="165">
        <v>37</v>
      </c>
      <c r="E302" s="27">
        <v>208</v>
      </c>
      <c r="F302" s="21">
        <v>0.1779</v>
      </c>
      <c r="G302" s="42">
        <v>0</v>
      </c>
    </row>
    <row r="303" spans="1:7">
      <c r="A303" s="42" t="s">
        <v>1474</v>
      </c>
      <c r="B303" s="42" t="s">
        <v>107</v>
      </c>
      <c r="C303" s="42" t="s">
        <v>828</v>
      </c>
      <c r="D303" s="165">
        <v>542</v>
      </c>
      <c r="E303" s="27">
        <v>5269</v>
      </c>
      <c r="F303" s="21">
        <v>0.10290000000000001</v>
      </c>
      <c r="G303" s="42">
        <v>0</v>
      </c>
    </row>
    <row r="304" spans="1:7">
      <c r="A304" s="42" t="s">
        <v>1475</v>
      </c>
      <c r="B304" s="42" t="s">
        <v>433</v>
      </c>
      <c r="C304" s="42" t="s">
        <v>830</v>
      </c>
      <c r="D304" s="165">
        <v>74</v>
      </c>
      <c r="E304" s="27">
        <v>909</v>
      </c>
      <c r="F304" s="21">
        <v>8.14E-2</v>
      </c>
      <c r="G304" s="42">
        <v>0</v>
      </c>
    </row>
    <row r="305" spans="1:7">
      <c r="A305" s="42" t="s">
        <v>1476</v>
      </c>
      <c r="B305" s="42" t="s">
        <v>70</v>
      </c>
      <c r="C305" s="42" t="s">
        <v>832</v>
      </c>
      <c r="D305" s="165">
        <v>78</v>
      </c>
      <c r="E305" s="27">
        <v>2244</v>
      </c>
      <c r="F305" s="21">
        <v>3.4799999999999998E-2</v>
      </c>
      <c r="G305" s="42">
        <v>0</v>
      </c>
    </row>
    <row r="306" spans="1:7">
      <c r="A306" s="42" t="s">
        <v>1477</v>
      </c>
      <c r="B306" s="42" t="s">
        <v>70</v>
      </c>
      <c r="C306" s="42" t="s">
        <v>834</v>
      </c>
      <c r="D306" s="165">
        <v>22</v>
      </c>
      <c r="E306" s="27">
        <v>1977</v>
      </c>
      <c r="F306" s="21">
        <v>1.11E-2</v>
      </c>
      <c r="G306" s="42">
        <v>0</v>
      </c>
    </row>
    <row r="307" spans="1:7">
      <c r="A307" s="42" t="s">
        <v>1478</v>
      </c>
      <c r="B307" s="42" t="s">
        <v>371</v>
      </c>
      <c r="C307" s="42" t="s">
        <v>836</v>
      </c>
      <c r="D307" s="165">
        <v>430</v>
      </c>
      <c r="E307" s="27">
        <v>2236</v>
      </c>
      <c r="F307" s="21">
        <v>0.1923</v>
      </c>
      <c r="G307" s="42">
        <v>0</v>
      </c>
    </row>
    <row r="308" spans="1:7">
      <c r="A308" s="42" t="s">
        <v>1479</v>
      </c>
      <c r="B308" s="42" t="s">
        <v>118</v>
      </c>
      <c r="C308" s="42" t="s">
        <v>838</v>
      </c>
      <c r="D308" s="165">
        <v>131</v>
      </c>
      <c r="E308" s="27">
        <v>1399</v>
      </c>
      <c r="F308" s="21">
        <v>9.3600000000000003E-2</v>
      </c>
      <c r="G308" s="42">
        <v>0</v>
      </c>
    </row>
    <row r="309" spans="1:7">
      <c r="A309" s="42" t="s">
        <v>1480</v>
      </c>
      <c r="B309" s="42" t="s">
        <v>66</v>
      </c>
      <c r="C309" s="42" t="s">
        <v>842</v>
      </c>
      <c r="D309" s="165">
        <v>128</v>
      </c>
      <c r="E309" s="27">
        <v>400</v>
      </c>
      <c r="F309" s="21">
        <v>0.32</v>
      </c>
      <c r="G309" s="42">
        <v>20</v>
      </c>
    </row>
    <row r="310" spans="1:7">
      <c r="A310" s="42" t="s">
        <v>1481</v>
      </c>
      <c r="B310" s="42" t="s">
        <v>280</v>
      </c>
      <c r="C310" s="42" t="s">
        <v>844</v>
      </c>
      <c r="D310" s="165">
        <v>103</v>
      </c>
      <c r="E310" s="27">
        <v>559</v>
      </c>
      <c r="F310" s="21">
        <v>0.18429999999999999</v>
      </c>
      <c r="G310" s="42">
        <v>0</v>
      </c>
    </row>
    <row r="311" spans="1:7">
      <c r="A311" s="42" t="s">
        <v>1482</v>
      </c>
      <c r="B311" s="42" t="s">
        <v>269</v>
      </c>
      <c r="C311" s="42" t="s">
        <v>846</v>
      </c>
      <c r="D311" s="165">
        <v>322</v>
      </c>
      <c r="E311" s="27">
        <v>1075</v>
      </c>
      <c r="F311" s="21">
        <v>0.29949999999999999</v>
      </c>
      <c r="G311" s="42">
        <v>13.33</v>
      </c>
    </row>
    <row r="312" spans="1:7">
      <c r="A312" s="42" t="s">
        <v>1483</v>
      </c>
      <c r="B312" s="42" t="s">
        <v>55</v>
      </c>
      <c r="C312" s="42" t="s">
        <v>850</v>
      </c>
      <c r="D312" s="165">
        <v>16</v>
      </c>
      <c r="E312" s="27">
        <v>684</v>
      </c>
      <c r="F312" s="21">
        <v>2.3400000000000001E-2</v>
      </c>
      <c r="G312" s="42">
        <v>0</v>
      </c>
    </row>
    <row r="313" spans="1:7">
      <c r="A313" s="42" t="s">
        <v>1484</v>
      </c>
      <c r="B313" s="42" t="s">
        <v>44</v>
      </c>
      <c r="C313" s="42" t="s">
        <v>852</v>
      </c>
      <c r="D313" s="165">
        <v>5</v>
      </c>
      <c r="E313" s="27">
        <v>424</v>
      </c>
      <c r="F313" s="21">
        <v>1.18E-2</v>
      </c>
      <c r="G313" s="42">
        <v>0</v>
      </c>
    </row>
    <row r="314" spans="1:7">
      <c r="A314" s="42" t="s">
        <v>1485</v>
      </c>
      <c r="B314" s="42" t="s">
        <v>44</v>
      </c>
      <c r="C314" s="42" t="s">
        <v>854</v>
      </c>
      <c r="D314" s="165">
        <v>5</v>
      </c>
      <c r="E314" s="27">
        <v>309</v>
      </c>
      <c r="F314" s="21">
        <v>1.6199999999999999E-2</v>
      </c>
      <c r="G314" s="42">
        <v>0</v>
      </c>
    </row>
    <row r="315" spans="1:7">
      <c r="A315" s="42" t="s">
        <v>1486</v>
      </c>
      <c r="B315" s="42" t="s">
        <v>44</v>
      </c>
      <c r="C315" s="42" t="s">
        <v>856</v>
      </c>
      <c r="D315" s="165">
        <v>2</v>
      </c>
      <c r="E315" s="27">
        <v>210</v>
      </c>
      <c r="F315" s="21">
        <v>9.4999999999999998E-3</v>
      </c>
      <c r="G315" s="42">
        <v>0</v>
      </c>
    </row>
    <row r="316" spans="1:7">
      <c r="A316" s="42" t="s">
        <v>1487</v>
      </c>
      <c r="B316" s="42" t="s">
        <v>70</v>
      </c>
      <c r="C316" s="42" t="s">
        <v>858</v>
      </c>
      <c r="D316" s="165">
        <v>186</v>
      </c>
      <c r="E316" s="27">
        <v>2609</v>
      </c>
      <c r="F316" s="21">
        <v>7.1300000000000002E-2</v>
      </c>
      <c r="G316" s="42">
        <v>0</v>
      </c>
    </row>
    <row r="317" spans="1:7">
      <c r="A317" s="42" t="s">
        <v>1488</v>
      </c>
      <c r="B317" s="42" t="s">
        <v>312</v>
      </c>
      <c r="C317" s="42" t="s">
        <v>860</v>
      </c>
      <c r="D317" s="165">
        <v>9</v>
      </c>
      <c r="E317" s="27">
        <v>196</v>
      </c>
      <c r="F317" s="21">
        <v>4.5900000000000003E-2</v>
      </c>
      <c r="G317" s="42">
        <v>0</v>
      </c>
    </row>
    <row r="318" spans="1:7">
      <c r="A318" s="42" t="s">
        <v>1489</v>
      </c>
      <c r="B318" s="42" t="s">
        <v>107</v>
      </c>
      <c r="C318" s="42" t="s">
        <v>864</v>
      </c>
      <c r="D318" s="165">
        <v>19</v>
      </c>
      <c r="E318" s="27">
        <v>405</v>
      </c>
      <c r="F318" s="21">
        <v>4.6899999999999997E-2</v>
      </c>
      <c r="G318" s="42">
        <v>0</v>
      </c>
    </row>
    <row r="319" spans="1:7">
      <c r="A319" s="42" t="s">
        <v>1490</v>
      </c>
      <c r="B319" s="42" t="s">
        <v>20</v>
      </c>
      <c r="C319" s="42" t="s">
        <v>866</v>
      </c>
      <c r="D319" s="165">
        <v>80</v>
      </c>
      <c r="E319" s="27">
        <v>427</v>
      </c>
      <c r="F319" s="21">
        <v>0.18740000000000001</v>
      </c>
      <c r="G319" s="42">
        <v>0</v>
      </c>
    </row>
    <row r="320" spans="1:7">
      <c r="A320" s="42" t="s">
        <v>1491</v>
      </c>
      <c r="B320" s="42" t="s">
        <v>70</v>
      </c>
      <c r="C320" s="42" t="s">
        <v>868</v>
      </c>
      <c r="D320" s="165">
        <v>1317</v>
      </c>
      <c r="E320" s="27">
        <v>10211</v>
      </c>
      <c r="F320" s="21">
        <v>0.129</v>
      </c>
      <c r="G320" s="42">
        <v>0</v>
      </c>
    </row>
    <row r="321" spans="1:7">
      <c r="A321" s="42" t="s">
        <v>1492</v>
      </c>
      <c r="B321" s="42" t="s">
        <v>360</v>
      </c>
      <c r="C321" s="42" t="s">
        <v>870</v>
      </c>
      <c r="D321" s="165">
        <v>102</v>
      </c>
      <c r="E321" s="27">
        <v>794</v>
      </c>
      <c r="F321" s="21">
        <v>0.1285</v>
      </c>
      <c r="G321" s="42">
        <v>0</v>
      </c>
    </row>
    <row r="322" spans="1:7">
      <c r="A322" s="42" t="s">
        <v>1493</v>
      </c>
      <c r="B322" s="42" t="s">
        <v>107</v>
      </c>
      <c r="C322" s="42" t="s">
        <v>872</v>
      </c>
      <c r="D322" s="165">
        <v>130</v>
      </c>
      <c r="E322" s="27">
        <v>3119</v>
      </c>
      <c r="F322" s="21">
        <v>4.1700000000000001E-2</v>
      </c>
      <c r="G322" s="42">
        <v>0</v>
      </c>
    </row>
    <row r="323" spans="1:7">
      <c r="A323" s="42" t="s">
        <v>1494</v>
      </c>
      <c r="B323" s="42" t="s">
        <v>251</v>
      </c>
      <c r="C323" s="42" t="s">
        <v>874</v>
      </c>
      <c r="D323" s="165">
        <v>135</v>
      </c>
      <c r="E323" s="27">
        <v>255</v>
      </c>
      <c r="F323" s="21">
        <v>0.52939999999999998</v>
      </c>
      <c r="G323" s="42">
        <v>20</v>
      </c>
    </row>
    <row r="324" spans="1:7">
      <c r="A324" s="42" t="s">
        <v>1495</v>
      </c>
      <c r="B324" s="42" t="s">
        <v>44</v>
      </c>
      <c r="C324" s="42" t="s">
        <v>876</v>
      </c>
      <c r="D324" s="165">
        <v>53</v>
      </c>
      <c r="E324" s="27">
        <v>1476</v>
      </c>
      <c r="F324" s="21">
        <v>3.5900000000000001E-2</v>
      </c>
      <c r="G324" s="42">
        <v>0</v>
      </c>
    </row>
    <row r="325" spans="1:7">
      <c r="A325" s="42" t="s">
        <v>1496</v>
      </c>
      <c r="B325" s="42" t="s">
        <v>48</v>
      </c>
      <c r="C325" s="42" t="s">
        <v>878</v>
      </c>
      <c r="D325" s="165">
        <v>62</v>
      </c>
      <c r="E325" s="27">
        <v>374</v>
      </c>
      <c r="F325" s="21">
        <v>0.1658</v>
      </c>
      <c r="G325" s="42">
        <v>0</v>
      </c>
    </row>
    <row r="326" spans="1:7">
      <c r="A326" s="42" t="s">
        <v>1497</v>
      </c>
      <c r="B326" s="42" t="s">
        <v>107</v>
      </c>
      <c r="C326" s="42" t="s">
        <v>884</v>
      </c>
      <c r="D326" s="165">
        <v>0</v>
      </c>
      <c r="E326" s="27">
        <v>253</v>
      </c>
      <c r="F326" s="21">
        <v>0</v>
      </c>
      <c r="G326" s="42">
        <v>0</v>
      </c>
    </row>
    <row r="327" spans="1:7">
      <c r="A327" s="42" t="s">
        <v>1498</v>
      </c>
      <c r="B327" s="42" t="s">
        <v>102</v>
      </c>
      <c r="C327" s="42" t="s">
        <v>886</v>
      </c>
      <c r="D327" s="165">
        <v>213</v>
      </c>
      <c r="E327" s="27">
        <v>1406</v>
      </c>
      <c r="F327" s="21">
        <v>0.1515</v>
      </c>
      <c r="G327" s="42">
        <v>0</v>
      </c>
    </row>
    <row r="328" spans="1:7">
      <c r="A328" s="42" t="s">
        <v>1499</v>
      </c>
      <c r="B328" s="42" t="s">
        <v>307</v>
      </c>
      <c r="C328" s="42" t="s">
        <v>888</v>
      </c>
      <c r="D328" s="165">
        <v>44</v>
      </c>
      <c r="E328" s="27">
        <v>233</v>
      </c>
      <c r="F328" s="21">
        <v>0.1888</v>
      </c>
      <c r="G328" s="42">
        <v>0</v>
      </c>
    </row>
    <row r="329" spans="1:7">
      <c r="A329" s="42" t="s">
        <v>1500</v>
      </c>
      <c r="B329" s="42" t="s">
        <v>433</v>
      </c>
      <c r="C329" s="42" t="s">
        <v>890</v>
      </c>
      <c r="D329" s="165">
        <v>33</v>
      </c>
      <c r="E329" s="27">
        <v>865</v>
      </c>
      <c r="F329" s="21">
        <v>3.8199999999999998E-2</v>
      </c>
      <c r="G329" s="42">
        <v>0</v>
      </c>
    </row>
    <row r="330" spans="1:7">
      <c r="A330" s="42" t="s">
        <v>1501</v>
      </c>
      <c r="B330" s="42" t="s">
        <v>63</v>
      </c>
      <c r="C330" s="42" t="s">
        <v>892</v>
      </c>
      <c r="D330" s="165">
        <v>54</v>
      </c>
      <c r="E330" s="27">
        <v>196</v>
      </c>
      <c r="F330" s="21">
        <v>0.27550000000000002</v>
      </c>
      <c r="G330" s="42">
        <v>13.33</v>
      </c>
    </row>
    <row r="331" spans="1:7">
      <c r="A331" s="42" t="s">
        <v>1502</v>
      </c>
      <c r="B331" s="42" t="s">
        <v>433</v>
      </c>
      <c r="C331" s="42" t="s">
        <v>896</v>
      </c>
      <c r="D331" s="165">
        <v>12</v>
      </c>
      <c r="E331" s="27">
        <v>1452</v>
      </c>
      <c r="F331" s="21">
        <v>8.3000000000000001E-3</v>
      </c>
      <c r="G331" s="42">
        <v>0</v>
      </c>
    </row>
    <row r="332" spans="1:7">
      <c r="A332" s="42" t="s">
        <v>1503</v>
      </c>
      <c r="B332" s="42" t="s">
        <v>285</v>
      </c>
      <c r="C332" s="42" t="s">
        <v>900</v>
      </c>
      <c r="D332" s="165">
        <v>68</v>
      </c>
      <c r="E332" s="27">
        <v>380</v>
      </c>
      <c r="F332" s="21">
        <v>0.1789</v>
      </c>
      <c r="G332" s="42">
        <v>0</v>
      </c>
    </row>
    <row r="333" spans="1:7">
      <c r="A333" s="42" t="s">
        <v>1504</v>
      </c>
      <c r="B333" s="42" t="s">
        <v>414</v>
      </c>
      <c r="C333" s="42" t="s">
        <v>902</v>
      </c>
      <c r="D333" s="165">
        <v>91</v>
      </c>
      <c r="E333" s="27">
        <v>393</v>
      </c>
      <c r="F333" s="21">
        <v>0.2316</v>
      </c>
      <c r="G333" s="42">
        <v>6.67</v>
      </c>
    </row>
    <row r="334" spans="1:7">
      <c r="A334" s="42" t="s">
        <v>1505</v>
      </c>
      <c r="B334" s="42" t="s">
        <v>44</v>
      </c>
      <c r="C334" s="42" t="s">
        <v>908</v>
      </c>
      <c r="D334" s="165">
        <v>427</v>
      </c>
      <c r="E334" s="27">
        <v>10087</v>
      </c>
      <c r="F334" s="21">
        <v>4.2299999999999997E-2</v>
      </c>
      <c r="G334" s="42">
        <v>0</v>
      </c>
    </row>
    <row r="335" spans="1:7">
      <c r="A335" s="42" t="s">
        <v>1506</v>
      </c>
      <c r="B335" s="42" t="s">
        <v>44</v>
      </c>
      <c r="C335" s="42" t="s">
        <v>910</v>
      </c>
      <c r="D335" s="165">
        <v>41</v>
      </c>
      <c r="E335" s="27">
        <v>1417</v>
      </c>
      <c r="F335" s="21">
        <v>2.8899999999999999E-2</v>
      </c>
      <c r="G335" s="42">
        <v>0</v>
      </c>
    </row>
    <row r="336" spans="1:7">
      <c r="A336" s="42" t="s">
        <v>1507</v>
      </c>
      <c r="B336" s="42" t="s">
        <v>44</v>
      </c>
      <c r="C336" s="42" t="s">
        <v>914</v>
      </c>
      <c r="D336" s="165">
        <v>4</v>
      </c>
      <c r="E336" s="27">
        <v>308</v>
      </c>
      <c r="F336" s="21">
        <v>1.2999999999999999E-2</v>
      </c>
      <c r="G336" s="42">
        <v>0</v>
      </c>
    </row>
    <row r="337" spans="1:7">
      <c r="A337" s="42" t="s">
        <v>1508</v>
      </c>
      <c r="B337" s="42" t="s">
        <v>274</v>
      </c>
      <c r="C337" s="42" t="s">
        <v>918</v>
      </c>
      <c r="D337" s="165">
        <v>258</v>
      </c>
      <c r="E337" s="27">
        <v>1191</v>
      </c>
      <c r="F337" s="21">
        <v>0.21659999999999999</v>
      </c>
      <c r="G337" s="42">
        <v>6.67</v>
      </c>
    </row>
    <row r="338" spans="1:7">
      <c r="A338" s="42" t="s">
        <v>1509</v>
      </c>
      <c r="B338" s="42" t="s">
        <v>180</v>
      </c>
      <c r="C338" s="42" t="s">
        <v>920</v>
      </c>
      <c r="D338" s="165">
        <v>32</v>
      </c>
      <c r="E338" s="27">
        <v>202</v>
      </c>
      <c r="F338" s="21">
        <v>0.15840000000000001</v>
      </c>
      <c r="G338" s="42">
        <v>0</v>
      </c>
    </row>
    <row r="339" spans="1:7">
      <c r="A339" s="42" t="s">
        <v>1510</v>
      </c>
      <c r="B339" s="42" t="s">
        <v>44</v>
      </c>
      <c r="C339" s="42" t="s">
        <v>922</v>
      </c>
      <c r="D339" s="165">
        <v>8</v>
      </c>
      <c r="E339" s="27">
        <v>367</v>
      </c>
      <c r="F339" s="21">
        <v>2.18E-2</v>
      </c>
      <c r="G339" s="42">
        <v>0</v>
      </c>
    </row>
    <row r="340" spans="1:7">
      <c r="A340" s="42" t="s">
        <v>1511</v>
      </c>
      <c r="B340" s="42" t="s">
        <v>70</v>
      </c>
      <c r="C340" s="42" t="s">
        <v>924</v>
      </c>
      <c r="D340" s="165">
        <v>22</v>
      </c>
      <c r="E340" s="27">
        <v>3405</v>
      </c>
      <c r="F340" s="21">
        <v>6.4999999999999997E-3</v>
      </c>
      <c r="G340" s="42">
        <v>0</v>
      </c>
    </row>
    <row r="341" spans="1:7">
      <c r="A341" s="42" t="s">
        <v>1512</v>
      </c>
      <c r="B341" s="42" t="s">
        <v>66</v>
      </c>
      <c r="C341" s="42" t="s">
        <v>926</v>
      </c>
      <c r="D341" s="165">
        <v>19</v>
      </c>
      <c r="E341" s="27">
        <v>802</v>
      </c>
      <c r="F341" s="21">
        <v>2.3699999999999999E-2</v>
      </c>
      <c r="G341" s="42">
        <v>0</v>
      </c>
    </row>
    <row r="342" spans="1:7">
      <c r="A342" s="42" t="s">
        <v>1513</v>
      </c>
      <c r="B342" s="42" t="s">
        <v>44</v>
      </c>
      <c r="C342" s="42" t="s">
        <v>928</v>
      </c>
      <c r="D342" s="165">
        <v>4</v>
      </c>
      <c r="E342" s="27">
        <v>327</v>
      </c>
      <c r="F342" s="21">
        <v>1.2200000000000001E-2</v>
      </c>
      <c r="G342" s="42">
        <v>0</v>
      </c>
    </row>
    <row r="343" spans="1:7">
      <c r="A343" s="42" t="s">
        <v>1514</v>
      </c>
      <c r="B343" s="42" t="s">
        <v>107</v>
      </c>
      <c r="C343" s="42" t="s">
        <v>930</v>
      </c>
      <c r="D343" s="165">
        <v>14</v>
      </c>
      <c r="E343" s="27">
        <v>1107</v>
      </c>
      <c r="F343" s="21">
        <v>1.26E-2</v>
      </c>
      <c r="G343" s="42">
        <v>0</v>
      </c>
    </row>
    <row r="344" spans="1:7">
      <c r="A344" s="42" t="s">
        <v>1515</v>
      </c>
      <c r="B344" s="42" t="s">
        <v>107</v>
      </c>
      <c r="C344" s="42" t="s">
        <v>932</v>
      </c>
      <c r="D344" s="165">
        <v>23</v>
      </c>
      <c r="E344" s="27">
        <v>161</v>
      </c>
      <c r="F344" s="21">
        <v>0.1429</v>
      </c>
      <c r="G344" s="42">
        <v>0</v>
      </c>
    </row>
    <row r="345" spans="1:7">
      <c r="A345" s="42" t="s">
        <v>1516</v>
      </c>
      <c r="B345" s="42" t="s">
        <v>107</v>
      </c>
      <c r="C345" s="42" t="s">
        <v>934</v>
      </c>
      <c r="D345" s="165">
        <v>0</v>
      </c>
      <c r="E345" s="27">
        <v>2</v>
      </c>
      <c r="F345" s="21">
        <v>0</v>
      </c>
      <c r="G345" s="42">
        <v>0</v>
      </c>
    </row>
    <row r="346" spans="1:7">
      <c r="A346" s="42" t="s">
        <v>1517</v>
      </c>
      <c r="B346" s="42" t="s">
        <v>44</v>
      </c>
      <c r="C346" s="42" t="s">
        <v>936</v>
      </c>
      <c r="D346" s="165">
        <v>1</v>
      </c>
      <c r="E346" s="27">
        <v>820</v>
      </c>
      <c r="F346" s="21">
        <v>1.1999999999999999E-3</v>
      </c>
      <c r="G346" s="42">
        <v>0</v>
      </c>
    </row>
    <row r="347" spans="1:7">
      <c r="A347" s="42" t="s">
        <v>1518</v>
      </c>
      <c r="B347" s="42" t="s">
        <v>269</v>
      </c>
      <c r="C347" s="42" t="s">
        <v>938</v>
      </c>
      <c r="D347" s="165">
        <v>40</v>
      </c>
      <c r="E347" s="27">
        <v>266</v>
      </c>
      <c r="F347" s="21">
        <v>0.15040000000000001</v>
      </c>
      <c r="G347" s="42">
        <v>0</v>
      </c>
    </row>
    <row r="348" spans="1:7">
      <c r="A348" s="42" t="s">
        <v>1519</v>
      </c>
      <c r="B348" s="42" t="s">
        <v>210</v>
      </c>
      <c r="C348" s="42" t="s">
        <v>940</v>
      </c>
      <c r="D348" s="165">
        <v>476</v>
      </c>
      <c r="E348" s="27">
        <v>2467</v>
      </c>
      <c r="F348" s="21">
        <v>0.19289999999999999</v>
      </c>
      <c r="G348" s="42">
        <v>0</v>
      </c>
    </row>
    <row r="349" spans="1:7">
      <c r="A349" s="42" t="s">
        <v>1520</v>
      </c>
      <c r="B349" s="42" t="s">
        <v>400</v>
      </c>
      <c r="C349" s="42" t="s">
        <v>942</v>
      </c>
      <c r="D349" s="165">
        <v>354</v>
      </c>
      <c r="E349" s="27">
        <v>1832</v>
      </c>
      <c r="F349" s="21">
        <v>0.19320000000000001</v>
      </c>
      <c r="G349" s="42">
        <v>0</v>
      </c>
    </row>
    <row r="350" spans="1:7">
      <c r="A350" s="42" t="s">
        <v>1521</v>
      </c>
      <c r="B350" s="42" t="s">
        <v>70</v>
      </c>
      <c r="C350" s="42" t="s">
        <v>947</v>
      </c>
      <c r="D350" s="165">
        <v>79</v>
      </c>
      <c r="E350" s="27">
        <v>5523</v>
      </c>
      <c r="F350" s="21">
        <v>1.43E-2</v>
      </c>
      <c r="G350" s="42">
        <v>0</v>
      </c>
    </row>
    <row r="351" spans="1:7">
      <c r="A351" s="42" t="s">
        <v>1522</v>
      </c>
      <c r="B351" s="42" t="s">
        <v>51</v>
      </c>
      <c r="C351" s="42" t="s">
        <v>949</v>
      </c>
      <c r="D351" s="165">
        <v>19</v>
      </c>
      <c r="E351" s="27">
        <v>261</v>
      </c>
      <c r="F351" s="21">
        <v>7.2800000000000004E-2</v>
      </c>
      <c r="G351" s="42">
        <v>0</v>
      </c>
    </row>
    <row r="352" spans="1:7">
      <c r="A352" s="42" t="s">
        <v>1523</v>
      </c>
      <c r="B352" s="42" t="s">
        <v>151</v>
      </c>
      <c r="C352" s="42" t="s">
        <v>951</v>
      </c>
      <c r="D352" s="165">
        <v>103</v>
      </c>
      <c r="E352" s="27">
        <v>695</v>
      </c>
      <c r="F352" s="21">
        <v>0.1482</v>
      </c>
      <c r="G352" s="42">
        <v>0</v>
      </c>
    </row>
    <row r="353" spans="1:7">
      <c r="A353" s="42" t="s">
        <v>1524</v>
      </c>
      <c r="B353" s="42" t="s">
        <v>350</v>
      </c>
      <c r="C353" s="42" t="s">
        <v>953</v>
      </c>
      <c r="D353" s="165">
        <v>574</v>
      </c>
      <c r="E353" s="27">
        <v>3156</v>
      </c>
      <c r="F353" s="21">
        <v>0.18190000000000001</v>
      </c>
      <c r="G353" s="42">
        <v>0</v>
      </c>
    </row>
    <row r="354" spans="1:7">
      <c r="A354" s="42" t="s">
        <v>1525</v>
      </c>
      <c r="B354" s="42" t="s">
        <v>55</v>
      </c>
      <c r="C354" s="42" t="s">
        <v>955</v>
      </c>
      <c r="D354" s="165">
        <v>104</v>
      </c>
      <c r="E354" s="27">
        <v>1048</v>
      </c>
      <c r="F354" s="21">
        <v>9.9199999999999997E-2</v>
      </c>
      <c r="G354" s="42">
        <v>0</v>
      </c>
    </row>
    <row r="355" spans="1:7">
      <c r="A355" s="42" t="s">
        <v>1526</v>
      </c>
      <c r="B355" s="42" t="s">
        <v>44</v>
      </c>
      <c r="C355" s="42" t="s">
        <v>957</v>
      </c>
      <c r="D355" s="165">
        <v>96</v>
      </c>
      <c r="E355" s="27">
        <v>1828</v>
      </c>
      <c r="F355" s="21">
        <v>5.2499999999999998E-2</v>
      </c>
      <c r="G355" s="42">
        <v>0</v>
      </c>
    </row>
    <row r="356" spans="1:7">
      <c r="A356" s="42" t="s">
        <v>1527</v>
      </c>
      <c r="B356" s="42" t="s">
        <v>414</v>
      </c>
      <c r="C356" s="42" t="s">
        <v>959</v>
      </c>
      <c r="D356" s="165">
        <v>39</v>
      </c>
      <c r="E356" s="27">
        <v>213</v>
      </c>
      <c r="F356" s="21">
        <v>0.18310000000000001</v>
      </c>
      <c r="G356" s="42">
        <v>0</v>
      </c>
    </row>
    <row r="357" spans="1:7">
      <c r="A357" s="42" t="s">
        <v>1528</v>
      </c>
      <c r="B357" s="42" t="s">
        <v>82</v>
      </c>
      <c r="C357" s="42" t="s">
        <v>961</v>
      </c>
      <c r="D357" s="165">
        <v>135</v>
      </c>
      <c r="E357" s="27">
        <v>566</v>
      </c>
      <c r="F357" s="21">
        <v>0.23849999999999999</v>
      </c>
      <c r="G357" s="42">
        <v>6.67</v>
      </c>
    </row>
    <row r="358" spans="1:7">
      <c r="A358" s="42" t="s">
        <v>1529</v>
      </c>
      <c r="B358" s="42" t="s">
        <v>171</v>
      </c>
      <c r="C358" s="42" t="s">
        <v>963</v>
      </c>
      <c r="D358" s="165">
        <v>45</v>
      </c>
      <c r="E358" s="27">
        <v>243</v>
      </c>
      <c r="F358" s="21">
        <v>0.1852</v>
      </c>
      <c r="G358" s="42">
        <v>0</v>
      </c>
    </row>
    <row r="359" spans="1:7">
      <c r="A359" s="42" t="s">
        <v>1530</v>
      </c>
      <c r="B359" s="42" t="s">
        <v>107</v>
      </c>
      <c r="C359" s="42" t="s">
        <v>965</v>
      </c>
      <c r="D359" s="165">
        <v>0</v>
      </c>
      <c r="E359" s="27">
        <v>197</v>
      </c>
      <c r="F359" s="21">
        <v>0</v>
      </c>
      <c r="G359" s="42">
        <v>0</v>
      </c>
    </row>
    <row r="360" spans="1:7">
      <c r="A360" s="42" t="s">
        <v>1531</v>
      </c>
      <c r="B360" s="42" t="s">
        <v>180</v>
      </c>
      <c r="C360" s="42" t="s">
        <v>967</v>
      </c>
      <c r="D360" s="165">
        <v>71</v>
      </c>
      <c r="E360" s="27">
        <v>688</v>
      </c>
      <c r="F360" s="21">
        <v>0.1032</v>
      </c>
      <c r="G360" s="42">
        <v>0</v>
      </c>
    </row>
    <row r="361" spans="1:7">
      <c r="A361" s="42" t="s">
        <v>1532</v>
      </c>
      <c r="B361" s="42" t="s">
        <v>171</v>
      </c>
      <c r="C361" s="42" t="s">
        <v>975</v>
      </c>
      <c r="D361" s="165">
        <v>106</v>
      </c>
      <c r="E361" s="27">
        <v>274</v>
      </c>
      <c r="F361" s="21">
        <v>0.38690000000000002</v>
      </c>
      <c r="G361" s="42">
        <v>20</v>
      </c>
    </row>
    <row r="362" spans="1:7">
      <c r="A362" s="42" t="s">
        <v>1533</v>
      </c>
      <c r="B362" s="42" t="s">
        <v>60</v>
      </c>
      <c r="C362" s="42" t="s">
        <v>977</v>
      </c>
      <c r="D362" s="165">
        <v>35</v>
      </c>
      <c r="E362" s="27">
        <v>1166</v>
      </c>
      <c r="F362" s="21">
        <v>0.03</v>
      </c>
      <c r="G362" s="42">
        <v>0</v>
      </c>
    </row>
    <row r="363" spans="1:7">
      <c r="A363" s="42" t="s">
        <v>1534</v>
      </c>
      <c r="B363" s="42" t="s">
        <v>29</v>
      </c>
      <c r="C363" s="42" t="s">
        <v>981</v>
      </c>
      <c r="D363" s="165">
        <v>425</v>
      </c>
      <c r="E363" s="27">
        <v>1667</v>
      </c>
      <c r="F363" s="21">
        <v>0.25490000000000002</v>
      </c>
      <c r="G363" s="42">
        <v>13.33</v>
      </c>
    </row>
    <row r="364" spans="1:7">
      <c r="A364" s="42" t="s">
        <v>1535</v>
      </c>
      <c r="B364" s="42" t="s">
        <v>82</v>
      </c>
      <c r="C364" s="42" t="s">
        <v>983</v>
      </c>
      <c r="D364" s="165">
        <v>28</v>
      </c>
      <c r="E364" s="27">
        <v>89</v>
      </c>
      <c r="F364" s="21">
        <v>0.31459999999999999</v>
      </c>
      <c r="G364" s="42">
        <v>20</v>
      </c>
    </row>
    <row r="365" spans="1:7">
      <c r="A365" s="42" t="s">
        <v>1536</v>
      </c>
      <c r="B365" s="42" t="s">
        <v>307</v>
      </c>
      <c r="C365" s="42" t="s">
        <v>985</v>
      </c>
      <c r="D365" s="165">
        <v>122</v>
      </c>
      <c r="E365" s="27">
        <v>971</v>
      </c>
      <c r="F365" s="21">
        <v>0.12559999999999999</v>
      </c>
      <c r="G365" s="42">
        <v>0</v>
      </c>
    </row>
    <row r="366" spans="1:7">
      <c r="A366" s="42" t="s">
        <v>1537</v>
      </c>
      <c r="B366" s="42" t="s">
        <v>307</v>
      </c>
      <c r="C366" s="42" t="s">
        <v>987</v>
      </c>
      <c r="D366" s="165">
        <v>43</v>
      </c>
      <c r="E366" s="27">
        <v>589</v>
      </c>
      <c r="F366" s="21">
        <v>7.2999999999999995E-2</v>
      </c>
      <c r="G366" s="42">
        <v>0</v>
      </c>
    </row>
    <row r="367" spans="1:7">
      <c r="A367" s="42" t="s">
        <v>1538</v>
      </c>
      <c r="B367" s="42" t="s">
        <v>34</v>
      </c>
      <c r="C367" s="42" t="s">
        <v>991</v>
      </c>
      <c r="D367" s="165">
        <v>58</v>
      </c>
      <c r="E367" s="27">
        <v>452</v>
      </c>
      <c r="F367" s="21">
        <v>0.1283</v>
      </c>
      <c r="G367" s="42">
        <v>0</v>
      </c>
    </row>
    <row r="368" spans="1:7">
      <c r="A368" s="42" t="s">
        <v>1539</v>
      </c>
      <c r="B368" s="42" t="s">
        <v>48</v>
      </c>
      <c r="C368" s="42" t="s">
        <v>993</v>
      </c>
      <c r="D368" s="165">
        <v>71</v>
      </c>
      <c r="E368" s="27">
        <v>243</v>
      </c>
      <c r="F368" s="21">
        <v>0.29220000000000002</v>
      </c>
      <c r="G368" s="42">
        <v>13.33</v>
      </c>
    </row>
    <row r="369" spans="1:7">
      <c r="A369" s="42" t="s">
        <v>1540</v>
      </c>
      <c r="B369" s="42" t="s">
        <v>44</v>
      </c>
      <c r="C369" s="42" t="s">
        <v>995</v>
      </c>
      <c r="D369" s="165">
        <v>23</v>
      </c>
      <c r="E369" s="27">
        <v>570</v>
      </c>
      <c r="F369" s="21">
        <v>4.0399999999999998E-2</v>
      </c>
      <c r="G369" s="42">
        <v>0</v>
      </c>
    </row>
    <row r="370" spans="1:7">
      <c r="A370" s="42" t="s">
        <v>1541</v>
      </c>
      <c r="B370" s="42" t="s">
        <v>151</v>
      </c>
      <c r="C370" s="42" t="s">
        <v>997</v>
      </c>
      <c r="D370" s="165">
        <v>255</v>
      </c>
      <c r="E370" s="27">
        <v>1683</v>
      </c>
      <c r="F370" s="21">
        <v>0.1515</v>
      </c>
      <c r="G370" s="42">
        <v>0</v>
      </c>
    </row>
    <row r="371" spans="1:7">
      <c r="A371" s="42" t="s">
        <v>1542</v>
      </c>
      <c r="B371" s="42" t="s">
        <v>107</v>
      </c>
      <c r="C371" s="42" t="s">
        <v>999</v>
      </c>
      <c r="D371" s="165">
        <v>57</v>
      </c>
      <c r="E371" s="27">
        <v>1701</v>
      </c>
      <c r="F371" s="21">
        <v>3.3500000000000002E-2</v>
      </c>
      <c r="G371" s="42">
        <v>0</v>
      </c>
    </row>
    <row r="372" spans="1:7">
      <c r="A372" s="42" t="s">
        <v>1543</v>
      </c>
      <c r="B372" s="42" t="s">
        <v>509</v>
      </c>
      <c r="C372" s="42" t="s">
        <v>1001</v>
      </c>
      <c r="D372" s="165">
        <v>5</v>
      </c>
      <c r="E372" s="27">
        <v>116</v>
      </c>
      <c r="F372" s="21">
        <v>4.3099999999999999E-2</v>
      </c>
      <c r="G372" s="42">
        <v>0</v>
      </c>
    </row>
    <row r="373" spans="1:7">
      <c r="A373" s="42" t="s">
        <v>1544</v>
      </c>
      <c r="B373" s="42" t="s">
        <v>233</v>
      </c>
      <c r="C373" s="42" t="s">
        <v>1003</v>
      </c>
      <c r="D373" s="165">
        <v>78</v>
      </c>
      <c r="E373" s="27">
        <v>331</v>
      </c>
      <c r="F373" s="21">
        <v>0.2356</v>
      </c>
      <c r="G373" s="42">
        <v>6.67</v>
      </c>
    </row>
    <row r="374" spans="1:7">
      <c r="A374" s="42" t="s">
        <v>1545</v>
      </c>
      <c r="B374" s="42" t="s">
        <v>55</v>
      </c>
      <c r="C374" s="42" t="s">
        <v>1005</v>
      </c>
      <c r="D374" s="165">
        <v>155</v>
      </c>
      <c r="E374" s="27">
        <v>1574</v>
      </c>
      <c r="F374" s="21">
        <v>9.8500000000000004E-2</v>
      </c>
      <c r="G374" s="42">
        <v>0</v>
      </c>
    </row>
    <row r="375" spans="1:7">
      <c r="A375" s="42" t="s">
        <v>1546</v>
      </c>
      <c r="B375" s="42" t="s">
        <v>29</v>
      </c>
      <c r="C375" s="42" t="s">
        <v>1009</v>
      </c>
      <c r="D375" s="165">
        <v>383</v>
      </c>
      <c r="E375" s="27">
        <v>1828</v>
      </c>
      <c r="F375" s="21">
        <v>0.20949999999999999</v>
      </c>
      <c r="G375" s="42">
        <v>6.67</v>
      </c>
    </row>
    <row r="376" spans="1:7">
      <c r="A376" s="42" t="s">
        <v>1547</v>
      </c>
      <c r="B376" s="42" t="s">
        <v>14</v>
      </c>
      <c r="C376" s="42" t="s">
        <v>1011</v>
      </c>
      <c r="D376" s="165">
        <v>157</v>
      </c>
      <c r="E376" s="27">
        <v>637</v>
      </c>
      <c r="F376" s="21">
        <v>0.2465</v>
      </c>
      <c r="G376" s="42">
        <v>6.67</v>
      </c>
    </row>
    <row r="377" spans="1:7">
      <c r="A377" s="42" t="s">
        <v>1548</v>
      </c>
      <c r="B377" s="42" t="s">
        <v>355</v>
      </c>
      <c r="C377" s="42" t="s">
        <v>1013</v>
      </c>
      <c r="D377" s="165">
        <v>160</v>
      </c>
      <c r="E377" s="27">
        <v>498</v>
      </c>
      <c r="F377" s="21">
        <v>0.32129999999999997</v>
      </c>
      <c r="G377" s="42">
        <v>20</v>
      </c>
    </row>
    <row r="378" spans="1:7">
      <c r="A378" s="42" t="s">
        <v>1549</v>
      </c>
      <c r="B378" s="42" t="s">
        <v>44</v>
      </c>
      <c r="C378" s="42" t="s">
        <v>1015</v>
      </c>
      <c r="D378" s="165">
        <v>23</v>
      </c>
      <c r="E378" s="27">
        <v>802</v>
      </c>
      <c r="F378" s="21">
        <v>2.87E-2</v>
      </c>
      <c r="G378" s="42">
        <v>0</v>
      </c>
    </row>
    <row r="379" spans="1:7">
      <c r="A379" s="42" t="s">
        <v>1550</v>
      </c>
      <c r="B379" s="42" t="s">
        <v>151</v>
      </c>
      <c r="C379" s="42" t="s">
        <v>1017</v>
      </c>
      <c r="D379" s="165">
        <v>49</v>
      </c>
      <c r="E379" s="27">
        <v>794</v>
      </c>
      <c r="F379" s="21">
        <v>6.1699999999999998E-2</v>
      </c>
      <c r="G379" s="42">
        <v>0</v>
      </c>
    </row>
    <row r="380" spans="1:7">
      <c r="A380" s="42" t="s">
        <v>1551</v>
      </c>
      <c r="B380" s="42" t="s">
        <v>291</v>
      </c>
      <c r="C380" s="42" t="s">
        <v>1019</v>
      </c>
      <c r="D380" s="165">
        <v>338</v>
      </c>
      <c r="E380" s="27">
        <v>4663</v>
      </c>
      <c r="F380" s="21">
        <v>7.2499999999999995E-2</v>
      </c>
      <c r="G380" s="42">
        <v>0</v>
      </c>
    </row>
    <row r="381" spans="1:7">
      <c r="A381" s="42" t="s">
        <v>1552</v>
      </c>
      <c r="B381" s="42" t="s">
        <v>63</v>
      </c>
      <c r="C381" s="42" t="s">
        <v>1021</v>
      </c>
      <c r="D381" s="165">
        <v>109</v>
      </c>
      <c r="E381" s="27">
        <v>440</v>
      </c>
      <c r="F381" s="21">
        <v>0.2477</v>
      </c>
      <c r="G381" s="42">
        <v>6.67</v>
      </c>
    </row>
    <row r="382" spans="1:7">
      <c r="A382" s="42" t="s">
        <v>1553</v>
      </c>
      <c r="B382" s="42" t="s">
        <v>130</v>
      </c>
      <c r="C382" s="42" t="s">
        <v>1023</v>
      </c>
      <c r="D382" s="165">
        <v>23</v>
      </c>
      <c r="E382" s="27">
        <v>143</v>
      </c>
      <c r="F382" s="21">
        <v>0.1608</v>
      </c>
      <c r="G382" s="42">
        <v>0</v>
      </c>
    </row>
    <row r="383" spans="1:7">
      <c r="A383" s="42" t="s">
        <v>1554</v>
      </c>
      <c r="B383" s="42" t="s">
        <v>66</v>
      </c>
      <c r="C383" s="42" t="s">
        <v>1027</v>
      </c>
      <c r="D383" s="165">
        <v>52</v>
      </c>
      <c r="E383" s="27">
        <v>316</v>
      </c>
      <c r="F383" s="21">
        <v>0.1646</v>
      </c>
      <c r="G383" s="42">
        <v>0</v>
      </c>
    </row>
    <row r="384" spans="1:7">
      <c r="A384" s="42" t="s">
        <v>1555</v>
      </c>
      <c r="B384" s="42" t="s">
        <v>44</v>
      </c>
      <c r="C384" s="42" t="s">
        <v>1029</v>
      </c>
      <c r="D384" s="165">
        <v>27</v>
      </c>
      <c r="E384" s="27">
        <v>1043</v>
      </c>
      <c r="F384" s="21">
        <v>2.5899999999999999E-2</v>
      </c>
      <c r="G384" s="42">
        <v>0</v>
      </c>
    </row>
    <row r="385" spans="1:7">
      <c r="A385" s="42" t="s">
        <v>1556</v>
      </c>
      <c r="B385" s="42" t="s">
        <v>433</v>
      </c>
      <c r="C385" s="42" t="s">
        <v>1031</v>
      </c>
      <c r="D385" s="165">
        <v>21</v>
      </c>
      <c r="E385" s="27">
        <v>366</v>
      </c>
      <c r="F385" s="21">
        <v>5.74E-2</v>
      </c>
      <c r="G385" s="42">
        <v>0</v>
      </c>
    </row>
    <row r="386" spans="1:7">
      <c r="A386" s="42" t="s">
        <v>1557</v>
      </c>
      <c r="B386" s="42" t="s">
        <v>260</v>
      </c>
      <c r="C386" s="42" t="s">
        <v>1033</v>
      </c>
      <c r="D386" s="165">
        <v>39</v>
      </c>
      <c r="E386" s="27">
        <v>737</v>
      </c>
      <c r="F386" s="21">
        <v>5.2900000000000003E-2</v>
      </c>
      <c r="G386" s="42">
        <v>0</v>
      </c>
    </row>
    <row r="387" spans="1:7">
      <c r="A387" s="42" t="s">
        <v>1558</v>
      </c>
      <c r="B387" s="42" t="s">
        <v>70</v>
      </c>
      <c r="C387" s="42" t="s">
        <v>1035</v>
      </c>
      <c r="D387" s="165">
        <v>171</v>
      </c>
      <c r="E387" s="27">
        <v>3173</v>
      </c>
      <c r="F387" s="21">
        <v>5.3900000000000003E-2</v>
      </c>
      <c r="G387" s="42">
        <v>0</v>
      </c>
    </row>
    <row r="388" spans="1:7">
      <c r="A388" s="42" t="s">
        <v>1559</v>
      </c>
      <c r="B388" s="42" t="s">
        <v>60</v>
      </c>
      <c r="C388" s="42" t="s">
        <v>1037</v>
      </c>
      <c r="D388" s="165">
        <v>39</v>
      </c>
      <c r="E388" s="27">
        <v>384</v>
      </c>
      <c r="F388" s="21">
        <v>0.1016</v>
      </c>
      <c r="G388" s="42">
        <v>0</v>
      </c>
    </row>
    <row r="389" spans="1:7">
      <c r="A389" s="42" t="s">
        <v>1560</v>
      </c>
      <c r="B389" s="42" t="s">
        <v>210</v>
      </c>
      <c r="C389" s="42" t="s">
        <v>1039</v>
      </c>
      <c r="D389" s="165">
        <v>343</v>
      </c>
      <c r="E389" s="27">
        <v>1499</v>
      </c>
      <c r="F389" s="21">
        <v>0.2288</v>
      </c>
      <c r="G389" s="42">
        <v>6.67</v>
      </c>
    </row>
    <row r="390" spans="1:7">
      <c r="A390" s="42" t="s">
        <v>1561</v>
      </c>
      <c r="B390" s="42" t="s">
        <v>251</v>
      </c>
      <c r="C390" s="42" t="s">
        <v>1041</v>
      </c>
      <c r="D390" s="165">
        <v>13</v>
      </c>
      <c r="E390" s="27">
        <v>152</v>
      </c>
      <c r="F390" s="21">
        <v>8.5500000000000007E-2</v>
      </c>
      <c r="G390" s="42">
        <v>0</v>
      </c>
    </row>
    <row r="391" spans="1:7">
      <c r="A391" s="42" t="s">
        <v>1562</v>
      </c>
      <c r="B391" s="42" t="s">
        <v>288</v>
      </c>
      <c r="C391" s="42" t="s">
        <v>1043</v>
      </c>
      <c r="D391" s="165">
        <v>2</v>
      </c>
      <c r="E391" s="27">
        <v>395</v>
      </c>
      <c r="F391" s="21">
        <v>5.1000000000000004E-3</v>
      </c>
      <c r="G391" s="42">
        <v>0</v>
      </c>
    </row>
    <row r="392" spans="1:7">
      <c r="A392" s="42" t="s">
        <v>1563</v>
      </c>
      <c r="B392" s="42" t="s">
        <v>20</v>
      </c>
      <c r="C392" s="42" t="s">
        <v>1047</v>
      </c>
      <c r="D392" s="165">
        <v>40</v>
      </c>
      <c r="E392" s="27">
        <v>471</v>
      </c>
      <c r="F392" s="21">
        <v>8.4900000000000003E-2</v>
      </c>
      <c r="G392" s="42">
        <v>0</v>
      </c>
    </row>
    <row r="393" spans="1:7">
      <c r="A393" s="42" t="s">
        <v>1564</v>
      </c>
      <c r="B393" s="42" t="s">
        <v>288</v>
      </c>
      <c r="C393" s="42" t="s">
        <v>1049</v>
      </c>
      <c r="D393" s="165">
        <v>12</v>
      </c>
      <c r="E393" s="27">
        <v>228</v>
      </c>
      <c r="F393" s="21">
        <v>5.2600000000000001E-2</v>
      </c>
      <c r="G393" s="42">
        <v>0</v>
      </c>
    </row>
    <row r="394" spans="1:7">
      <c r="A394" s="42" t="s">
        <v>1565</v>
      </c>
      <c r="B394" s="42" t="s">
        <v>44</v>
      </c>
      <c r="C394" s="42" t="s">
        <v>1051</v>
      </c>
      <c r="D394" s="165">
        <v>3</v>
      </c>
      <c r="E394" s="27">
        <v>616</v>
      </c>
      <c r="F394" s="21">
        <v>4.8999999999999998E-3</v>
      </c>
      <c r="G394" s="42">
        <v>0</v>
      </c>
    </row>
    <row r="395" spans="1:7">
      <c r="A395" s="42" t="s">
        <v>1566</v>
      </c>
      <c r="B395" s="42" t="s">
        <v>291</v>
      </c>
      <c r="C395" s="42" t="s">
        <v>1053</v>
      </c>
      <c r="D395" s="165">
        <v>35</v>
      </c>
      <c r="E395" s="27">
        <v>737</v>
      </c>
      <c r="F395" s="21">
        <v>4.7500000000000001E-2</v>
      </c>
      <c r="G395" s="42">
        <v>0</v>
      </c>
    </row>
    <row r="396" spans="1:7">
      <c r="A396" s="42" t="s">
        <v>1567</v>
      </c>
      <c r="B396" s="42" t="s">
        <v>280</v>
      </c>
      <c r="C396" s="42" t="s">
        <v>1055</v>
      </c>
      <c r="D396" s="165">
        <v>22</v>
      </c>
      <c r="E396" s="27">
        <v>626</v>
      </c>
      <c r="F396" s="21">
        <v>3.5099999999999999E-2</v>
      </c>
      <c r="G396" s="42">
        <v>0</v>
      </c>
    </row>
    <row r="397" spans="1:7">
      <c r="A397" s="42" t="s">
        <v>1568</v>
      </c>
      <c r="B397" s="42" t="s">
        <v>51</v>
      </c>
      <c r="C397" s="42" t="s">
        <v>1057</v>
      </c>
      <c r="D397" s="165">
        <v>8</v>
      </c>
      <c r="E397" s="27">
        <v>184</v>
      </c>
      <c r="F397" s="21">
        <v>4.3499999999999997E-2</v>
      </c>
      <c r="G397" s="42">
        <v>0</v>
      </c>
    </row>
    <row r="398" spans="1:7">
      <c r="A398" s="42" t="s">
        <v>1569</v>
      </c>
      <c r="B398" s="42" t="s">
        <v>44</v>
      </c>
      <c r="C398" s="42" t="s">
        <v>1059</v>
      </c>
      <c r="D398" s="165">
        <v>787</v>
      </c>
      <c r="E398" s="27">
        <v>12329</v>
      </c>
      <c r="F398" s="21">
        <v>6.3799999999999996E-2</v>
      </c>
      <c r="G398" s="42">
        <v>0</v>
      </c>
    </row>
    <row r="399" spans="1:7">
      <c r="A399" s="42" t="s">
        <v>1570</v>
      </c>
      <c r="B399" s="42" t="s">
        <v>63</v>
      </c>
      <c r="C399" s="42" t="s">
        <v>1061</v>
      </c>
      <c r="D399" s="165">
        <v>74</v>
      </c>
      <c r="E399" s="27">
        <v>535</v>
      </c>
      <c r="F399" s="21">
        <v>0.13830000000000001</v>
      </c>
      <c r="G399" s="42">
        <v>0</v>
      </c>
    </row>
    <row r="400" spans="1:7">
      <c r="A400" s="42" t="s">
        <v>1571</v>
      </c>
      <c r="B400" s="42" t="s">
        <v>180</v>
      </c>
      <c r="C400" s="42" t="s">
        <v>1063</v>
      </c>
      <c r="D400" s="165">
        <v>99</v>
      </c>
      <c r="E400" s="27">
        <v>1099</v>
      </c>
      <c r="F400" s="21">
        <v>9.01E-2</v>
      </c>
      <c r="G400" s="42">
        <v>0</v>
      </c>
    </row>
    <row r="401" spans="1:7">
      <c r="A401" s="42" t="s">
        <v>1572</v>
      </c>
      <c r="B401" s="42" t="s">
        <v>107</v>
      </c>
      <c r="C401" s="42" t="s">
        <v>1067</v>
      </c>
      <c r="D401" s="165">
        <v>30</v>
      </c>
      <c r="E401" s="27">
        <v>522</v>
      </c>
      <c r="F401" s="21">
        <v>5.7500000000000002E-2</v>
      </c>
      <c r="G401" s="42">
        <v>0</v>
      </c>
    </row>
    <row r="402" spans="1:7">
      <c r="A402" s="42" t="s">
        <v>1573</v>
      </c>
      <c r="B402" s="42" t="s">
        <v>102</v>
      </c>
      <c r="C402" s="42" t="s">
        <v>1069</v>
      </c>
      <c r="D402" s="165">
        <v>45</v>
      </c>
      <c r="E402" s="27">
        <v>1084</v>
      </c>
      <c r="F402" s="21">
        <v>4.1500000000000002E-2</v>
      </c>
      <c r="G402" s="42">
        <v>0</v>
      </c>
    </row>
    <row r="403" spans="1:7">
      <c r="A403" s="42" t="s">
        <v>1574</v>
      </c>
      <c r="B403" s="42" t="s">
        <v>238</v>
      </c>
      <c r="C403" s="42" t="s">
        <v>1071</v>
      </c>
      <c r="D403" s="165">
        <v>87</v>
      </c>
      <c r="E403" s="27">
        <v>440</v>
      </c>
      <c r="F403" s="21">
        <v>0.19769999999999999</v>
      </c>
      <c r="G403" s="42">
        <v>0</v>
      </c>
    </row>
    <row r="404" spans="1:7">
      <c r="A404" s="42" t="s">
        <v>1575</v>
      </c>
      <c r="B404" s="42" t="s">
        <v>355</v>
      </c>
      <c r="C404" s="42" t="s">
        <v>1075</v>
      </c>
      <c r="D404" s="165">
        <v>376</v>
      </c>
      <c r="E404" s="27">
        <v>1397</v>
      </c>
      <c r="F404" s="21">
        <v>0.26910000000000001</v>
      </c>
      <c r="G404" s="42">
        <v>13.33</v>
      </c>
    </row>
    <row r="405" spans="1:7">
      <c r="A405" s="42" t="s">
        <v>1576</v>
      </c>
      <c r="B405" s="42" t="s">
        <v>230</v>
      </c>
      <c r="C405" s="42" t="s">
        <v>1077</v>
      </c>
      <c r="D405" s="165">
        <v>3</v>
      </c>
      <c r="E405" s="27">
        <v>190</v>
      </c>
      <c r="F405" s="21">
        <v>1.5800000000000002E-2</v>
      </c>
      <c r="G405" s="42">
        <v>0</v>
      </c>
    </row>
    <row r="406" spans="1:7">
      <c r="A406" s="42" t="s">
        <v>1577</v>
      </c>
      <c r="B406" s="42" t="s">
        <v>118</v>
      </c>
      <c r="C406" s="42" t="s">
        <v>1081</v>
      </c>
      <c r="D406" s="165">
        <v>285</v>
      </c>
      <c r="E406" s="27">
        <v>1426</v>
      </c>
      <c r="F406" s="21">
        <v>0.19989999999999999</v>
      </c>
      <c r="G406" s="42">
        <v>0</v>
      </c>
    </row>
    <row r="407" spans="1:7">
      <c r="A407" s="42" t="s">
        <v>1578</v>
      </c>
      <c r="B407" s="42" t="s">
        <v>288</v>
      </c>
      <c r="C407" s="42" t="s">
        <v>1083</v>
      </c>
      <c r="D407" s="165">
        <v>140</v>
      </c>
      <c r="E407" s="27">
        <v>3121</v>
      </c>
      <c r="F407" s="21">
        <v>4.4900000000000002E-2</v>
      </c>
      <c r="G407" s="42">
        <v>0</v>
      </c>
    </row>
    <row r="408" spans="1:7">
      <c r="A408" s="42" t="s">
        <v>1579</v>
      </c>
      <c r="B408" s="42" t="s">
        <v>568</v>
      </c>
      <c r="C408" s="42" t="s">
        <v>1089</v>
      </c>
      <c r="D408" s="165">
        <v>228</v>
      </c>
      <c r="E408" s="27">
        <v>1943</v>
      </c>
      <c r="F408" s="21">
        <v>0.1173</v>
      </c>
      <c r="G408" s="42">
        <v>0</v>
      </c>
    </row>
    <row r="409" spans="1:7">
      <c r="A409" s="42" t="s">
        <v>1580</v>
      </c>
      <c r="B409" s="42" t="s">
        <v>233</v>
      </c>
      <c r="C409" s="42" t="s">
        <v>1095</v>
      </c>
      <c r="D409" s="165">
        <v>251</v>
      </c>
      <c r="E409" s="27">
        <v>1927</v>
      </c>
      <c r="F409" s="21">
        <v>0.1303</v>
      </c>
      <c r="G409" s="42">
        <v>0</v>
      </c>
    </row>
    <row r="410" spans="1:7">
      <c r="A410" s="42" t="s">
        <v>1581</v>
      </c>
      <c r="B410" s="42" t="s">
        <v>34</v>
      </c>
      <c r="C410" s="42" t="s">
        <v>1097</v>
      </c>
      <c r="D410" s="165">
        <v>129</v>
      </c>
      <c r="E410" s="27">
        <v>648</v>
      </c>
      <c r="F410" s="21">
        <v>0.1991</v>
      </c>
      <c r="G410" s="42">
        <v>0</v>
      </c>
    </row>
    <row r="411" spans="1:7">
      <c r="A411" s="42" t="s">
        <v>1582</v>
      </c>
      <c r="B411" s="42" t="s">
        <v>55</v>
      </c>
      <c r="C411" s="42" t="s">
        <v>1099</v>
      </c>
      <c r="D411" s="165">
        <v>583</v>
      </c>
      <c r="E411" s="27">
        <v>3082</v>
      </c>
      <c r="F411" s="21">
        <v>0.18920000000000001</v>
      </c>
      <c r="G411" s="42">
        <v>0</v>
      </c>
    </row>
    <row r="412" spans="1:7">
      <c r="A412" s="42" t="s">
        <v>1583</v>
      </c>
      <c r="B412" s="42" t="s">
        <v>20</v>
      </c>
      <c r="C412" s="42" t="s">
        <v>1101</v>
      </c>
      <c r="D412" s="165">
        <v>82</v>
      </c>
      <c r="E412" s="27">
        <v>850</v>
      </c>
      <c r="F412" s="21">
        <v>9.6500000000000002E-2</v>
      </c>
      <c r="G412" s="42">
        <v>0</v>
      </c>
    </row>
    <row r="413" spans="1:7">
      <c r="A413" s="42" t="s">
        <v>1584</v>
      </c>
      <c r="B413" s="42" t="s">
        <v>407</v>
      </c>
      <c r="C413" s="42" t="s">
        <v>1103</v>
      </c>
      <c r="D413" s="165">
        <v>33</v>
      </c>
      <c r="E413" s="27">
        <v>163</v>
      </c>
      <c r="F413" s="21">
        <v>0.20250000000000001</v>
      </c>
      <c r="G413" s="42">
        <v>6.67</v>
      </c>
    </row>
    <row r="414" spans="1:7">
      <c r="A414" s="42" t="s">
        <v>1585</v>
      </c>
      <c r="B414" s="42" t="s">
        <v>96</v>
      </c>
      <c r="C414" s="42" t="s">
        <v>1105</v>
      </c>
      <c r="D414" s="165">
        <v>559</v>
      </c>
      <c r="E414" s="27">
        <v>2217</v>
      </c>
      <c r="F414" s="21">
        <v>0.25209999999999999</v>
      </c>
      <c r="G414" s="42">
        <v>13.33</v>
      </c>
    </row>
    <row r="415" spans="1:7">
      <c r="A415" s="42" t="s">
        <v>1586</v>
      </c>
      <c r="B415" s="42" t="s">
        <v>291</v>
      </c>
      <c r="C415" s="42" t="s">
        <v>1107</v>
      </c>
      <c r="D415" s="165">
        <v>77</v>
      </c>
      <c r="E415" s="27">
        <v>1543</v>
      </c>
      <c r="F415" s="21">
        <v>4.99E-2</v>
      </c>
      <c r="G415" s="42">
        <v>0</v>
      </c>
    </row>
    <row r="416" spans="1:7">
      <c r="A416" s="42" t="s">
        <v>1587</v>
      </c>
      <c r="B416" s="42" t="s">
        <v>107</v>
      </c>
      <c r="C416" s="42" t="s">
        <v>1111</v>
      </c>
      <c r="D416" s="165">
        <v>7</v>
      </c>
      <c r="E416" s="27">
        <v>48</v>
      </c>
      <c r="F416" s="21">
        <v>0.14580000000000001</v>
      </c>
      <c r="G416" s="42">
        <v>0</v>
      </c>
    </row>
    <row r="417" spans="1:7">
      <c r="A417" s="42" t="s">
        <v>1588</v>
      </c>
      <c r="B417" s="42" t="s">
        <v>291</v>
      </c>
      <c r="C417" s="42" t="s">
        <v>1113</v>
      </c>
      <c r="D417" s="165">
        <v>428</v>
      </c>
      <c r="E417" s="27">
        <v>3265</v>
      </c>
      <c r="F417" s="21">
        <v>0.13109999999999999</v>
      </c>
      <c r="G417" s="42">
        <v>0</v>
      </c>
    </row>
    <row r="418" spans="1:7">
      <c r="A418" s="42" t="s">
        <v>1589</v>
      </c>
      <c r="B418" s="42" t="s">
        <v>312</v>
      </c>
      <c r="C418" s="42" t="s">
        <v>1115</v>
      </c>
      <c r="D418" s="165">
        <v>63</v>
      </c>
      <c r="E418" s="27">
        <v>352</v>
      </c>
      <c r="F418" s="21">
        <v>0.17899999999999999</v>
      </c>
      <c r="G418" s="42">
        <v>0</v>
      </c>
    </row>
    <row r="419" spans="1:7">
      <c r="A419" s="42" t="s">
        <v>1590</v>
      </c>
      <c r="B419" s="42" t="s">
        <v>44</v>
      </c>
      <c r="C419" s="42" t="s">
        <v>1117</v>
      </c>
      <c r="D419" s="165">
        <v>118</v>
      </c>
      <c r="E419" s="27">
        <v>5186</v>
      </c>
      <c r="F419" s="21">
        <v>2.2800000000000001E-2</v>
      </c>
      <c r="G419" s="42">
        <v>0</v>
      </c>
    </row>
    <row r="420" spans="1:7">
      <c r="A420" s="42" t="s">
        <v>1591</v>
      </c>
      <c r="B420" s="42" t="s">
        <v>171</v>
      </c>
      <c r="C420" s="42" t="s">
        <v>1119</v>
      </c>
      <c r="D420" s="165">
        <v>224</v>
      </c>
      <c r="E420" s="27">
        <v>1312</v>
      </c>
      <c r="F420" s="21">
        <v>0.17069999999999999</v>
      </c>
      <c r="G420" s="42">
        <v>0</v>
      </c>
    </row>
    <row r="421" spans="1:7">
      <c r="A421" s="42" t="s">
        <v>1592</v>
      </c>
      <c r="B421" s="42" t="s">
        <v>107</v>
      </c>
      <c r="C421" s="42" t="s">
        <v>1121</v>
      </c>
      <c r="D421" s="165">
        <v>44</v>
      </c>
      <c r="E421" s="27">
        <v>981</v>
      </c>
      <c r="F421" s="21">
        <v>4.4900000000000002E-2</v>
      </c>
      <c r="G421" s="42">
        <v>0</v>
      </c>
    </row>
    <row r="422" spans="1:7">
      <c r="A422" s="42" t="s">
        <v>1593</v>
      </c>
      <c r="B422" s="42" t="s">
        <v>123</v>
      </c>
      <c r="C422" s="42" t="s">
        <v>1123</v>
      </c>
      <c r="D422" s="165">
        <v>173</v>
      </c>
      <c r="E422" s="27">
        <v>802</v>
      </c>
      <c r="F422" s="21">
        <v>0.2157</v>
      </c>
      <c r="G422" s="42">
        <v>6.67</v>
      </c>
    </row>
    <row r="423" spans="1:7">
      <c r="A423" s="42" t="s">
        <v>1594</v>
      </c>
      <c r="B423" s="42" t="s">
        <v>63</v>
      </c>
      <c r="C423" s="42" t="s">
        <v>1125</v>
      </c>
      <c r="D423" s="165">
        <v>259</v>
      </c>
      <c r="E423" s="27">
        <v>1643</v>
      </c>
      <c r="F423" s="21">
        <v>0.15759999999999999</v>
      </c>
      <c r="G423" s="42">
        <v>0</v>
      </c>
    </row>
    <row r="424" spans="1:7">
      <c r="A424" s="42" t="s">
        <v>1595</v>
      </c>
      <c r="B424" s="42" t="s">
        <v>360</v>
      </c>
      <c r="C424" s="42" t="s">
        <v>1127</v>
      </c>
      <c r="D424" s="165">
        <v>126</v>
      </c>
      <c r="E424" s="27">
        <v>413</v>
      </c>
      <c r="F424" s="21">
        <v>0.30509999999999998</v>
      </c>
      <c r="G424" s="42">
        <v>20</v>
      </c>
    </row>
    <row r="425" spans="1:7">
      <c r="A425" s="42" t="s">
        <v>1596</v>
      </c>
      <c r="B425" s="42" t="s">
        <v>29</v>
      </c>
      <c r="C425" s="42" t="s">
        <v>1129</v>
      </c>
      <c r="D425" s="165">
        <v>123</v>
      </c>
      <c r="E425" s="27">
        <v>2605</v>
      </c>
      <c r="F425" s="21">
        <v>4.7199999999999999E-2</v>
      </c>
      <c r="G425" s="42">
        <v>0</v>
      </c>
    </row>
    <row r="426" spans="1:7">
      <c r="A426" s="42" t="s">
        <v>1597</v>
      </c>
      <c r="B426" s="42" t="s">
        <v>44</v>
      </c>
      <c r="C426" s="42" t="s">
        <v>1131</v>
      </c>
      <c r="D426" s="165">
        <v>19</v>
      </c>
      <c r="E426" s="27">
        <v>2488</v>
      </c>
      <c r="F426" s="21">
        <v>7.6E-3</v>
      </c>
      <c r="G426" s="42">
        <v>0</v>
      </c>
    </row>
    <row r="427" spans="1:7">
      <c r="A427" s="42" t="s">
        <v>1598</v>
      </c>
      <c r="B427" s="42" t="s">
        <v>154</v>
      </c>
      <c r="C427" s="42" t="s">
        <v>1133</v>
      </c>
      <c r="D427" s="165">
        <v>58</v>
      </c>
      <c r="E427" s="27">
        <v>609</v>
      </c>
      <c r="F427" s="21">
        <v>9.5200000000000007E-2</v>
      </c>
      <c r="G427" s="42">
        <v>0</v>
      </c>
    </row>
    <row r="428" spans="1:7">
      <c r="A428" s="42" t="s">
        <v>1599</v>
      </c>
      <c r="B428" s="42" t="s">
        <v>360</v>
      </c>
      <c r="C428" s="42" t="s">
        <v>1135</v>
      </c>
      <c r="D428" s="165">
        <v>46</v>
      </c>
      <c r="E428" s="27">
        <v>425</v>
      </c>
      <c r="F428" s="21">
        <v>0.1082</v>
      </c>
      <c r="G428" s="42">
        <v>0</v>
      </c>
    </row>
    <row r="429" spans="1:7">
      <c r="A429" s="42" t="s">
        <v>1600</v>
      </c>
      <c r="B429" s="42" t="s">
        <v>307</v>
      </c>
      <c r="C429" s="42" t="s">
        <v>1137</v>
      </c>
      <c r="D429" s="165">
        <v>183</v>
      </c>
      <c r="E429" s="27">
        <v>647</v>
      </c>
      <c r="F429" s="21">
        <v>0.2828</v>
      </c>
      <c r="G429" s="42">
        <v>13.33</v>
      </c>
    </row>
    <row r="430" spans="1:7">
      <c r="A430" s="42" t="s">
        <v>1601</v>
      </c>
      <c r="B430" s="42" t="s">
        <v>288</v>
      </c>
      <c r="C430" s="42" t="s">
        <v>1139</v>
      </c>
      <c r="D430" s="165">
        <v>331</v>
      </c>
      <c r="E430" s="27">
        <v>3517</v>
      </c>
      <c r="F430" s="21">
        <v>9.4100000000000003E-2</v>
      </c>
      <c r="G430" s="42">
        <v>0</v>
      </c>
    </row>
    <row r="431" spans="1:7">
      <c r="A431" s="42" t="s">
        <v>1602</v>
      </c>
      <c r="B431" s="42" t="s">
        <v>183</v>
      </c>
      <c r="C431" s="42" t="s">
        <v>1141</v>
      </c>
      <c r="D431" s="165">
        <v>84</v>
      </c>
      <c r="E431" s="27">
        <v>290</v>
      </c>
      <c r="F431" s="21">
        <v>0.28970000000000001</v>
      </c>
      <c r="G431" s="42">
        <v>13.33</v>
      </c>
    </row>
    <row r="432" spans="1:7">
      <c r="A432" s="42" t="s">
        <v>1603</v>
      </c>
      <c r="B432" s="42" t="s">
        <v>44</v>
      </c>
      <c r="C432" s="42" t="s">
        <v>1143</v>
      </c>
      <c r="D432" s="165">
        <v>3</v>
      </c>
      <c r="E432" s="27">
        <v>310</v>
      </c>
      <c r="F432" s="21">
        <v>9.7000000000000003E-3</v>
      </c>
      <c r="G432" s="42">
        <v>0</v>
      </c>
    </row>
    <row r="433" spans="1:7">
      <c r="A433" s="42" t="s">
        <v>1604</v>
      </c>
      <c r="B433" s="42" t="s">
        <v>183</v>
      </c>
      <c r="C433" s="42" t="s">
        <v>1145</v>
      </c>
      <c r="D433" s="165">
        <v>46</v>
      </c>
      <c r="E433" s="27">
        <v>512</v>
      </c>
      <c r="F433" s="21">
        <v>8.9800000000000005E-2</v>
      </c>
      <c r="G433" s="42">
        <v>0</v>
      </c>
    </row>
    <row r="434" spans="1:7">
      <c r="A434" s="42" t="s">
        <v>1605</v>
      </c>
      <c r="B434" s="42" t="s">
        <v>118</v>
      </c>
      <c r="C434" s="42" t="s">
        <v>1146</v>
      </c>
      <c r="D434" s="165">
        <v>5</v>
      </c>
      <c r="E434" s="27">
        <v>157</v>
      </c>
      <c r="F434" s="21">
        <v>3.1800000000000002E-2</v>
      </c>
      <c r="G434" s="42">
        <v>0</v>
      </c>
    </row>
    <row r="435" spans="1:7">
      <c r="A435" s="42" t="s">
        <v>1606</v>
      </c>
      <c r="B435" s="42" t="s">
        <v>63</v>
      </c>
      <c r="C435" s="42" t="s">
        <v>1148</v>
      </c>
      <c r="D435" s="165">
        <v>212</v>
      </c>
      <c r="E435" s="27">
        <v>1166</v>
      </c>
      <c r="F435" s="21">
        <v>0.18179999999999999</v>
      </c>
      <c r="G435" s="42">
        <v>0</v>
      </c>
    </row>
    <row r="436" spans="1:7">
      <c r="A436" s="42" t="s">
        <v>1607</v>
      </c>
      <c r="B436" s="42" t="s">
        <v>154</v>
      </c>
      <c r="C436" s="42" t="s">
        <v>1150</v>
      </c>
      <c r="D436" s="165">
        <v>75</v>
      </c>
      <c r="E436" s="27">
        <v>807</v>
      </c>
      <c r="F436" s="21">
        <v>9.2899999999999996E-2</v>
      </c>
      <c r="G436" s="42">
        <v>0</v>
      </c>
    </row>
  </sheetData>
  <autoFilter ref="A6:G6" xr:uid="{00000000-0001-0000-1500-000000000000}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/>
  <dimension ref="A1:G436"/>
  <sheetViews>
    <sheetView workbookViewId="0">
      <selection activeCell="D7" sqref="D7"/>
    </sheetView>
  </sheetViews>
  <sheetFormatPr defaultColWidth="9.28515625" defaultRowHeight="15"/>
  <cols>
    <col min="1" max="1" width="32.28515625" style="42" bestFit="1" customWidth="1"/>
    <col min="2" max="2" width="12.42578125" style="42" bestFit="1" customWidth="1"/>
    <col min="3" max="3" width="14.7109375" style="42" bestFit="1" customWidth="1"/>
    <col min="4" max="4" width="18.5703125" style="42" bestFit="1" customWidth="1"/>
    <col min="5" max="5" width="13.28515625" style="42" bestFit="1" customWidth="1"/>
    <col min="6" max="6" width="14.42578125" style="42" bestFit="1" customWidth="1"/>
    <col min="7" max="7" width="12.28515625" style="42" bestFit="1" customWidth="1"/>
    <col min="8" max="16384" width="9.28515625" style="42"/>
  </cols>
  <sheetData>
    <row r="1" spans="1:7">
      <c r="C1" s="143"/>
      <c r="D1" s="143"/>
      <c r="E1" s="93"/>
    </row>
    <row r="2" spans="1:7" ht="15.75">
      <c r="A2" s="112" t="s">
        <v>1680</v>
      </c>
      <c r="B2" s="125"/>
      <c r="C2" s="145"/>
      <c r="D2" s="143"/>
      <c r="E2" s="93"/>
    </row>
    <row r="3" spans="1:7" ht="15.75">
      <c r="A3" s="113" t="s">
        <v>1681</v>
      </c>
      <c r="B3" s="126"/>
      <c r="C3" s="145"/>
      <c r="D3" s="143"/>
      <c r="E3" s="93"/>
    </row>
    <row r="4" spans="1:7" ht="18.75">
      <c r="A4" s="29"/>
      <c r="B4" s="29"/>
      <c r="C4" s="145"/>
      <c r="D4" s="70" t="s">
        <v>1171</v>
      </c>
      <c r="E4" s="70" t="s">
        <v>1172</v>
      </c>
      <c r="F4" s="70" t="s">
        <v>1682</v>
      </c>
    </row>
    <row r="5" spans="1:7" ht="60">
      <c r="A5" s="28"/>
      <c r="B5" s="28"/>
      <c r="C5" s="29"/>
      <c r="D5" s="90" t="s">
        <v>1683</v>
      </c>
      <c r="E5" s="90" t="s">
        <v>1684</v>
      </c>
      <c r="F5" s="146" t="s">
        <v>1681</v>
      </c>
      <c r="G5" s="128" t="s">
        <v>1160</v>
      </c>
    </row>
    <row r="6" spans="1:7">
      <c r="A6" s="127" t="s">
        <v>1177</v>
      </c>
      <c r="B6" s="127" t="s">
        <v>3</v>
      </c>
      <c r="C6" s="111" t="s">
        <v>4</v>
      </c>
      <c r="D6" s="109" t="s">
        <v>1623</v>
      </c>
      <c r="E6" s="109" t="s">
        <v>1623</v>
      </c>
      <c r="F6" s="111" t="str">
        <f>E6</f>
        <v>CY 2022</v>
      </c>
      <c r="G6" s="111" t="str">
        <f>E6</f>
        <v>CY 2022</v>
      </c>
    </row>
    <row r="7" spans="1:7">
      <c r="A7" s="42" t="s">
        <v>1178</v>
      </c>
      <c r="B7" s="42" t="s">
        <v>14</v>
      </c>
      <c r="C7" s="42" t="s">
        <v>15</v>
      </c>
      <c r="D7" s="159">
        <v>75.599999999999994</v>
      </c>
      <c r="E7" s="159">
        <v>17.7</v>
      </c>
      <c r="F7" s="159">
        <v>42.100000000000009</v>
      </c>
      <c r="G7" s="42">
        <v>0</v>
      </c>
    </row>
    <row r="8" spans="1:7">
      <c r="A8" s="42" t="s">
        <v>1179</v>
      </c>
      <c r="B8" s="42" t="s">
        <v>20</v>
      </c>
      <c r="C8" s="42" t="s">
        <v>21</v>
      </c>
      <c r="D8" s="159">
        <v>81.7</v>
      </c>
      <c r="E8" s="159">
        <v>19.2</v>
      </c>
      <c r="F8" s="159">
        <v>37.5</v>
      </c>
      <c r="G8" s="42">
        <v>0</v>
      </c>
    </row>
    <row r="9" spans="1:7">
      <c r="A9" s="42" t="s">
        <v>1180</v>
      </c>
      <c r="B9" s="42" t="s">
        <v>24</v>
      </c>
      <c r="C9" s="42" t="s">
        <v>25</v>
      </c>
      <c r="D9" s="159">
        <v>82.7</v>
      </c>
      <c r="E9" s="159">
        <v>21.1</v>
      </c>
      <c r="F9" s="159">
        <v>38.4</v>
      </c>
      <c r="G9" s="42">
        <v>0</v>
      </c>
    </row>
    <row r="10" spans="1:7">
      <c r="A10" s="42" t="s">
        <v>1181</v>
      </c>
      <c r="B10" s="42" t="s">
        <v>29</v>
      </c>
      <c r="C10" s="42" t="s">
        <v>30</v>
      </c>
      <c r="D10" s="159">
        <v>77.7</v>
      </c>
      <c r="E10" s="159">
        <v>13.4</v>
      </c>
      <c r="F10" s="159">
        <v>35.699999999999996</v>
      </c>
      <c r="G10" s="42">
        <v>0</v>
      </c>
    </row>
    <row r="11" spans="1:7">
      <c r="A11" s="42" t="s">
        <v>1182</v>
      </c>
      <c r="B11" s="42" t="s">
        <v>34</v>
      </c>
      <c r="C11" s="42" t="s">
        <v>35</v>
      </c>
      <c r="D11" s="159">
        <v>81.099999999999994</v>
      </c>
      <c r="E11" s="159">
        <v>15.4</v>
      </c>
      <c r="F11" s="159">
        <v>34.300000000000004</v>
      </c>
      <c r="G11" s="42">
        <v>0</v>
      </c>
    </row>
    <row r="12" spans="1:7">
      <c r="A12" s="42" t="s">
        <v>1183</v>
      </c>
      <c r="B12" s="42" t="s">
        <v>34</v>
      </c>
      <c r="C12" s="42" t="s">
        <v>38</v>
      </c>
      <c r="D12" s="159">
        <v>80.2</v>
      </c>
      <c r="E12" s="159">
        <v>22.8</v>
      </c>
      <c r="F12" s="159">
        <v>42.599999999999994</v>
      </c>
      <c r="G12" s="42">
        <v>0</v>
      </c>
    </row>
    <row r="13" spans="1:7">
      <c r="A13" s="42" t="s">
        <v>1184</v>
      </c>
      <c r="B13" s="42" t="s">
        <v>44</v>
      </c>
      <c r="C13" s="42" t="s">
        <v>45</v>
      </c>
      <c r="D13" s="159">
        <v>86.2</v>
      </c>
      <c r="E13" s="159">
        <v>20.399999999999999</v>
      </c>
      <c r="F13" s="159">
        <v>34.199999999999996</v>
      </c>
      <c r="G13" s="42">
        <v>0</v>
      </c>
    </row>
    <row r="14" spans="1:7">
      <c r="A14" s="42" t="s">
        <v>1185</v>
      </c>
      <c r="B14" s="42" t="s">
        <v>48</v>
      </c>
      <c r="C14" s="42" t="s">
        <v>49</v>
      </c>
      <c r="D14" s="159">
        <v>76.2</v>
      </c>
      <c r="E14" s="159">
        <v>17.8</v>
      </c>
      <c r="F14" s="159">
        <v>41.599999999999994</v>
      </c>
      <c r="G14" s="42">
        <v>0</v>
      </c>
    </row>
    <row r="15" spans="1:7">
      <c r="A15" s="42" t="s">
        <v>1186</v>
      </c>
      <c r="B15" s="42" t="s">
        <v>55</v>
      </c>
      <c r="C15" s="42" t="s">
        <v>56</v>
      </c>
      <c r="D15" s="159">
        <v>78.2</v>
      </c>
      <c r="E15" s="159">
        <v>12.5</v>
      </c>
      <c r="F15" s="159">
        <v>34.299999999999997</v>
      </c>
      <c r="G15" s="42">
        <v>0</v>
      </c>
    </row>
    <row r="16" spans="1:7">
      <c r="A16" s="42" t="s">
        <v>1187</v>
      </c>
      <c r="B16" s="42" t="s">
        <v>63</v>
      </c>
      <c r="C16" s="42" t="s">
        <v>64</v>
      </c>
      <c r="D16" s="159">
        <v>74.900000000000006</v>
      </c>
      <c r="E16" s="159">
        <v>14.9</v>
      </c>
      <c r="F16" s="159">
        <v>39.999999999999993</v>
      </c>
      <c r="G16" s="42">
        <v>0</v>
      </c>
    </row>
    <row r="17" spans="1:7">
      <c r="A17" s="42" t="s">
        <v>1188</v>
      </c>
      <c r="B17" s="42" t="s">
        <v>66</v>
      </c>
      <c r="C17" s="42" t="s">
        <v>67</v>
      </c>
      <c r="D17" s="159">
        <v>78.8</v>
      </c>
      <c r="E17" s="159">
        <v>14.2</v>
      </c>
      <c r="F17" s="159">
        <v>35.400000000000006</v>
      </c>
      <c r="G17" s="42">
        <v>0</v>
      </c>
    </row>
    <row r="18" spans="1:7">
      <c r="A18" s="42" t="s">
        <v>1189</v>
      </c>
      <c r="B18" s="42" t="s">
        <v>70</v>
      </c>
      <c r="C18" s="42" t="s">
        <v>71</v>
      </c>
      <c r="D18" s="159">
        <v>81.900000000000006</v>
      </c>
      <c r="E18" s="159">
        <v>20.100000000000001</v>
      </c>
      <c r="F18" s="159">
        <v>38.199999999999996</v>
      </c>
      <c r="G18" s="42">
        <v>0</v>
      </c>
    </row>
    <row r="19" spans="1:7">
      <c r="A19" s="42" t="s">
        <v>1190</v>
      </c>
      <c r="B19" s="42" t="s">
        <v>70</v>
      </c>
      <c r="C19" s="42" t="s">
        <v>74</v>
      </c>
      <c r="D19" s="159">
        <v>79.2</v>
      </c>
      <c r="E19" s="159">
        <v>16.899999999999999</v>
      </c>
      <c r="F19" s="159">
        <v>37.699999999999996</v>
      </c>
      <c r="G19" s="42">
        <v>0</v>
      </c>
    </row>
    <row r="20" spans="1:7">
      <c r="A20" s="42" t="s">
        <v>1191</v>
      </c>
      <c r="B20" s="42" t="s">
        <v>66</v>
      </c>
      <c r="C20" s="42" t="s">
        <v>77</v>
      </c>
      <c r="D20" s="159">
        <v>71.7</v>
      </c>
      <c r="E20" s="159">
        <v>18.600000000000001</v>
      </c>
      <c r="F20" s="159">
        <v>46.9</v>
      </c>
      <c r="G20" s="42">
        <v>3.33</v>
      </c>
    </row>
    <row r="21" spans="1:7">
      <c r="A21" s="42" t="s">
        <v>1192</v>
      </c>
      <c r="B21" s="42" t="s">
        <v>34</v>
      </c>
      <c r="C21" s="42" t="s">
        <v>80</v>
      </c>
      <c r="D21" s="159">
        <v>70.2</v>
      </c>
      <c r="E21" s="159">
        <v>14.9</v>
      </c>
      <c r="F21" s="159">
        <v>44.699999999999996</v>
      </c>
      <c r="G21" s="42">
        <v>0</v>
      </c>
    </row>
    <row r="22" spans="1:7">
      <c r="A22" s="42" t="s">
        <v>1193</v>
      </c>
      <c r="B22" s="42" t="s">
        <v>82</v>
      </c>
      <c r="C22" s="42" t="s">
        <v>83</v>
      </c>
      <c r="D22" s="159">
        <v>74.099999999999994</v>
      </c>
      <c r="E22" s="159">
        <v>20.6</v>
      </c>
      <c r="F22" s="159">
        <v>46.500000000000007</v>
      </c>
      <c r="G22" s="42">
        <v>3.33</v>
      </c>
    </row>
    <row r="23" spans="1:7">
      <c r="A23" s="42" t="s">
        <v>1194</v>
      </c>
      <c r="B23" s="42" t="s">
        <v>29</v>
      </c>
      <c r="C23" s="42" t="s">
        <v>85</v>
      </c>
      <c r="D23" s="159">
        <v>78</v>
      </c>
      <c r="E23" s="159">
        <v>23.5</v>
      </c>
      <c r="F23" s="159">
        <v>45.5</v>
      </c>
      <c r="G23" s="42">
        <v>3.33</v>
      </c>
    </row>
    <row r="24" spans="1:7">
      <c r="A24" s="42" t="s">
        <v>1195</v>
      </c>
      <c r="B24" s="42" t="s">
        <v>29</v>
      </c>
      <c r="C24" s="42" t="s">
        <v>90</v>
      </c>
      <c r="D24" s="159">
        <v>80.2</v>
      </c>
      <c r="E24" s="159">
        <v>18</v>
      </c>
      <c r="F24" s="159">
        <v>37.799999999999997</v>
      </c>
      <c r="G24" s="42">
        <v>0</v>
      </c>
    </row>
    <row r="25" spans="1:7">
      <c r="A25" s="42" t="s">
        <v>1196</v>
      </c>
      <c r="B25" s="42" t="s">
        <v>24</v>
      </c>
      <c r="C25" s="42" t="s">
        <v>92</v>
      </c>
      <c r="D25" s="159">
        <v>72.8</v>
      </c>
      <c r="E25" s="159">
        <v>10.1</v>
      </c>
      <c r="F25" s="159">
        <v>37.300000000000004</v>
      </c>
      <c r="G25" s="42">
        <v>0</v>
      </c>
    </row>
    <row r="26" spans="1:7">
      <c r="A26" s="42" t="s">
        <v>1197</v>
      </c>
      <c r="B26" s="42" t="s">
        <v>66</v>
      </c>
      <c r="C26" s="42" t="s">
        <v>94</v>
      </c>
      <c r="D26" s="159">
        <v>87.1</v>
      </c>
      <c r="E26" s="159">
        <v>33.4</v>
      </c>
      <c r="F26" s="159">
        <v>46.300000000000004</v>
      </c>
      <c r="G26" s="42">
        <v>3.33</v>
      </c>
    </row>
    <row r="27" spans="1:7">
      <c r="A27" s="42" t="s">
        <v>1198</v>
      </c>
      <c r="B27" s="42" t="s">
        <v>48</v>
      </c>
      <c r="C27" s="42" t="s">
        <v>98</v>
      </c>
      <c r="D27" s="159">
        <v>80.599999999999994</v>
      </c>
      <c r="E27" s="159">
        <v>21.5</v>
      </c>
      <c r="F27" s="159">
        <v>40.900000000000006</v>
      </c>
      <c r="G27" s="42">
        <v>0</v>
      </c>
    </row>
    <row r="28" spans="1:7">
      <c r="A28" s="42" t="s">
        <v>1199</v>
      </c>
      <c r="B28" s="42" t="s">
        <v>102</v>
      </c>
      <c r="C28" s="42" t="s">
        <v>103</v>
      </c>
      <c r="D28" s="159">
        <v>76</v>
      </c>
      <c r="E28" s="159">
        <v>19.399999999999999</v>
      </c>
      <c r="F28" s="159">
        <v>43.4</v>
      </c>
      <c r="G28" s="42">
        <v>0</v>
      </c>
    </row>
    <row r="29" spans="1:7">
      <c r="A29" s="42" t="s">
        <v>1200</v>
      </c>
      <c r="B29" s="42" t="s">
        <v>14</v>
      </c>
      <c r="C29" s="42" t="s">
        <v>105</v>
      </c>
      <c r="D29" s="159">
        <v>77.099999999999994</v>
      </c>
      <c r="E29" s="159">
        <v>13.3</v>
      </c>
      <c r="F29" s="159">
        <v>36.200000000000003</v>
      </c>
      <c r="G29" s="42">
        <v>0</v>
      </c>
    </row>
    <row r="30" spans="1:7">
      <c r="A30" s="42" t="s">
        <v>1201</v>
      </c>
      <c r="B30" s="42" t="s">
        <v>107</v>
      </c>
      <c r="C30" s="42" t="s">
        <v>108</v>
      </c>
      <c r="D30" s="159">
        <v>83.8</v>
      </c>
      <c r="E30" s="159">
        <v>24.7</v>
      </c>
      <c r="F30" s="159">
        <v>40.900000000000006</v>
      </c>
      <c r="G30" s="42">
        <v>0</v>
      </c>
    </row>
    <row r="31" spans="1:7">
      <c r="A31" s="42" t="s">
        <v>1202</v>
      </c>
      <c r="B31" s="42" t="s">
        <v>96</v>
      </c>
      <c r="C31" s="42" t="s">
        <v>110</v>
      </c>
      <c r="D31" s="159">
        <v>79.3</v>
      </c>
      <c r="E31" s="159">
        <v>18.100000000000001</v>
      </c>
      <c r="F31" s="159">
        <v>38.800000000000004</v>
      </c>
      <c r="G31" s="42">
        <v>0</v>
      </c>
    </row>
    <row r="32" spans="1:7">
      <c r="A32" s="42" t="s">
        <v>1203</v>
      </c>
      <c r="B32" s="42" t="s">
        <v>96</v>
      </c>
      <c r="C32" s="42" t="s">
        <v>112</v>
      </c>
      <c r="D32" s="159">
        <v>81.3</v>
      </c>
      <c r="E32" s="159">
        <v>25.6</v>
      </c>
      <c r="F32" s="159">
        <v>44.300000000000004</v>
      </c>
      <c r="G32" s="42">
        <v>0</v>
      </c>
    </row>
    <row r="33" spans="1:7">
      <c r="A33" s="42" t="s">
        <v>1204</v>
      </c>
      <c r="B33" s="42" t="s">
        <v>29</v>
      </c>
      <c r="C33" s="42" t="s">
        <v>114</v>
      </c>
      <c r="D33" s="159">
        <v>74</v>
      </c>
      <c r="E33" s="159">
        <v>14.7</v>
      </c>
      <c r="F33" s="159">
        <v>40.700000000000003</v>
      </c>
      <c r="G33" s="42">
        <v>0</v>
      </c>
    </row>
    <row r="34" spans="1:7">
      <c r="A34" s="42" t="s">
        <v>1205</v>
      </c>
      <c r="B34" s="42" t="s">
        <v>66</v>
      </c>
      <c r="C34" s="42" t="s">
        <v>116</v>
      </c>
      <c r="D34" s="159">
        <v>68.5</v>
      </c>
      <c r="E34" s="159">
        <v>17.3</v>
      </c>
      <c r="F34" s="159">
        <v>48.8</v>
      </c>
      <c r="G34" s="42">
        <v>6.67</v>
      </c>
    </row>
    <row r="35" spans="1:7">
      <c r="A35" s="42" t="s">
        <v>1206</v>
      </c>
      <c r="B35" s="42" t="s">
        <v>118</v>
      </c>
      <c r="C35" s="42" t="s">
        <v>119</v>
      </c>
      <c r="D35" s="159">
        <v>78.099999999999994</v>
      </c>
      <c r="E35" s="159">
        <v>17.100000000000001</v>
      </c>
      <c r="F35" s="159">
        <v>39.000000000000007</v>
      </c>
      <c r="G35" s="42">
        <v>0</v>
      </c>
    </row>
    <row r="36" spans="1:7">
      <c r="A36" s="42" t="s">
        <v>1207</v>
      </c>
      <c r="B36" s="42" t="s">
        <v>70</v>
      </c>
      <c r="C36" s="42" t="s">
        <v>121</v>
      </c>
      <c r="D36" s="159">
        <v>73.2</v>
      </c>
      <c r="E36" s="159">
        <v>20.6</v>
      </c>
      <c r="F36" s="159">
        <v>47.4</v>
      </c>
      <c r="G36" s="42">
        <v>3.33</v>
      </c>
    </row>
    <row r="37" spans="1:7">
      <c r="A37" s="42" t="s">
        <v>1208</v>
      </c>
      <c r="B37" s="42" t="s">
        <v>123</v>
      </c>
      <c r="C37" s="42" t="s">
        <v>124</v>
      </c>
      <c r="D37" s="159">
        <v>68</v>
      </c>
      <c r="E37" s="159">
        <v>19.899999999999999</v>
      </c>
      <c r="F37" s="159">
        <v>51.9</v>
      </c>
      <c r="G37" s="42">
        <v>10</v>
      </c>
    </row>
    <row r="38" spans="1:7">
      <c r="A38" s="42" t="s">
        <v>1209</v>
      </c>
      <c r="B38" s="42" t="s">
        <v>34</v>
      </c>
      <c r="C38" s="42" t="s">
        <v>126</v>
      </c>
      <c r="D38" s="159">
        <v>71.900000000000006</v>
      </c>
      <c r="E38" s="159">
        <v>16.899999999999999</v>
      </c>
      <c r="F38" s="159">
        <v>44.999999999999993</v>
      </c>
      <c r="G38" s="42">
        <v>0</v>
      </c>
    </row>
    <row r="39" spans="1:7">
      <c r="A39" s="42" t="s">
        <v>1210</v>
      </c>
      <c r="B39" s="42" t="s">
        <v>107</v>
      </c>
      <c r="C39" s="42" t="s">
        <v>128</v>
      </c>
      <c r="D39" s="159">
        <v>82.2</v>
      </c>
      <c r="E39" s="159">
        <v>29.6</v>
      </c>
      <c r="F39" s="159">
        <v>47.4</v>
      </c>
      <c r="G39" s="42">
        <v>3.33</v>
      </c>
    </row>
    <row r="40" spans="1:7">
      <c r="A40" s="42" t="s">
        <v>1211</v>
      </c>
      <c r="B40" s="42" t="s">
        <v>44</v>
      </c>
      <c r="C40" s="42" t="s">
        <v>133</v>
      </c>
      <c r="D40" s="159">
        <v>79.2</v>
      </c>
      <c r="E40" s="159">
        <v>27.1</v>
      </c>
      <c r="F40" s="159">
        <v>47.9</v>
      </c>
      <c r="G40" s="42">
        <v>6.67</v>
      </c>
    </row>
    <row r="41" spans="1:7">
      <c r="A41" s="42" t="s">
        <v>1212</v>
      </c>
      <c r="B41" s="42" t="s">
        <v>118</v>
      </c>
      <c r="C41" s="42" t="s">
        <v>135</v>
      </c>
      <c r="D41" s="159">
        <v>78.5</v>
      </c>
      <c r="E41" s="159">
        <v>19.100000000000001</v>
      </c>
      <c r="F41" s="159">
        <v>40.6</v>
      </c>
      <c r="G41" s="42">
        <v>0</v>
      </c>
    </row>
    <row r="42" spans="1:7">
      <c r="A42" s="42" t="s">
        <v>1213</v>
      </c>
      <c r="B42" s="42" t="s">
        <v>20</v>
      </c>
      <c r="C42" s="42" t="s">
        <v>137</v>
      </c>
      <c r="D42" s="159">
        <v>94.8</v>
      </c>
      <c r="E42" s="159">
        <v>18.100000000000001</v>
      </c>
      <c r="F42" s="159">
        <v>23.300000000000004</v>
      </c>
      <c r="G42" s="42">
        <v>0</v>
      </c>
    </row>
    <row r="43" spans="1:7">
      <c r="A43" s="42" t="s">
        <v>1214</v>
      </c>
      <c r="B43" s="42" t="s">
        <v>141</v>
      </c>
      <c r="C43" s="42" t="s">
        <v>142</v>
      </c>
      <c r="D43" s="159">
        <v>78.099999999999994</v>
      </c>
      <c r="E43" s="159">
        <v>24.1</v>
      </c>
      <c r="F43" s="159">
        <v>46.000000000000007</v>
      </c>
      <c r="G43" s="42">
        <v>3.33</v>
      </c>
    </row>
    <row r="44" spans="1:7">
      <c r="A44" s="42" t="s">
        <v>1215</v>
      </c>
      <c r="B44" s="42" t="s">
        <v>107</v>
      </c>
      <c r="C44" s="42" t="s">
        <v>144</v>
      </c>
      <c r="D44" s="159">
        <v>81</v>
      </c>
      <c r="E44" s="159">
        <v>18.7</v>
      </c>
      <c r="F44" s="159">
        <v>37.700000000000003</v>
      </c>
      <c r="G44" s="42">
        <v>0</v>
      </c>
    </row>
    <row r="45" spans="1:7">
      <c r="A45" s="42" t="s">
        <v>1216</v>
      </c>
      <c r="B45" s="42" t="s">
        <v>82</v>
      </c>
      <c r="C45" s="42" t="s">
        <v>146</v>
      </c>
      <c r="D45" s="159">
        <v>75.5</v>
      </c>
      <c r="E45" s="159">
        <v>19.399999999999999</v>
      </c>
      <c r="F45" s="159">
        <v>43.9</v>
      </c>
      <c r="G45" s="42">
        <v>0</v>
      </c>
    </row>
    <row r="46" spans="1:7">
      <c r="A46" s="42" t="s">
        <v>1217</v>
      </c>
      <c r="B46" s="42" t="s">
        <v>151</v>
      </c>
      <c r="C46" s="42" t="s">
        <v>152</v>
      </c>
      <c r="D46" s="159">
        <v>78.900000000000006</v>
      </c>
      <c r="E46" s="159">
        <v>12.7</v>
      </c>
      <c r="F46" s="159">
        <v>33.799999999999997</v>
      </c>
      <c r="G46" s="42">
        <v>0</v>
      </c>
    </row>
    <row r="47" spans="1:7">
      <c r="A47" s="42" t="s">
        <v>1218</v>
      </c>
      <c r="B47" s="42" t="s">
        <v>154</v>
      </c>
      <c r="C47" s="42" t="s">
        <v>155</v>
      </c>
      <c r="D47" s="159">
        <v>67.7</v>
      </c>
      <c r="E47" s="159">
        <v>17</v>
      </c>
      <c r="F47" s="159">
        <v>49.3</v>
      </c>
      <c r="G47" s="42">
        <v>6.67</v>
      </c>
    </row>
    <row r="48" spans="1:7">
      <c r="A48" s="42" t="s">
        <v>1219</v>
      </c>
      <c r="B48" s="42" t="s">
        <v>34</v>
      </c>
      <c r="C48" s="42" t="s">
        <v>157</v>
      </c>
      <c r="D48" s="159">
        <v>83.3</v>
      </c>
      <c r="E48" s="159">
        <v>22.9</v>
      </c>
      <c r="F48" s="159">
        <v>39.6</v>
      </c>
      <c r="G48" s="42">
        <v>0</v>
      </c>
    </row>
    <row r="49" spans="1:7">
      <c r="A49" s="42" t="s">
        <v>1220</v>
      </c>
      <c r="B49" s="42" t="s">
        <v>44</v>
      </c>
      <c r="C49" s="42" t="s">
        <v>159</v>
      </c>
      <c r="D49" s="159">
        <v>75.599999999999994</v>
      </c>
      <c r="E49" s="159">
        <v>18.899999999999999</v>
      </c>
      <c r="F49" s="159">
        <v>43.300000000000004</v>
      </c>
      <c r="G49" s="42">
        <v>0</v>
      </c>
    </row>
    <row r="50" spans="1:7">
      <c r="A50" s="42" t="s">
        <v>1221</v>
      </c>
      <c r="B50" s="42" t="s">
        <v>44</v>
      </c>
      <c r="C50" s="42" t="s">
        <v>161</v>
      </c>
      <c r="D50" s="159">
        <v>83.3</v>
      </c>
      <c r="E50" s="159">
        <v>21</v>
      </c>
      <c r="F50" s="159">
        <v>37.700000000000003</v>
      </c>
      <c r="G50" s="42">
        <v>0</v>
      </c>
    </row>
    <row r="51" spans="1:7">
      <c r="A51" s="42" t="s">
        <v>1222</v>
      </c>
      <c r="B51" s="42" t="s">
        <v>107</v>
      </c>
      <c r="C51" s="42" t="s">
        <v>163</v>
      </c>
      <c r="D51" s="159">
        <v>78.099999999999994</v>
      </c>
      <c r="E51" s="159">
        <v>33.4</v>
      </c>
      <c r="F51" s="159">
        <v>55.300000000000004</v>
      </c>
      <c r="G51" s="42">
        <v>10</v>
      </c>
    </row>
    <row r="52" spans="1:7">
      <c r="A52" s="42" t="s">
        <v>1223</v>
      </c>
      <c r="B52" s="42" t="s">
        <v>44</v>
      </c>
      <c r="C52" s="42" t="s">
        <v>165</v>
      </c>
      <c r="D52" s="159">
        <v>74.7</v>
      </c>
      <c r="E52" s="159">
        <v>21.7</v>
      </c>
      <c r="F52" s="159">
        <v>47</v>
      </c>
      <c r="G52" s="42">
        <v>3.33</v>
      </c>
    </row>
    <row r="53" spans="1:7">
      <c r="A53" s="42" t="s">
        <v>1224</v>
      </c>
      <c r="B53" s="42" t="s">
        <v>96</v>
      </c>
      <c r="C53" s="42" t="s">
        <v>169</v>
      </c>
      <c r="D53" s="159">
        <v>71.900000000000006</v>
      </c>
      <c r="E53" s="159">
        <v>21.5</v>
      </c>
      <c r="F53" s="159">
        <v>49.599999999999994</v>
      </c>
      <c r="G53" s="42">
        <v>6.67</v>
      </c>
    </row>
    <row r="54" spans="1:7">
      <c r="A54" s="42" t="s">
        <v>1225</v>
      </c>
      <c r="B54" s="42" t="s">
        <v>24</v>
      </c>
      <c r="C54" s="42" t="s">
        <v>174</v>
      </c>
      <c r="D54" s="159">
        <v>80.3</v>
      </c>
      <c r="E54" s="159">
        <v>14.1</v>
      </c>
      <c r="F54" s="159">
        <v>33.800000000000004</v>
      </c>
      <c r="G54" s="42">
        <v>0</v>
      </c>
    </row>
    <row r="55" spans="1:7">
      <c r="A55" s="42" t="s">
        <v>1226</v>
      </c>
      <c r="B55" s="42" t="s">
        <v>66</v>
      </c>
      <c r="C55" s="42" t="s">
        <v>176</v>
      </c>
      <c r="D55" s="159">
        <v>79.900000000000006</v>
      </c>
      <c r="E55" s="159">
        <v>15.4</v>
      </c>
      <c r="F55" s="159">
        <v>35.499999999999993</v>
      </c>
      <c r="G55" s="42">
        <v>0</v>
      </c>
    </row>
    <row r="56" spans="1:7">
      <c r="A56" s="42" t="s">
        <v>1227</v>
      </c>
      <c r="B56" s="42" t="s">
        <v>29</v>
      </c>
      <c r="C56" s="42" t="s">
        <v>178</v>
      </c>
      <c r="D56" s="159">
        <v>80.3</v>
      </c>
      <c r="E56" s="159">
        <v>18.5</v>
      </c>
      <c r="F56" s="159">
        <v>38.200000000000003</v>
      </c>
      <c r="G56" s="42">
        <v>0</v>
      </c>
    </row>
    <row r="57" spans="1:7">
      <c r="A57" s="42" t="s">
        <v>1228</v>
      </c>
      <c r="B57" s="42" t="s">
        <v>180</v>
      </c>
      <c r="C57" s="42" t="s">
        <v>181</v>
      </c>
      <c r="D57" s="159">
        <v>85.8</v>
      </c>
      <c r="E57" s="159">
        <v>19.3</v>
      </c>
      <c r="F57" s="159">
        <v>33.5</v>
      </c>
      <c r="G57" s="42">
        <v>0</v>
      </c>
    </row>
    <row r="58" spans="1:7">
      <c r="A58" s="42" t="s">
        <v>1229</v>
      </c>
      <c r="B58" s="42" t="s">
        <v>96</v>
      </c>
      <c r="C58" s="42" t="s">
        <v>186</v>
      </c>
      <c r="D58" s="159">
        <v>79</v>
      </c>
      <c r="E58" s="159">
        <v>20</v>
      </c>
      <c r="F58" s="159">
        <v>41</v>
      </c>
      <c r="G58" s="42">
        <v>0</v>
      </c>
    </row>
    <row r="59" spans="1:7">
      <c r="A59" s="42" t="s">
        <v>1230</v>
      </c>
      <c r="B59" s="42" t="s">
        <v>63</v>
      </c>
      <c r="C59" s="42" t="s">
        <v>188</v>
      </c>
      <c r="D59" s="159">
        <v>84.6</v>
      </c>
      <c r="E59" s="159">
        <v>26.6</v>
      </c>
      <c r="F59" s="159">
        <v>42.000000000000007</v>
      </c>
      <c r="G59" s="42">
        <v>0</v>
      </c>
    </row>
    <row r="60" spans="1:7">
      <c r="A60" s="42" t="s">
        <v>1231</v>
      </c>
      <c r="B60" s="42" t="s">
        <v>190</v>
      </c>
      <c r="C60" s="42" t="s">
        <v>191</v>
      </c>
      <c r="D60" s="159">
        <v>81.400000000000006</v>
      </c>
      <c r="E60" s="159">
        <v>12.3</v>
      </c>
      <c r="F60" s="159">
        <v>30.899999999999995</v>
      </c>
      <c r="G60" s="42">
        <v>0</v>
      </c>
    </row>
    <row r="61" spans="1:7">
      <c r="A61" s="42" t="s">
        <v>1232</v>
      </c>
      <c r="B61" s="42" t="s">
        <v>70</v>
      </c>
      <c r="C61" s="42" t="s">
        <v>193</v>
      </c>
      <c r="D61" s="159">
        <v>78.900000000000006</v>
      </c>
      <c r="E61" s="159">
        <v>23.4</v>
      </c>
      <c r="F61" s="159">
        <v>44.499999999999993</v>
      </c>
      <c r="G61" s="42">
        <v>0</v>
      </c>
    </row>
    <row r="62" spans="1:7">
      <c r="A62" s="42" t="s">
        <v>1233</v>
      </c>
      <c r="B62" s="42" t="s">
        <v>107</v>
      </c>
      <c r="C62" s="42" t="s">
        <v>195</v>
      </c>
      <c r="D62" s="159">
        <v>71.7</v>
      </c>
      <c r="E62" s="159">
        <v>14.1</v>
      </c>
      <c r="F62" s="159">
        <v>42.4</v>
      </c>
      <c r="G62" s="42">
        <v>0</v>
      </c>
    </row>
    <row r="63" spans="1:7">
      <c r="A63" s="42" t="s">
        <v>1234</v>
      </c>
      <c r="B63" s="42" t="s">
        <v>197</v>
      </c>
      <c r="C63" s="42" t="s">
        <v>198</v>
      </c>
      <c r="D63" s="159">
        <v>75.900000000000006</v>
      </c>
      <c r="E63" s="159">
        <v>15.4</v>
      </c>
      <c r="F63" s="159">
        <v>39.499999999999993</v>
      </c>
      <c r="G63" s="42">
        <v>0</v>
      </c>
    </row>
    <row r="64" spans="1:7">
      <c r="A64" s="42" t="s">
        <v>1235</v>
      </c>
      <c r="B64" s="42" t="s">
        <v>55</v>
      </c>
      <c r="C64" s="42" t="s">
        <v>200</v>
      </c>
      <c r="D64" s="159">
        <v>92.4</v>
      </c>
      <c r="E64" s="159">
        <v>10.199999999999999</v>
      </c>
      <c r="F64" s="159">
        <v>17.799999999999994</v>
      </c>
      <c r="G64" s="42">
        <v>0</v>
      </c>
    </row>
    <row r="65" spans="1:7">
      <c r="A65" s="42" t="s">
        <v>1236</v>
      </c>
      <c r="B65" s="42" t="s">
        <v>171</v>
      </c>
      <c r="C65" s="42" t="s">
        <v>202</v>
      </c>
      <c r="D65" s="159">
        <v>71.3</v>
      </c>
      <c r="E65" s="159">
        <v>19.5</v>
      </c>
      <c r="F65" s="159">
        <v>48.2</v>
      </c>
      <c r="G65" s="42">
        <v>6.67</v>
      </c>
    </row>
    <row r="66" spans="1:7">
      <c r="A66" s="42" t="s">
        <v>1237</v>
      </c>
      <c r="B66" s="42" t="s">
        <v>70</v>
      </c>
      <c r="C66" s="42" t="s">
        <v>204</v>
      </c>
      <c r="D66" s="159">
        <v>70.7</v>
      </c>
      <c r="E66" s="159">
        <v>16.3</v>
      </c>
      <c r="F66" s="159">
        <v>45.599999999999994</v>
      </c>
      <c r="G66" s="42">
        <v>3.33</v>
      </c>
    </row>
    <row r="67" spans="1:7">
      <c r="A67" s="42" t="s">
        <v>1238</v>
      </c>
      <c r="B67" s="42" t="s">
        <v>44</v>
      </c>
      <c r="C67" s="42" t="s">
        <v>206</v>
      </c>
      <c r="D67" s="159">
        <v>82.9</v>
      </c>
      <c r="E67" s="159">
        <v>10.5</v>
      </c>
      <c r="F67" s="159">
        <v>27.599999999999994</v>
      </c>
      <c r="G67" s="42">
        <v>0</v>
      </c>
    </row>
    <row r="68" spans="1:7">
      <c r="A68" s="42" t="s">
        <v>1239</v>
      </c>
      <c r="B68" s="42" t="s">
        <v>215</v>
      </c>
      <c r="C68" s="42" t="s">
        <v>216</v>
      </c>
      <c r="D68" s="159">
        <v>86.2</v>
      </c>
      <c r="E68" s="159">
        <v>17.7</v>
      </c>
      <c r="F68" s="159">
        <v>31.499999999999996</v>
      </c>
      <c r="G68" s="42">
        <v>0</v>
      </c>
    </row>
    <row r="69" spans="1:7">
      <c r="A69" s="42" t="s">
        <v>1240</v>
      </c>
      <c r="B69" s="42" t="s">
        <v>141</v>
      </c>
      <c r="C69" s="42" t="s">
        <v>220</v>
      </c>
      <c r="D69" s="159">
        <v>80.7</v>
      </c>
      <c r="E69" s="159">
        <v>13</v>
      </c>
      <c r="F69" s="159">
        <v>32.299999999999997</v>
      </c>
      <c r="G69" s="42">
        <v>0</v>
      </c>
    </row>
    <row r="70" spans="1:7">
      <c r="A70" s="42" t="s">
        <v>1241</v>
      </c>
      <c r="B70" s="42" t="s">
        <v>123</v>
      </c>
      <c r="C70" s="42" t="s">
        <v>222</v>
      </c>
      <c r="D70" s="159">
        <v>77.7</v>
      </c>
      <c r="E70" s="159">
        <v>19.8</v>
      </c>
      <c r="F70" s="159">
        <v>42.099999999999994</v>
      </c>
      <c r="G70" s="42">
        <v>0</v>
      </c>
    </row>
    <row r="71" spans="1:7">
      <c r="A71" s="42" t="s">
        <v>1242</v>
      </c>
      <c r="B71" s="42" t="s">
        <v>63</v>
      </c>
      <c r="C71" s="42" t="s">
        <v>224</v>
      </c>
      <c r="D71" s="159">
        <v>71.099999999999994</v>
      </c>
      <c r="E71" s="159">
        <v>16.100000000000001</v>
      </c>
      <c r="F71" s="159">
        <v>45.000000000000007</v>
      </c>
      <c r="G71" s="42">
        <v>0</v>
      </c>
    </row>
    <row r="72" spans="1:7">
      <c r="A72" s="42" t="s">
        <v>1243</v>
      </c>
      <c r="B72" s="42" t="s">
        <v>14</v>
      </c>
      <c r="C72" s="42" t="s">
        <v>226</v>
      </c>
      <c r="D72" s="159">
        <v>71.900000000000006</v>
      </c>
      <c r="E72" s="159">
        <v>16</v>
      </c>
      <c r="F72" s="159">
        <v>44.099999999999994</v>
      </c>
      <c r="G72" s="42">
        <v>0</v>
      </c>
    </row>
    <row r="73" spans="1:7">
      <c r="A73" s="42" t="s">
        <v>1244</v>
      </c>
      <c r="B73" s="42" t="s">
        <v>96</v>
      </c>
      <c r="C73" s="42" t="s">
        <v>228</v>
      </c>
      <c r="D73" s="159">
        <v>74</v>
      </c>
      <c r="E73" s="159">
        <v>23.9</v>
      </c>
      <c r="F73" s="159">
        <v>49.9</v>
      </c>
      <c r="G73" s="42">
        <v>6.67</v>
      </c>
    </row>
    <row r="74" spans="1:7">
      <c r="A74" s="42" t="s">
        <v>1245</v>
      </c>
      <c r="B74" s="42" t="s">
        <v>230</v>
      </c>
      <c r="C74" s="42" t="s">
        <v>231</v>
      </c>
      <c r="D74" s="159">
        <v>77.099999999999994</v>
      </c>
      <c r="E74" s="159">
        <v>16.7</v>
      </c>
      <c r="F74" s="159">
        <v>39.600000000000009</v>
      </c>
      <c r="G74" s="42">
        <v>0</v>
      </c>
    </row>
    <row r="75" spans="1:7">
      <c r="A75" s="42" t="s">
        <v>1246</v>
      </c>
      <c r="B75" s="42" t="s">
        <v>233</v>
      </c>
      <c r="C75" s="42" t="s">
        <v>234</v>
      </c>
      <c r="D75" s="159">
        <v>78.3</v>
      </c>
      <c r="E75" s="159">
        <v>17.3</v>
      </c>
      <c r="F75" s="159">
        <v>39</v>
      </c>
      <c r="G75" s="42">
        <v>0</v>
      </c>
    </row>
    <row r="76" spans="1:7">
      <c r="A76" s="42" t="s">
        <v>1247</v>
      </c>
      <c r="B76" s="42" t="s">
        <v>34</v>
      </c>
      <c r="C76" s="42" t="s">
        <v>236</v>
      </c>
      <c r="D76" s="159">
        <v>76.400000000000006</v>
      </c>
      <c r="E76" s="159">
        <v>26.6</v>
      </c>
      <c r="F76" s="159">
        <v>50.199999999999996</v>
      </c>
      <c r="G76" s="42">
        <v>10</v>
      </c>
    </row>
    <row r="77" spans="1:7">
      <c r="A77" s="42" t="s">
        <v>1248</v>
      </c>
      <c r="B77" s="42" t="s">
        <v>238</v>
      </c>
      <c r="C77" s="42" t="s">
        <v>239</v>
      </c>
      <c r="D77" s="159">
        <v>90.3</v>
      </c>
      <c r="E77" s="159">
        <v>14.9</v>
      </c>
      <c r="F77" s="159">
        <v>24.6</v>
      </c>
      <c r="G77" s="42">
        <v>0</v>
      </c>
    </row>
    <row r="78" spans="1:7">
      <c r="A78" s="42" t="s">
        <v>1249</v>
      </c>
      <c r="B78" s="42" t="s">
        <v>66</v>
      </c>
      <c r="C78" s="42" t="s">
        <v>241</v>
      </c>
      <c r="D78" s="159">
        <v>81.3</v>
      </c>
      <c r="E78" s="159">
        <v>22.6</v>
      </c>
      <c r="F78" s="159">
        <v>41.300000000000004</v>
      </c>
      <c r="G78" s="42">
        <v>0</v>
      </c>
    </row>
    <row r="79" spans="1:7">
      <c r="A79" s="42" t="s">
        <v>1250</v>
      </c>
      <c r="B79" s="42" t="s">
        <v>66</v>
      </c>
      <c r="C79" s="42" t="s">
        <v>243</v>
      </c>
      <c r="D79" s="159">
        <v>75.5</v>
      </c>
      <c r="E79" s="159">
        <v>15.1</v>
      </c>
      <c r="F79" s="159">
        <v>39.6</v>
      </c>
      <c r="G79" s="42">
        <v>0</v>
      </c>
    </row>
    <row r="80" spans="1:7">
      <c r="A80" s="42" t="s">
        <v>1251</v>
      </c>
      <c r="B80" s="42" t="s">
        <v>171</v>
      </c>
      <c r="C80" s="42" t="s">
        <v>245</v>
      </c>
      <c r="D80" s="159">
        <v>84.2</v>
      </c>
      <c r="E80" s="159">
        <v>26.3</v>
      </c>
      <c r="F80" s="159">
        <v>42.099999999999994</v>
      </c>
      <c r="G80" s="42">
        <v>0</v>
      </c>
    </row>
    <row r="81" spans="1:7">
      <c r="A81" s="42" t="s">
        <v>1252</v>
      </c>
      <c r="B81" s="42" t="s">
        <v>118</v>
      </c>
      <c r="C81" s="42" t="s">
        <v>247</v>
      </c>
      <c r="D81" s="159">
        <v>78.2</v>
      </c>
      <c r="E81" s="159">
        <v>20</v>
      </c>
      <c r="F81" s="159">
        <v>41.8</v>
      </c>
      <c r="G81" s="42">
        <v>0</v>
      </c>
    </row>
    <row r="82" spans="1:7">
      <c r="A82" s="42" t="s">
        <v>1253</v>
      </c>
      <c r="B82" s="42" t="s">
        <v>251</v>
      </c>
      <c r="C82" s="42" t="s">
        <v>252</v>
      </c>
      <c r="D82" s="159">
        <v>66.5</v>
      </c>
      <c r="E82" s="159">
        <v>14.6</v>
      </c>
      <c r="F82" s="159">
        <v>48.1</v>
      </c>
      <c r="G82" s="42">
        <v>6.67</v>
      </c>
    </row>
    <row r="83" spans="1:7">
      <c r="A83" s="42" t="s">
        <v>1254</v>
      </c>
      <c r="B83" s="42" t="s">
        <v>48</v>
      </c>
      <c r="C83" s="42" t="s">
        <v>257</v>
      </c>
      <c r="D83" s="159">
        <v>72.5</v>
      </c>
      <c r="E83" s="159">
        <v>15</v>
      </c>
      <c r="F83" s="159">
        <v>42.5</v>
      </c>
      <c r="G83" s="42">
        <v>0</v>
      </c>
    </row>
    <row r="84" spans="1:7">
      <c r="A84" s="42" t="s">
        <v>1255</v>
      </c>
      <c r="B84" s="42" t="s">
        <v>20</v>
      </c>
      <c r="C84" s="42" t="s">
        <v>258</v>
      </c>
      <c r="D84" s="159">
        <v>84</v>
      </c>
      <c r="E84" s="159">
        <v>28.4</v>
      </c>
      <c r="F84" s="159">
        <v>44.4</v>
      </c>
      <c r="G84" s="42">
        <v>0</v>
      </c>
    </row>
    <row r="85" spans="1:7">
      <c r="A85" s="42" t="s">
        <v>1256</v>
      </c>
      <c r="B85" s="42" t="s">
        <v>260</v>
      </c>
      <c r="C85" s="42" t="s">
        <v>261</v>
      </c>
      <c r="D85" s="159">
        <v>90.8</v>
      </c>
      <c r="E85" s="159">
        <v>33.1</v>
      </c>
      <c r="F85" s="159">
        <v>42.300000000000004</v>
      </c>
      <c r="G85" s="42">
        <v>0</v>
      </c>
    </row>
    <row r="86" spans="1:7">
      <c r="A86" s="42" t="s">
        <v>1257</v>
      </c>
      <c r="B86" s="42" t="s">
        <v>171</v>
      </c>
      <c r="C86" s="42" t="s">
        <v>267</v>
      </c>
      <c r="D86" s="159">
        <v>74</v>
      </c>
      <c r="E86" s="159">
        <v>22.5</v>
      </c>
      <c r="F86" s="159">
        <v>48.5</v>
      </c>
      <c r="G86" s="42">
        <v>6.67</v>
      </c>
    </row>
    <row r="87" spans="1:7">
      <c r="A87" s="42" t="s">
        <v>1258</v>
      </c>
      <c r="B87" s="42" t="s">
        <v>269</v>
      </c>
      <c r="C87" s="42" t="s">
        <v>270</v>
      </c>
      <c r="D87" s="159">
        <v>77.400000000000006</v>
      </c>
      <c r="E87" s="159">
        <v>17.899999999999999</v>
      </c>
      <c r="F87" s="159">
        <v>40.499999999999993</v>
      </c>
      <c r="G87" s="42">
        <v>0</v>
      </c>
    </row>
    <row r="88" spans="1:7">
      <c r="A88" s="42" t="s">
        <v>1259</v>
      </c>
      <c r="B88" s="42" t="s">
        <v>44</v>
      </c>
      <c r="C88" s="42" t="s">
        <v>272</v>
      </c>
      <c r="D88" s="159">
        <v>85.4</v>
      </c>
      <c r="E88" s="159">
        <v>34.5</v>
      </c>
      <c r="F88" s="159">
        <v>49.099999999999994</v>
      </c>
      <c r="G88" s="42">
        <v>6.67</v>
      </c>
    </row>
    <row r="89" spans="1:7">
      <c r="A89" s="42" t="s">
        <v>1260</v>
      </c>
      <c r="B89" s="42" t="s">
        <v>274</v>
      </c>
      <c r="C89" s="42" t="s">
        <v>275</v>
      </c>
      <c r="D89" s="159">
        <v>80.3</v>
      </c>
      <c r="E89" s="159">
        <v>21</v>
      </c>
      <c r="F89" s="159">
        <v>40.700000000000003</v>
      </c>
      <c r="G89" s="42">
        <v>0</v>
      </c>
    </row>
    <row r="90" spans="1:7">
      <c r="A90" s="42" t="s">
        <v>1261</v>
      </c>
      <c r="B90" s="42" t="s">
        <v>210</v>
      </c>
      <c r="C90" s="42" t="s">
        <v>277</v>
      </c>
      <c r="D90" s="159">
        <v>80.5</v>
      </c>
      <c r="E90" s="159">
        <v>14.5</v>
      </c>
      <c r="F90" s="159">
        <v>34</v>
      </c>
      <c r="G90" s="42">
        <v>0</v>
      </c>
    </row>
    <row r="91" spans="1:7">
      <c r="A91" s="42" t="s">
        <v>1262</v>
      </c>
      <c r="B91" s="42" t="s">
        <v>280</v>
      </c>
      <c r="C91" s="42" t="s">
        <v>281</v>
      </c>
      <c r="D91" s="159">
        <v>86.2</v>
      </c>
      <c r="E91" s="159">
        <v>18.3</v>
      </c>
      <c r="F91" s="159">
        <v>32.099999999999994</v>
      </c>
      <c r="G91" s="42">
        <v>0</v>
      </c>
    </row>
    <row r="92" spans="1:7">
      <c r="A92" s="42" t="s">
        <v>1263</v>
      </c>
      <c r="B92" s="42" t="s">
        <v>66</v>
      </c>
      <c r="C92" s="42" t="s">
        <v>283</v>
      </c>
      <c r="D92" s="159">
        <v>68.7</v>
      </c>
      <c r="E92" s="159">
        <v>20.3</v>
      </c>
      <c r="F92" s="159">
        <v>51.599999999999994</v>
      </c>
      <c r="G92" s="42">
        <v>10</v>
      </c>
    </row>
    <row r="93" spans="1:7">
      <c r="A93" s="42" t="s">
        <v>1264</v>
      </c>
      <c r="B93" s="42" t="s">
        <v>285</v>
      </c>
      <c r="C93" s="42" t="s">
        <v>286</v>
      </c>
      <c r="D93" s="159">
        <v>81.400000000000006</v>
      </c>
      <c r="E93" s="159">
        <v>15.1</v>
      </c>
      <c r="F93" s="159">
        <v>33.699999999999996</v>
      </c>
      <c r="G93" s="42">
        <v>0</v>
      </c>
    </row>
    <row r="94" spans="1:7">
      <c r="A94" s="42" t="s">
        <v>1265</v>
      </c>
      <c r="B94" s="42" t="s">
        <v>288</v>
      </c>
      <c r="C94" s="42" t="s">
        <v>289</v>
      </c>
      <c r="D94" s="159">
        <v>82.3</v>
      </c>
      <c r="E94" s="159">
        <v>13.4</v>
      </c>
      <c r="F94" s="159">
        <v>31.1</v>
      </c>
      <c r="G94" s="42">
        <v>0</v>
      </c>
    </row>
    <row r="95" spans="1:7">
      <c r="A95" s="42" t="s">
        <v>1266</v>
      </c>
      <c r="B95" s="42" t="s">
        <v>291</v>
      </c>
      <c r="C95" s="42" t="s">
        <v>292</v>
      </c>
      <c r="D95" s="159">
        <v>61.3</v>
      </c>
      <c r="E95" s="159">
        <v>14.6</v>
      </c>
      <c r="F95" s="159">
        <v>53.300000000000004</v>
      </c>
      <c r="G95" s="42">
        <v>10</v>
      </c>
    </row>
    <row r="96" spans="1:7">
      <c r="A96" s="42" t="s">
        <v>1267</v>
      </c>
      <c r="B96" s="42" t="s">
        <v>55</v>
      </c>
      <c r="C96" s="42" t="s">
        <v>296</v>
      </c>
      <c r="D96" s="159">
        <v>83.3</v>
      </c>
      <c r="E96" s="159">
        <v>27.3</v>
      </c>
      <c r="F96" s="159">
        <v>44</v>
      </c>
      <c r="G96" s="42">
        <v>0</v>
      </c>
    </row>
    <row r="97" spans="1:7">
      <c r="A97" s="42" t="s">
        <v>1268</v>
      </c>
      <c r="B97" s="42" t="s">
        <v>63</v>
      </c>
      <c r="C97" s="42" t="s">
        <v>300</v>
      </c>
      <c r="D97" s="159">
        <v>83</v>
      </c>
      <c r="E97" s="159">
        <v>23.9</v>
      </c>
      <c r="F97" s="159">
        <v>40.9</v>
      </c>
      <c r="G97" s="42">
        <v>0</v>
      </c>
    </row>
    <row r="98" spans="1:7">
      <c r="A98" s="42" t="s">
        <v>1269</v>
      </c>
      <c r="B98" s="42" t="s">
        <v>269</v>
      </c>
      <c r="C98" s="42" t="s">
        <v>302</v>
      </c>
      <c r="D98" s="159">
        <v>73.5</v>
      </c>
      <c r="E98" s="159">
        <v>11.3</v>
      </c>
      <c r="F98" s="159">
        <v>37.799999999999997</v>
      </c>
      <c r="G98" s="42">
        <v>0</v>
      </c>
    </row>
    <row r="99" spans="1:7">
      <c r="A99" s="42" t="s">
        <v>1270</v>
      </c>
      <c r="B99" s="42" t="s">
        <v>180</v>
      </c>
      <c r="C99" s="42" t="s">
        <v>304</v>
      </c>
      <c r="D99" s="159">
        <v>75.900000000000006</v>
      </c>
      <c r="E99" s="159">
        <v>26.3</v>
      </c>
      <c r="F99" s="159">
        <v>50.399999999999991</v>
      </c>
      <c r="G99" s="42">
        <v>10</v>
      </c>
    </row>
    <row r="100" spans="1:7">
      <c r="A100" s="42" t="s">
        <v>1271</v>
      </c>
      <c r="B100" s="42" t="s">
        <v>63</v>
      </c>
      <c r="C100" s="42" t="s">
        <v>305</v>
      </c>
      <c r="D100" s="159">
        <v>82.6</v>
      </c>
      <c r="E100" s="159">
        <v>18.7</v>
      </c>
      <c r="F100" s="159">
        <v>36.100000000000009</v>
      </c>
      <c r="G100" s="42">
        <v>0</v>
      </c>
    </row>
    <row r="101" spans="1:7">
      <c r="A101" s="42" t="s">
        <v>1272</v>
      </c>
      <c r="B101" s="42" t="s">
        <v>307</v>
      </c>
      <c r="C101" s="42" t="s">
        <v>308</v>
      </c>
      <c r="D101" s="159">
        <v>79.2</v>
      </c>
      <c r="E101" s="159">
        <v>16.3</v>
      </c>
      <c r="F101" s="159">
        <v>37.099999999999994</v>
      </c>
      <c r="G101" s="42">
        <v>0</v>
      </c>
    </row>
    <row r="102" spans="1:7">
      <c r="A102" s="42" t="s">
        <v>1273</v>
      </c>
      <c r="B102" s="42" t="s">
        <v>34</v>
      </c>
      <c r="C102" s="42" t="s">
        <v>310</v>
      </c>
      <c r="D102" s="159">
        <v>71.8</v>
      </c>
      <c r="E102" s="159">
        <v>14.2</v>
      </c>
      <c r="F102" s="159">
        <v>42.400000000000006</v>
      </c>
      <c r="G102" s="42">
        <v>0</v>
      </c>
    </row>
    <row r="103" spans="1:7">
      <c r="A103" s="42" t="s">
        <v>1274</v>
      </c>
      <c r="B103" s="42" t="s">
        <v>312</v>
      </c>
      <c r="C103" s="42" t="s">
        <v>313</v>
      </c>
      <c r="D103" s="159">
        <v>71</v>
      </c>
      <c r="E103" s="159">
        <v>12</v>
      </c>
      <c r="F103" s="159">
        <v>41</v>
      </c>
      <c r="G103" s="42">
        <v>0</v>
      </c>
    </row>
    <row r="104" spans="1:7">
      <c r="A104" s="42" t="s">
        <v>1275</v>
      </c>
      <c r="B104" s="42" t="s">
        <v>190</v>
      </c>
      <c r="C104" s="42" t="s">
        <v>315</v>
      </c>
      <c r="D104" s="159">
        <v>79.099999999999994</v>
      </c>
      <c r="E104" s="159">
        <v>21</v>
      </c>
      <c r="F104" s="159">
        <v>41.900000000000006</v>
      </c>
      <c r="G104" s="42">
        <v>0</v>
      </c>
    </row>
    <row r="105" spans="1:7">
      <c r="A105" s="42" t="s">
        <v>1276</v>
      </c>
      <c r="B105" s="42" t="s">
        <v>102</v>
      </c>
      <c r="C105" s="42" t="s">
        <v>317</v>
      </c>
      <c r="D105" s="159">
        <v>80.8</v>
      </c>
      <c r="E105" s="159">
        <v>22</v>
      </c>
      <c r="F105" s="159">
        <v>41.2</v>
      </c>
      <c r="G105" s="42">
        <v>0</v>
      </c>
    </row>
    <row r="106" spans="1:7">
      <c r="A106" s="42" t="s">
        <v>1277</v>
      </c>
      <c r="B106" s="42" t="s">
        <v>251</v>
      </c>
      <c r="C106" s="42" t="s">
        <v>319</v>
      </c>
      <c r="D106" s="159">
        <v>71.7</v>
      </c>
      <c r="E106" s="159">
        <v>23.1</v>
      </c>
      <c r="F106" s="159">
        <v>51.4</v>
      </c>
      <c r="G106" s="42">
        <v>10</v>
      </c>
    </row>
    <row r="107" spans="1:7">
      <c r="A107" s="42" t="s">
        <v>1278</v>
      </c>
      <c r="B107" s="42" t="s">
        <v>285</v>
      </c>
      <c r="C107" s="42" t="s">
        <v>321</v>
      </c>
      <c r="D107" s="159">
        <v>90.4</v>
      </c>
      <c r="E107" s="159">
        <v>32.700000000000003</v>
      </c>
      <c r="F107" s="159">
        <v>42.3</v>
      </c>
      <c r="G107" s="42">
        <v>0</v>
      </c>
    </row>
    <row r="108" spans="1:7">
      <c r="A108" s="42" t="s">
        <v>1279</v>
      </c>
      <c r="B108" s="42" t="s">
        <v>24</v>
      </c>
      <c r="C108" s="42" t="s">
        <v>325</v>
      </c>
      <c r="D108" s="159">
        <v>81.8</v>
      </c>
      <c r="E108" s="159">
        <v>23.1</v>
      </c>
      <c r="F108" s="159">
        <v>41.300000000000004</v>
      </c>
      <c r="G108" s="42">
        <v>0</v>
      </c>
    </row>
    <row r="109" spans="1:7">
      <c r="A109" s="42" t="s">
        <v>1280</v>
      </c>
      <c r="B109" s="42" t="s">
        <v>151</v>
      </c>
      <c r="C109" s="42" t="s">
        <v>327</v>
      </c>
      <c r="D109" s="159">
        <v>74.7</v>
      </c>
      <c r="E109" s="159">
        <v>18.5</v>
      </c>
      <c r="F109" s="159">
        <v>43.8</v>
      </c>
      <c r="G109" s="42">
        <v>0</v>
      </c>
    </row>
    <row r="110" spans="1:7">
      <c r="A110" s="42" t="s">
        <v>1281</v>
      </c>
      <c r="B110" s="42" t="s">
        <v>288</v>
      </c>
      <c r="C110" s="42" t="s">
        <v>329</v>
      </c>
      <c r="D110" s="159">
        <v>80.599999999999994</v>
      </c>
      <c r="E110" s="159">
        <v>20.6</v>
      </c>
      <c r="F110" s="159">
        <v>40.000000000000007</v>
      </c>
      <c r="G110" s="42">
        <v>0</v>
      </c>
    </row>
    <row r="111" spans="1:7">
      <c r="A111" s="42" t="s">
        <v>1282</v>
      </c>
      <c r="B111" s="42" t="s">
        <v>44</v>
      </c>
      <c r="C111" s="42" t="s">
        <v>331</v>
      </c>
      <c r="D111" s="159">
        <v>85.9</v>
      </c>
      <c r="E111" s="159">
        <v>31.4</v>
      </c>
      <c r="F111" s="159">
        <v>45.499999999999993</v>
      </c>
      <c r="G111" s="42">
        <v>3.33</v>
      </c>
    </row>
    <row r="112" spans="1:7">
      <c r="A112" s="42" t="s">
        <v>1283</v>
      </c>
      <c r="B112" s="42" t="s">
        <v>130</v>
      </c>
      <c r="C112" s="42" t="s">
        <v>333</v>
      </c>
      <c r="D112" s="159">
        <v>82</v>
      </c>
      <c r="E112" s="159">
        <v>26.1</v>
      </c>
      <c r="F112" s="159">
        <v>44.1</v>
      </c>
      <c r="G112" s="42">
        <v>0</v>
      </c>
    </row>
    <row r="113" spans="1:7">
      <c r="A113" s="42" t="s">
        <v>1284</v>
      </c>
      <c r="B113" s="42" t="s">
        <v>251</v>
      </c>
      <c r="C113" s="42" t="s">
        <v>336</v>
      </c>
      <c r="D113" s="159">
        <v>76.099999999999994</v>
      </c>
      <c r="E113" s="159">
        <v>15</v>
      </c>
      <c r="F113" s="159">
        <v>38.900000000000006</v>
      </c>
      <c r="G113" s="42">
        <v>0</v>
      </c>
    </row>
    <row r="114" spans="1:7">
      <c r="A114" s="42" t="s">
        <v>1285</v>
      </c>
      <c r="B114" s="42" t="s">
        <v>70</v>
      </c>
      <c r="C114" s="42" t="s">
        <v>338</v>
      </c>
      <c r="D114" s="159">
        <v>76.900000000000006</v>
      </c>
      <c r="E114" s="159">
        <v>18.8</v>
      </c>
      <c r="F114" s="159">
        <v>41.899999999999991</v>
      </c>
      <c r="G114" s="42">
        <v>0</v>
      </c>
    </row>
    <row r="115" spans="1:7">
      <c r="A115" s="42" t="s">
        <v>1286</v>
      </c>
      <c r="B115" s="42" t="s">
        <v>96</v>
      </c>
      <c r="C115" s="42" t="s">
        <v>340</v>
      </c>
      <c r="D115" s="159">
        <v>71.900000000000006</v>
      </c>
      <c r="E115" s="159">
        <v>12.2</v>
      </c>
      <c r="F115" s="159">
        <v>40.299999999999997</v>
      </c>
      <c r="G115" s="42">
        <v>0</v>
      </c>
    </row>
    <row r="116" spans="1:7">
      <c r="A116" s="42" t="s">
        <v>1287</v>
      </c>
      <c r="B116" s="42" t="s">
        <v>141</v>
      </c>
      <c r="C116" s="42" t="s">
        <v>344</v>
      </c>
      <c r="D116" s="159">
        <v>82.7</v>
      </c>
      <c r="E116" s="159">
        <v>18.2</v>
      </c>
      <c r="F116" s="159">
        <v>35.5</v>
      </c>
      <c r="G116" s="42">
        <v>0</v>
      </c>
    </row>
    <row r="117" spans="1:7">
      <c r="A117" s="42" t="s">
        <v>1288</v>
      </c>
      <c r="B117" s="42" t="s">
        <v>230</v>
      </c>
      <c r="C117" s="42" t="s">
        <v>346</v>
      </c>
      <c r="D117" s="159">
        <v>75.900000000000006</v>
      </c>
      <c r="E117" s="159">
        <v>20.100000000000001</v>
      </c>
      <c r="F117" s="159">
        <v>44.199999999999996</v>
      </c>
      <c r="G117" s="42">
        <v>0</v>
      </c>
    </row>
    <row r="118" spans="1:7">
      <c r="A118" s="42" t="s">
        <v>1289</v>
      </c>
      <c r="B118" s="42" t="s">
        <v>66</v>
      </c>
      <c r="C118" s="42" t="s">
        <v>348</v>
      </c>
      <c r="D118" s="159">
        <v>65.599999999999994</v>
      </c>
      <c r="E118" s="159">
        <v>4.2</v>
      </c>
      <c r="F118" s="159">
        <v>38.600000000000009</v>
      </c>
      <c r="G118" s="42">
        <v>0</v>
      </c>
    </row>
    <row r="119" spans="1:7">
      <c r="A119" s="42" t="s">
        <v>1290</v>
      </c>
      <c r="B119" s="42" t="s">
        <v>350</v>
      </c>
      <c r="C119" s="42" t="s">
        <v>351</v>
      </c>
      <c r="D119" s="159">
        <v>74.8</v>
      </c>
      <c r="E119" s="159">
        <v>7.6</v>
      </c>
      <c r="F119" s="159">
        <v>32.800000000000004</v>
      </c>
      <c r="G119" s="42">
        <v>0</v>
      </c>
    </row>
    <row r="120" spans="1:7">
      <c r="A120" s="42" t="s">
        <v>1291</v>
      </c>
      <c r="B120" s="42" t="s">
        <v>48</v>
      </c>
      <c r="C120" s="42" t="s">
        <v>353</v>
      </c>
      <c r="D120" s="159">
        <v>78.8</v>
      </c>
      <c r="E120" s="159">
        <v>19.899999999999999</v>
      </c>
      <c r="F120" s="159">
        <v>41.1</v>
      </c>
      <c r="G120" s="42">
        <v>0</v>
      </c>
    </row>
    <row r="121" spans="1:7">
      <c r="A121" s="42" t="s">
        <v>1292</v>
      </c>
      <c r="B121" s="42" t="s">
        <v>29</v>
      </c>
      <c r="C121" s="42" t="s">
        <v>358</v>
      </c>
      <c r="D121" s="159">
        <v>80.599999999999994</v>
      </c>
      <c r="E121" s="159">
        <v>19.8</v>
      </c>
      <c r="F121" s="159">
        <v>39.200000000000003</v>
      </c>
      <c r="G121" s="42">
        <v>0</v>
      </c>
    </row>
    <row r="122" spans="1:7">
      <c r="A122" s="42" t="s">
        <v>1293</v>
      </c>
      <c r="B122" s="42" t="s">
        <v>360</v>
      </c>
      <c r="C122" s="42" t="s">
        <v>361</v>
      </c>
      <c r="D122" s="159">
        <v>78.599999999999994</v>
      </c>
      <c r="E122" s="159">
        <v>17.399999999999999</v>
      </c>
      <c r="F122" s="159">
        <v>38.800000000000004</v>
      </c>
      <c r="G122" s="42">
        <v>0</v>
      </c>
    </row>
    <row r="123" spans="1:7">
      <c r="A123" s="42" t="s">
        <v>1294</v>
      </c>
      <c r="B123" s="42" t="s">
        <v>107</v>
      </c>
      <c r="C123" s="42" t="s">
        <v>363</v>
      </c>
      <c r="D123" s="159"/>
      <c r="E123" s="159"/>
      <c r="F123" s="159" t="s">
        <v>1167</v>
      </c>
      <c r="G123" s="42" t="s">
        <v>1669</v>
      </c>
    </row>
    <row r="124" spans="1:7">
      <c r="A124" s="42" t="s">
        <v>1295</v>
      </c>
      <c r="B124" s="42" t="s">
        <v>66</v>
      </c>
      <c r="C124" s="42" t="s">
        <v>365</v>
      </c>
      <c r="D124" s="159">
        <v>70</v>
      </c>
      <c r="E124" s="159">
        <v>20.399999999999999</v>
      </c>
      <c r="F124" s="159">
        <v>50.4</v>
      </c>
      <c r="G124" s="42">
        <v>10</v>
      </c>
    </row>
    <row r="125" spans="1:7">
      <c r="A125" s="42" t="s">
        <v>1296</v>
      </c>
      <c r="B125" s="42" t="s">
        <v>70</v>
      </c>
      <c r="C125" s="42" t="s">
        <v>367</v>
      </c>
      <c r="D125" s="159">
        <v>76.3</v>
      </c>
      <c r="E125" s="159">
        <v>16.399999999999999</v>
      </c>
      <c r="F125" s="159">
        <v>40.1</v>
      </c>
      <c r="G125" s="42">
        <v>0</v>
      </c>
    </row>
    <row r="126" spans="1:7">
      <c r="A126" s="42" t="s">
        <v>1297</v>
      </c>
      <c r="B126" s="42" t="s">
        <v>371</v>
      </c>
      <c r="C126" s="42" t="s">
        <v>372</v>
      </c>
      <c r="D126" s="159">
        <v>73</v>
      </c>
      <c r="E126" s="159">
        <v>15</v>
      </c>
      <c r="F126" s="159">
        <v>42</v>
      </c>
      <c r="G126" s="42">
        <v>0</v>
      </c>
    </row>
    <row r="127" spans="1:7">
      <c r="A127" s="42" t="s">
        <v>1298</v>
      </c>
      <c r="B127" s="42" t="s">
        <v>260</v>
      </c>
      <c r="C127" s="42" t="s">
        <v>374</v>
      </c>
      <c r="D127" s="159">
        <v>81</v>
      </c>
      <c r="E127" s="159">
        <v>25.5</v>
      </c>
      <c r="F127" s="159">
        <v>44.5</v>
      </c>
      <c r="G127" s="42">
        <v>0</v>
      </c>
    </row>
    <row r="128" spans="1:7">
      <c r="A128" s="42" t="s">
        <v>1299</v>
      </c>
      <c r="B128" s="42" t="s">
        <v>371</v>
      </c>
      <c r="C128" s="42" t="s">
        <v>376</v>
      </c>
      <c r="D128" s="159">
        <v>65.8</v>
      </c>
      <c r="E128" s="159">
        <v>12.1</v>
      </c>
      <c r="F128" s="159">
        <v>46.300000000000004</v>
      </c>
      <c r="G128" s="42">
        <v>3.33</v>
      </c>
    </row>
    <row r="129" spans="1:7">
      <c r="A129" s="42" t="s">
        <v>1300</v>
      </c>
      <c r="B129" s="42" t="s">
        <v>82</v>
      </c>
      <c r="C129" s="42" t="s">
        <v>378</v>
      </c>
      <c r="D129" s="159">
        <v>81.099999999999994</v>
      </c>
      <c r="E129" s="159">
        <v>14.3</v>
      </c>
      <c r="F129" s="159">
        <v>33.200000000000003</v>
      </c>
      <c r="G129" s="42">
        <v>0</v>
      </c>
    </row>
    <row r="130" spans="1:7">
      <c r="A130" s="42" t="s">
        <v>1301</v>
      </c>
      <c r="B130" s="42" t="s">
        <v>29</v>
      </c>
      <c r="C130" s="42" t="s">
        <v>380</v>
      </c>
      <c r="D130" s="159">
        <v>79.7</v>
      </c>
      <c r="E130" s="159">
        <v>25.5</v>
      </c>
      <c r="F130" s="159">
        <v>45.8</v>
      </c>
      <c r="G130" s="42">
        <v>3.33</v>
      </c>
    </row>
    <row r="131" spans="1:7">
      <c r="A131" s="42" t="s">
        <v>1302</v>
      </c>
      <c r="B131" s="42" t="s">
        <v>107</v>
      </c>
      <c r="C131" s="42" t="s">
        <v>382</v>
      </c>
      <c r="D131" s="159">
        <v>86</v>
      </c>
      <c r="E131" s="159">
        <v>35.9</v>
      </c>
      <c r="F131" s="159">
        <v>49.9</v>
      </c>
      <c r="G131" s="42">
        <v>6.67</v>
      </c>
    </row>
    <row r="132" spans="1:7">
      <c r="A132" s="42" t="s">
        <v>1303</v>
      </c>
      <c r="B132" s="42" t="s">
        <v>44</v>
      </c>
      <c r="C132" s="42" t="s">
        <v>384</v>
      </c>
      <c r="D132" s="159">
        <v>74.3</v>
      </c>
      <c r="E132" s="159">
        <v>18.100000000000001</v>
      </c>
      <c r="F132" s="159">
        <v>43.800000000000004</v>
      </c>
      <c r="G132" s="42">
        <v>0</v>
      </c>
    </row>
    <row r="133" spans="1:7">
      <c r="A133" s="42" t="s">
        <v>1304</v>
      </c>
      <c r="B133" s="42" t="s">
        <v>51</v>
      </c>
      <c r="C133" s="42" t="s">
        <v>386</v>
      </c>
      <c r="D133" s="159">
        <v>83.6</v>
      </c>
      <c r="E133" s="159">
        <v>26.4</v>
      </c>
      <c r="F133" s="159">
        <v>42.800000000000004</v>
      </c>
      <c r="G133" s="42">
        <v>0</v>
      </c>
    </row>
    <row r="134" spans="1:7">
      <c r="A134" s="42" t="s">
        <v>1305</v>
      </c>
      <c r="B134" s="42" t="s">
        <v>55</v>
      </c>
      <c r="C134" s="42" t="s">
        <v>388</v>
      </c>
      <c r="D134" s="159">
        <v>84.6</v>
      </c>
      <c r="E134" s="159">
        <v>18.399999999999999</v>
      </c>
      <c r="F134" s="159">
        <v>33.800000000000004</v>
      </c>
      <c r="G134" s="42">
        <v>0</v>
      </c>
    </row>
    <row r="135" spans="1:7">
      <c r="A135" s="42" t="s">
        <v>1306</v>
      </c>
      <c r="B135" s="42" t="s">
        <v>24</v>
      </c>
      <c r="C135" s="42" t="s">
        <v>396</v>
      </c>
      <c r="D135" s="159">
        <v>78.400000000000006</v>
      </c>
      <c r="E135" s="159">
        <v>14.7</v>
      </c>
      <c r="F135" s="159">
        <v>36.299999999999997</v>
      </c>
      <c r="G135" s="42">
        <v>0</v>
      </c>
    </row>
    <row r="136" spans="1:7">
      <c r="A136" s="42" t="s">
        <v>1307</v>
      </c>
      <c r="B136" s="42" t="s">
        <v>60</v>
      </c>
      <c r="C136" s="42" t="s">
        <v>398</v>
      </c>
      <c r="D136" s="159">
        <v>72.400000000000006</v>
      </c>
      <c r="E136" s="159">
        <v>16.600000000000001</v>
      </c>
      <c r="F136" s="159">
        <v>44.199999999999996</v>
      </c>
      <c r="G136" s="42">
        <v>0</v>
      </c>
    </row>
    <row r="137" spans="1:7">
      <c r="A137" s="42" t="s">
        <v>1308</v>
      </c>
      <c r="B137" s="42" t="s">
        <v>48</v>
      </c>
      <c r="C137" s="42" t="s">
        <v>403</v>
      </c>
      <c r="D137" s="159">
        <v>78.900000000000006</v>
      </c>
      <c r="E137" s="159">
        <v>31.3</v>
      </c>
      <c r="F137" s="159">
        <v>52.399999999999991</v>
      </c>
      <c r="G137" s="42">
        <v>10</v>
      </c>
    </row>
    <row r="138" spans="1:7">
      <c r="A138" s="42" t="s">
        <v>1309</v>
      </c>
      <c r="B138" s="42" t="s">
        <v>66</v>
      </c>
      <c r="C138" s="42" t="s">
        <v>405</v>
      </c>
      <c r="D138" s="159">
        <v>59.6</v>
      </c>
      <c r="E138" s="159">
        <v>19.100000000000001</v>
      </c>
      <c r="F138" s="159">
        <v>59.5</v>
      </c>
      <c r="G138" s="42">
        <v>10</v>
      </c>
    </row>
    <row r="139" spans="1:7">
      <c r="A139" s="42" t="s">
        <v>1310</v>
      </c>
      <c r="B139" s="42" t="s">
        <v>414</v>
      </c>
      <c r="C139" s="42" t="s">
        <v>415</v>
      </c>
      <c r="D139" s="159">
        <v>87</v>
      </c>
      <c r="E139" s="159">
        <v>20.2</v>
      </c>
      <c r="F139" s="159">
        <v>33.200000000000003</v>
      </c>
      <c r="G139" s="42">
        <v>0</v>
      </c>
    </row>
    <row r="140" spans="1:7">
      <c r="A140" s="42" t="s">
        <v>1311</v>
      </c>
      <c r="B140" s="42" t="s">
        <v>66</v>
      </c>
      <c r="C140" s="42" t="s">
        <v>417</v>
      </c>
      <c r="D140" s="159">
        <v>81.7</v>
      </c>
      <c r="E140" s="159">
        <v>21.3</v>
      </c>
      <c r="F140" s="159">
        <v>39.599999999999994</v>
      </c>
      <c r="G140" s="42">
        <v>0</v>
      </c>
    </row>
    <row r="141" spans="1:7">
      <c r="A141" s="42" t="s">
        <v>1312</v>
      </c>
      <c r="B141" s="42" t="s">
        <v>60</v>
      </c>
      <c r="C141" s="42" t="s">
        <v>419</v>
      </c>
      <c r="D141" s="159">
        <v>85.4</v>
      </c>
      <c r="E141" s="159">
        <v>26.6</v>
      </c>
      <c r="F141" s="159">
        <v>41.199999999999996</v>
      </c>
      <c r="G141" s="42">
        <v>0</v>
      </c>
    </row>
    <row r="142" spans="1:7">
      <c r="A142" s="42" t="s">
        <v>1313</v>
      </c>
      <c r="B142" s="42" t="s">
        <v>20</v>
      </c>
      <c r="C142" s="42" t="s">
        <v>421</v>
      </c>
      <c r="D142" s="159">
        <v>82.4</v>
      </c>
      <c r="E142" s="159">
        <v>21.1</v>
      </c>
      <c r="F142" s="159">
        <v>38.699999999999996</v>
      </c>
      <c r="G142" s="42">
        <v>0</v>
      </c>
    </row>
    <row r="143" spans="1:7">
      <c r="A143" s="42" t="s">
        <v>1314</v>
      </c>
      <c r="B143" s="42" t="s">
        <v>55</v>
      </c>
      <c r="C143" s="42" t="s">
        <v>423</v>
      </c>
      <c r="D143" s="159">
        <v>83.3</v>
      </c>
      <c r="E143" s="159">
        <v>22.7</v>
      </c>
      <c r="F143" s="159">
        <v>39.400000000000006</v>
      </c>
      <c r="G143" s="42">
        <v>0</v>
      </c>
    </row>
    <row r="144" spans="1:7">
      <c r="A144" s="42" t="s">
        <v>1315</v>
      </c>
      <c r="B144" s="42" t="s">
        <v>171</v>
      </c>
      <c r="C144" s="42" t="s">
        <v>425</v>
      </c>
      <c r="D144" s="159">
        <v>82.7</v>
      </c>
      <c r="E144" s="159">
        <v>18.3</v>
      </c>
      <c r="F144" s="159">
        <v>35.599999999999994</v>
      </c>
      <c r="G144" s="42">
        <v>0</v>
      </c>
    </row>
    <row r="145" spans="1:7">
      <c r="A145" s="42" t="s">
        <v>1316</v>
      </c>
      <c r="B145" s="42" t="s">
        <v>44</v>
      </c>
      <c r="C145" s="42" t="s">
        <v>427</v>
      </c>
      <c r="D145" s="159">
        <v>82.5</v>
      </c>
      <c r="E145" s="159">
        <v>19.5</v>
      </c>
      <c r="F145" s="159">
        <v>37</v>
      </c>
      <c r="G145" s="42">
        <v>0</v>
      </c>
    </row>
    <row r="146" spans="1:7">
      <c r="A146" s="42" t="s">
        <v>1317</v>
      </c>
      <c r="B146" s="42" t="s">
        <v>29</v>
      </c>
      <c r="C146" s="42" t="s">
        <v>429</v>
      </c>
      <c r="D146" s="159">
        <v>83.3</v>
      </c>
      <c r="E146" s="159">
        <v>16.5</v>
      </c>
      <c r="F146" s="159">
        <v>33.200000000000003</v>
      </c>
      <c r="G146" s="42">
        <v>0</v>
      </c>
    </row>
    <row r="147" spans="1:7">
      <c r="A147" s="42" t="s">
        <v>1318</v>
      </c>
      <c r="B147" s="42" t="s">
        <v>60</v>
      </c>
      <c r="C147" s="42" t="s">
        <v>431</v>
      </c>
      <c r="D147" s="159">
        <v>78.400000000000006</v>
      </c>
      <c r="E147" s="159">
        <v>22.4</v>
      </c>
      <c r="F147" s="159">
        <v>43.999999999999993</v>
      </c>
      <c r="G147" s="42">
        <v>0</v>
      </c>
    </row>
    <row r="148" spans="1:7">
      <c r="A148" s="42" t="s">
        <v>1319</v>
      </c>
      <c r="B148" s="42" t="s">
        <v>44</v>
      </c>
      <c r="C148" s="42" t="s">
        <v>438</v>
      </c>
      <c r="D148" s="159">
        <v>78.400000000000006</v>
      </c>
      <c r="E148" s="159">
        <v>18.5</v>
      </c>
      <c r="F148" s="159">
        <v>40.099999999999994</v>
      </c>
      <c r="G148" s="42">
        <v>0</v>
      </c>
    </row>
    <row r="149" spans="1:7">
      <c r="A149" s="42" t="s">
        <v>1320</v>
      </c>
      <c r="B149" s="42" t="s">
        <v>288</v>
      </c>
      <c r="C149" s="42" t="s">
        <v>440</v>
      </c>
      <c r="D149" s="159">
        <v>77.900000000000006</v>
      </c>
      <c r="E149" s="159">
        <v>15.4</v>
      </c>
      <c r="F149" s="159">
        <v>37.499999999999993</v>
      </c>
      <c r="G149" s="42">
        <v>0</v>
      </c>
    </row>
    <row r="150" spans="1:7">
      <c r="A150" s="42" t="s">
        <v>1321</v>
      </c>
      <c r="B150" s="42" t="s">
        <v>44</v>
      </c>
      <c r="C150" s="42" t="s">
        <v>442</v>
      </c>
      <c r="D150" s="159">
        <v>74.599999999999994</v>
      </c>
      <c r="E150" s="159">
        <v>13.5</v>
      </c>
      <c r="F150" s="159">
        <v>38.900000000000006</v>
      </c>
      <c r="G150" s="42">
        <v>0</v>
      </c>
    </row>
    <row r="151" spans="1:7">
      <c r="A151" s="42" t="s">
        <v>1322</v>
      </c>
      <c r="B151" s="42" t="s">
        <v>14</v>
      </c>
      <c r="C151" s="42" t="s">
        <v>444</v>
      </c>
      <c r="D151" s="159">
        <v>81.8</v>
      </c>
      <c r="E151" s="159">
        <v>20</v>
      </c>
      <c r="F151" s="159">
        <v>38.200000000000003</v>
      </c>
      <c r="G151" s="42">
        <v>0</v>
      </c>
    </row>
    <row r="152" spans="1:7">
      <c r="A152" s="42" t="s">
        <v>1323</v>
      </c>
      <c r="B152" s="42" t="s">
        <v>123</v>
      </c>
      <c r="C152" s="42" t="s">
        <v>446</v>
      </c>
      <c r="D152" s="159">
        <v>75</v>
      </c>
      <c r="E152" s="159">
        <v>10.199999999999999</v>
      </c>
      <c r="F152" s="159">
        <v>35.200000000000003</v>
      </c>
      <c r="G152" s="42">
        <v>0</v>
      </c>
    </row>
    <row r="153" spans="1:7">
      <c r="A153" s="42" t="s">
        <v>1324</v>
      </c>
      <c r="B153" s="42" t="s">
        <v>14</v>
      </c>
      <c r="C153" s="42" t="s">
        <v>450</v>
      </c>
      <c r="D153" s="159">
        <v>76.5</v>
      </c>
      <c r="E153" s="159">
        <v>13.1</v>
      </c>
      <c r="F153" s="159">
        <v>36.6</v>
      </c>
      <c r="G153" s="42">
        <v>0</v>
      </c>
    </row>
    <row r="154" spans="1:7">
      <c r="A154" s="42" t="s">
        <v>1325</v>
      </c>
      <c r="B154" s="42" t="s">
        <v>355</v>
      </c>
      <c r="C154" s="42" t="s">
        <v>455</v>
      </c>
      <c r="D154" s="159">
        <v>89.4</v>
      </c>
      <c r="E154" s="159">
        <v>24.4</v>
      </c>
      <c r="F154" s="159">
        <v>34.999999999999993</v>
      </c>
      <c r="G154" s="42">
        <v>0</v>
      </c>
    </row>
    <row r="155" spans="1:7">
      <c r="A155" s="42" t="s">
        <v>1326</v>
      </c>
      <c r="B155" s="42" t="s">
        <v>48</v>
      </c>
      <c r="C155" s="42" t="s">
        <v>457</v>
      </c>
      <c r="D155" s="159">
        <v>72.7</v>
      </c>
      <c r="E155" s="159">
        <v>13.4</v>
      </c>
      <c r="F155" s="159">
        <v>40.699999999999996</v>
      </c>
      <c r="G155" s="42">
        <v>0</v>
      </c>
    </row>
    <row r="156" spans="1:7">
      <c r="A156" s="42" t="s">
        <v>1327</v>
      </c>
      <c r="B156" s="42" t="s">
        <v>171</v>
      </c>
      <c r="C156" s="42" t="s">
        <v>459</v>
      </c>
      <c r="D156" s="159">
        <v>87.4</v>
      </c>
      <c r="E156" s="159">
        <v>21.6</v>
      </c>
      <c r="F156" s="159">
        <v>34.199999999999996</v>
      </c>
      <c r="G156" s="42">
        <v>0</v>
      </c>
    </row>
    <row r="157" spans="1:7">
      <c r="A157" s="42" t="s">
        <v>1328</v>
      </c>
      <c r="B157" s="42" t="s">
        <v>44</v>
      </c>
      <c r="C157" s="42" t="s">
        <v>461</v>
      </c>
      <c r="D157" s="159">
        <v>79.3</v>
      </c>
      <c r="E157" s="159">
        <v>15.5</v>
      </c>
      <c r="F157" s="159">
        <v>36.200000000000003</v>
      </c>
      <c r="G157" s="42">
        <v>0</v>
      </c>
    </row>
    <row r="158" spans="1:7">
      <c r="A158" s="42" t="s">
        <v>1329</v>
      </c>
      <c r="B158" s="42" t="s">
        <v>260</v>
      </c>
      <c r="C158" s="42" t="s">
        <v>463</v>
      </c>
      <c r="D158" s="159">
        <v>82.3</v>
      </c>
      <c r="E158" s="159">
        <v>28.4</v>
      </c>
      <c r="F158" s="159">
        <v>46.1</v>
      </c>
      <c r="G158" s="42">
        <v>3.33</v>
      </c>
    </row>
    <row r="159" spans="1:7">
      <c r="A159" s="42" t="s">
        <v>1330</v>
      </c>
      <c r="B159" s="42" t="s">
        <v>14</v>
      </c>
      <c r="C159" s="42" t="s">
        <v>465</v>
      </c>
      <c r="D159" s="159">
        <v>73.7</v>
      </c>
      <c r="E159" s="159">
        <v>16.7</v>
      </c>
      <c r="F159" s="159">
        <v>43</v>
      </c>
      <c r="G159" s="42">
        <v>0</v>
      </c>
    </row>
    <row r="160" spans="1:7">
      <c r="A160" s="42" t="s">
        <v>1331</v>
      </c>
      <c r="B160" s="42" t="s">
        <v>118</v>
      </c>
      <c r="C160" s="42" t="s">
        <v>467</v>
      </c>
      <c r="D160" s="159">
        <v>82.9</v>
      </c>
      <c r="E160" s="159">
        <v>19.899999999999999</v>
      </c>
      <c r="F160" s="159">
        <v>36.999999999999993</v>
      </c>
      <c r="G160" s="42">
        <v>0</v>
      </c>
    </row>
    <row r="161" spans="1:7">
      <c r="A161" s="42" t="s">
        <v>1332</v>
      </c>
      <c r="B161" s="42" t="s">
        <v>151</v>
      </c>
      <c r="C161" s="42" t="s">
        <v>469</v>
      </c>
      <c r="D161" s="159">
        <v>70.099999999999994</v>
      </c>
      <c r="E161" s="159">
        <v>25.3</v>
      </c>
      <c r="F161" s="159">
        <v>55.2</v>
      </c>
      <c r="G161" s="42">
        <v>10</v>
      </c>
    </row>
    <row r="162" spans="1:7">
      <c r="A162" s="42" t="s">
        <v>1333</v>
      </c>
      <c r="B162" s="42" t="s">
        <v>44</v>
      </c>
      <c r="C162" s="42" t="s">
        <v>471</v>
      </c>
      <c r="D162" s="159">
        <v>75</v>
      </c>
      <c r="E162" s="159">
        <v>16.399999999999999</v>
      </c>
      <c r="F162" s="159">
        <v>41.4</v>
      </c>
      <c r="G162" s="42">
        <v>0</v>
      </c>
    </row>
    <row r="163" spans="1:7">
      <c r="A163" s="42" t="s">
        <v>1334</v>
      </c>
      <c r="B163" s="42" t="s">
        <v>66</v>
      </c>
      <c r="C163" s="42" t="s">
        <v>477</v>
      </c>
      <c r="D163" s="159">
        <v>65.2</v>
      </c>
      <c r="E163" s="159">
        <v>7.3</v>
      </c>
      <c r="F163" s="159">
        <v>42.099999999999994</v>
      </c>
      <c r="G163" s="42">
        <v>0</v>
      </c>
    </row>
    <row r="164" spans="1:7">
      <c r="A164" s="42" t="s">
        <v>1335</v>
      </c>
      <c r="B164" s="42" t="s">
        <v>288</v>
      </c>
      <c r="C164" s="42" t="s">
        <v>479</v>
      </c>
      <c r="D164" s="159">
        <v>80.099999999999994</v>
      </c>
      <c r="E164" s="159">
        <v>24.6</v>
      </c>
      <c r="F164" s="159">
        <v>44.500000000000007</v>
      </c>
      <c r="G164" s="42">
        <v>0</v>
      </c>
    </row>
    <row r="165" spans="1:7">
      <c r="A165" s="42" t="s">
        <v>1336</v>
      </c>
      <c r="B165" s="42" t="s">
        <v>238</v>
      </c>
      <c r="C165" s="42" t="s">
        <v>481</v>
      </c>
      <c r="D165" s="159">
        <v>82.2</v>
      </c>
      <c r="E165" s="159">
        <v>23</v>
      </c>
      <c r="F165" s="159">
        <v>40.799999999999997</v>
      </c>
      <c r="G165" s="42">
        <v>0</v>
      </c>
    </row>
    <row r="166" spans="1:7">
      <c r="A166" s="42" t="s">
        <v>1337</v>
      </c>
      <c r="B166" s="42" t="s">
        <v>48</v>
      </c>
      <c r="C166" s="42" t="s">
        <v>483</v>
      </c>
      <c r="D166" s="159">
        <v>67</v>
      </c>
      <c r="E166" s="159">
        <v>14.4</v>
      </c>
      <c r="F166" s="159">
        <v>47.4</v>
      </c>
      <c r="G166" s="42">
        <v>3.33</v>
      </c>
    </row>
    <row r="167" spans="1:7">
      <c r="A167" s="42" t="s">
        <v>1338</v>
      </c>
      <c r="B167" s="42" t="s">
        <v>291</v>
      </c>
      <c r="C167" s="42" t="s">
        <v>485</v>
      </c>
      <c r="D167" s="159">
        <v>81.099999999999994</v>
      </c>
      <c r="E167" s="159">
        <v>34.9</v>
      </c>
      <c r="F167" s="159">
        <v>53.800000000000004</v>
      </c>
      <c r="G167" s="42">
        <v>10</v>
      </c>
    </row>
    <row r="168" spans="1:7">
      <c r="A168" s="42" t="s">
        <v>1339</v>
      </c>
      <c r="B168" s="42" t="s">
        <v>123</v>
      </c>
      <c r="C168" s="42" t="s">
        <v>487</v>
      </c>
      <c r="D168" s="159">
        <v>80.599999999999994</v>
      </c>
      <c r="E168" s="159">
        <v>17.600000000000001</v>
      </c>
      <c r="F168" s="159">
        <v>37.000000000000007</v>
      </c>
      <c r="G168" s="42">
        <v>0</v>
      </c>
    </row>
    <row r="169" spans="1:7">
      <c r="A169" s="42" t="s">
        <v>1340</v>
      </c>
      <c r="B169" s="42" t="s">
        <v>44</v>
      </c>
      <c r="C169" s="42" t="s">
        <v>491</v>
      </c>
      <c r="D169" s="159">
        <v>76</v>
      </c>
      <c r="E169" s="159">
        <v>22.1</v>
      </c>
      <c r="F169" s="159">
        <v>46.1</v>
      </c>
      <c r="G169" s="42">
        <v>3.33</v>
      </c>
    </row>
    <row r="170" spans="1:7">
      <c r="A170" s="42" t="s">
        <v>1341</v>
      </c>
      <c r="B170" s="42" t="s">
        <v>44</v>
      </c>
      <c r="C170" s="42" t="s">
        <v>493</v>
      </c>
      <c r="D170" s="159">
        <v>85.1</v>
      </c>
      <c r="E170" s="159">
        <v>24.4</v>
      </c>
      <c r="F170" s="159">
        <v>39.300000000000004</v>
      </c>
      <c r="G170" s="42">
        <v>0</v>
      </c>
    </row>
    <row r="171" spans="1:7">
      <c r="A171" s="42" t="s">
        <v>1342</v>
      </c>
      <c r="B171" s="42" t="s">
        <v>102</v>
      </c>
      <c r="C171" s="42" t="s">
        <v>495</v>
      </c>
      <c r="D171" s="159">
        <v>81.8</v>
      </c>
      <c r="E171" s="159">
        <v>15</v>
      </c>
      <c r="F171" s="159">
        <v>33.200000000000003</v>
      </c>
      <c r="G171" s="42">
        <v>0</v>
      </c>
    </row>
    <row r="172" spans="1:7">
      <c r="A172" s="42" t="s">
        <v>1343</v>
      </c>
      <c r="B172" s="42" t="s">
        <v>82</v>
      </c>
      <c r="C172" s="42" t="s">
        <v>496</v>
      </c>
      <c r="D172" s="159">
        <v>77.099999999999994</v>
      </c>
      <c r="E172" s="159">
        <v>21.7</v>
      </c>
      <c r="F172" s="159">
        <v>44.600000000000009</v>
      </c>
      <c r="G172" s="42">
        <v>0</v>
      </c>
    </row>
    <row r="173" spans="1:7">
      <c r="A173" s="42" t="s">
        <v>1344</v>
      </c>
      <c r="B173" s="42" t="s">
        <v>107</v>
      </c>
      <c r="C173" s="42" t="s">
        <v>498</v>
      </c>
      <c r="D173" s="159">
        <v>86.2</v>
      </c>
      <c r="E173" s="159">
        <v>26</v>
      </c>
      <c r="F173" s="159">
        <v>39.799999999999997</v>
      </c>
      <c r="G173" s="42">
        <v>0</v>
      </c>
    </row>
    <row r="174" spans="1:7">
      <c r="A174" s="42" t="s">
        <v>1345</v>
      </c>
      <c r="B174" s="42" t="s">
        <v>123</v>
      </c>
      <c r="C174" s="42" t="s">
        <v>500</v>
      </c>
      <c r="D174" s="159">
        <v>74.2</v>
      </c>
      <c r="E174" s="159">
        <v>12.8</v>
      </c>
      <c r="F174" s="159">
        <v>38.599999999999994</v>
      </c>
      <c r="G174" s="42">
        <v>0</v>
      </c>
    </row>
    <row r="175" spans="1:7">
      <c r="A175" s="42" t="s">
        <v>1346</v>
      </c>
      <c r="B175" s="42" t="s">
        <v>288</v>
      </c>
      <c r="C175" s="42" t="s">
        <v>502</v>
      </c>
      <c r="D175" s="159">
        <v>78.099999999999994</v>
      </c>
      <c r="E175" s="159">
        <v>17.3</v>
      </c>
      <c r="F175" s="159">
        <v>39.200000000000003</v>
      </c>
      <c r="G175" s="42">
        <v>0</v>
      </c>
    </row>
    <row r="176" spans="1:7">
      <c r="A176" s="42" t="s">
        <v>1347</v>
      </c>
      <c r="B176" s="42" t="s">
        <v>260</v>
      </c>
      <c r="C176" s="42" t="s">
        <v>504</v>
      </c>
      <c r="D176" s="159">
        <v>80.2</v>
      </c>
      <c r="E176" s="159">
        <v>23.9</v>
      </c>
      <c r="F176" s="159">
        <v>43.699999999999996</v>
      </c>
      <c r="G176" s="42">
        <v>0</v>
      </c>
    </row>
    <row r="177" spans="1:7">
      <c r="A177" s="42" t="s">
        <v>1348</v>
      </c>
      <c r="B177" s="42" t="s">
        <v>14</v>
      </c>
      <c r="C177" s="42" t="s">
        <v>506</v>
      </c>
      <c r="D177" s="159">
        <v>84.2</v>
      </c>
      <c r="E177" s="159">
        <v>28.9</v>
      </c>
      <c r="F177" s="159">
        <v>44.699999999999996</v>
      </c>
      <c r="G177" s="42">
        <v>0</v>
      </c>
    </row>
    <row r="178" spans="1:7">
      <c r="A178" s="42" t="s">
        <v>1349</v>
      </c>
      <c r="B178" s="42" t="s">
        <v>29</v>
      </c>
      <c r="C178" s="42" t="s">
        <v>508</v>
      </c>
      <c r="D178" s="159">
        <v>83.7</v>
      </c>
      <c r="E178" s="159">
        <v>22.2</v>
      </c>
      <c r="F178" s="159">
        <v>38.5</v>
      </c>
      <c r="G178" s="42">
        <v>0</v>
      </c>
    </row>
    <row r="179" spans="1:7">
      <c r="A179" s="42" t="s">
        <v>1350</v>
      </c>
      <c r="B179" s="42" t="s">
        <v>230</v>
      </c>
      <c r="C179" s="42" t="s">
        <v>510</v>
      </c>
      <c r="D179" s="159">
        <v>92.6</v>
      </c>
      <c r="E179" s="159">
        <v>10.9</v>
      </c>
      <c r="F179" s="159">
        <v>18.300000000000004</v>
      </c>
      <c r="G179" s="42">
        <v>0</v>
      </c>
    </row>
    <row r="180" spans="1:7">
      <c r="A180" s="42" t="s">
        <v>1351</v>
      </c>
      <c r="B180" s="42" t="s">
        <v>34</v>
      </c>
      <c r="C180" s="42" t="s">
        <v>514</v>
      </c>
      <c r="D180" s="159">
        <v>83.3</v>
      </c>
      <c r="E180" s="159">
        <v>26.2</v>
      </c>
      <c r="F180" s="159">
        <v>42.900000000000006</v>
      </c>
      <c r="G180" s="42">
        <v>0</v>
      </c>
    </row>
    <row r="181" spans="1:7">
      <c r="A181" s="42" t="s">
        <v>1352</v>
      </c>
      <c r="B181" s="42" t="s">
        <v>355</v>
      </c>
      <c r="C181" s="42" t="s">
        <v>516</v>
      </c>
      <c r="D181" s="159">
        <v>76.900000000000006</v>
      </c>
      <c r="E181" s="159">
        <v>26.4</v>
      </c>
      <c r="F181" s="159">
        <v>49.499999999999993</v>
      </c>
      <c r="G181" s="42">
        <v>6.67</v>
      </c>
    </row>
    <row r="182" spans="1:7">
      <c r="A182" s="42" t="s">
        <v>1353</v>
      </c>
      <c r="B182" s="42" t="s">
        <v>269</v>
      </c>
      <c r="C182" s="42" t="s">
        <v>518</v>
      </c>
      <c r="D182" s="159">
        <v>75</v>
      </c>
      <c r="E182" s="159">
        <v>16.2</v>
      </c>
      <c r="F182" s="159">
        <v>41.2</v>
      </c>
      <c r="G182" s="42">
        <v>0</v>
      </c>
    </row>
    <row r="183" spans="1:7">
      <c r="A183" s="42" t="s">
        <v>1354</v>
      </c>
      <c r="B183" s="42" t="s">
        <v>288</v>
      </c>
      <c r="C183" s="42" t="s">
        <v>520</v>
      </c>
      <c r="D183" s="159">
        <v>70.8</v>
      </c>
      <c r="E183" s="159">
        <v>13.2</v>
      </c>
      <c r="F183" s="159">
        <v>42.400000000000006</v>
      </c>
      <c r="G183" s="42">
        <v>0</v>
      </c>
    </row>
    <row r="184" spans="1:7">
      <c r="A184" s="42" t="s">
        <v>1355</v>
      </c>
      <c r="B184" s="42" t="s">
        <v>70</v>
      </c>
      <c r="C184" s="42" t="s">
        <v>522</v>
      </c>
      <c r="D184" s="159">
        <v>78.099999999999994</v>
      </c>
      <c r="E184" s="159">
        <v>22</v>
      </c>
      <c r="F184" s="159">
        <v>43.900000000000006</v>
      </c>
      <c r="G184" s="42">
        <v>0</v>
      </c>
    </row>
    <row r="185" spans="1:7">
      <c r="A185" s="42" t="s">
        <v>1356</v>
      </c>
      <c r="B185" s="42" t="s">
        <v>291</v>
      </c>
      <c r="C185" s="42" t="s">
        <v>524</v>
      </c>
      <c r="D185" s="159">
        <v>75.5</v>
      </c>
      <c r="E185" s="159">
        <v>13.8</v>
      </c>
      <c r="F185" s="159">
        <v>38.299999999999997</v>
      </c>
      <c r="G185" s="42">
        <v>0</v>
      </c>
    </row>
    <row r="186" spans="1:7">
      <c r="A186" s="42" t="s">
        <v>1357</v>
      </c>
      <c r="B186" s="42" t="s">
        <v>107</v>
      </c>
      <c r="C186" s="42" t="s">
        <v>526</v>
      </c>
      <c r="D186" s="159">
        <v>77.400000000000006</v>
      </c>
      <c r="E186" s="159">
        <v>16.899999999999999</v>
      </c>
      <c r="F186" s="159">
        <v>39.499999999999993</v>
      </c>
      <c r="G186" s="42">
        <v>0</v>
      </c>
    </row>
    <row r="187" spans="1:7">
      <c r="A187" s="42" t="s">
        <v>1358</v>
      </c>
      <c r="B187" s="42" t="s">
        <v>44</v>
      </c>
      <c r="C187" s="42" t="s">
        <v>533</v>
      </c>
      <c r="D187" s="159">
        <v>80.2</v>
      </c>
      <c r="E187" s="159">
        <v>13.6</v>
      </c>
      <c r="F187" s="159">
        <v>33.4</v>
      </c>
      <c r="G187" s="42">
        <v>0</v>
      </c>
    </row>
    <row r="188" spans="1:7">
      <c r="A188" s="42" t="s">
        <v>1359</v>
      </c>
      <c r="B188" s="42" t="s">
        <v>44</v>
      </c>
      <c r="C188" s="42" t="s">
        <v>535</v>
      </c>
      <c r="D188" s="159">
        <v>77.3</v>
      </c>
      <c r="E188" s="159">
        <v>22</v>
      </c>
      <c r="F188" s="159">
        <v>44.7</v>
      </c>
      <c r="G188" s="42">
        <v>0</v>
      </c>
    </row>
    <row r="189" spans="1:7">
      <c r="A189" s="42" t="s">
        <v>1360</v>
      </c>
      <c r="B189" s="42" t="s">
        <v>44</v>
      </c>
      <c r="C189" s="42" t="s">
        <v>537</v>
      </c>
      <c r="D189" s="159">
        <v>64.3</v>
      </c>
      <c r="E189" s="159">
        <v>6.7</v>
      </c>
      <c r="F189" s="159">
        <v>42.400000000000006</v>
      </c>
      <c r="G189" s="42">
        <v>0</v>
      </c>
    </row>
    <row r="190" spans="1:7">
      <c r="A190" s="42" t="s">
        <v>1361</v>
      </c>
      <c r="B190" s="42" t="s">
        <v>288</v>
      </c>
      <c r="C190" s="42" t="s">
        <v>539</v>
      </c>
      <c r="D190" s="159">
        <v>80.8</v>
      </c>
      <c r="E190" s="159">
        <v>13.6</v>
      </c>
      <c r="F190" s="159">
        <v>32.800000000000004</v>
      </c>
      <c r="G190" s="42">
        <v>0</v>
      </c>
    </row>
    <row r="191" spans="1:7">
      <c r="A191" s="42" t="s">
        <v>1362</v>
      </c>
      <c r="B191" s="42" t="s">
        <v>291</v>
      </c>
      <c r="C191" s="42" t="s">
        <v>541</v>
      </c>
      <c r="D191" s="159">
        <v>67.3</v>
      </c>
      <c r="E191" s="159">
        <v>14.1</v>
      </c>
      <c r="F191" s="159">
        <v>46.800000000000004</v>
      </c>
      <c r="G191" s="42">
        <v>3.33</v>
      </c>
    </row>
    <row r="192" spans="1:7">
      <c r="A192" s="42" t="s">
        <v>1363</v>
      </c>
      <c r="B192" s="42" t="s">
        <v>55</v>
      </c>
      <c r="C192" s="42" t="s">
        <v>543</v>
      </c>
      <c r="D192" s="159">
        <v>73.5</v>
      </c>
      <c r="E192" s="159">
        <v>15.3</v>
      </c>
      <c r="F192" s="159">
        <v>41.8</v>
      </c>
      <c r="G192" s="42">
        <v>0</v>
      </c>
    </row>
    <row r="193" spans="1:7">
      <c r="A193" s="42" t="s">
        <v>1364</v>
      </c>
      <c r="B193" s="42" t="s">
        <v>551</v>
      </c>
      <c r="C193" s="42" t="s">
        <v>552</v>
      </c>
      <c r="D193" s="159">
        <v>80.7</v>
      </c>
      <c r="E193" s="159">
        <v>27.2</v>
      </c>
      <c r="F193" s="159">
        <v>46.5</v>
      </c>
      <c r="G193" s="42">
        <v>3.33</v>
      </c>
    </row>
    <row r="194" spans="1:7">
      <c r="A194" s="42" t="s">
        <v>1365</v>
      </c>
      <c r="B194" s="42" t="s">
        <v>55</v>
      </c>
      <c r="C194" s="42" t="s">
        <v>554</v>
      </c>
      <c r="D194" s="159">
        <v>80</v>
      </c>
      <c r="E194" s="159">
        <v>24.6</v>
      </c>
      <c r="F194" s="159">
        <v>44.6</v>
      </c>
      <c r="G194" s="42">
        <v>0</v>
      </c>
    </row>
    <row r="195" spans="1:7">
      <c r="A195" s="42" t="s">
        <v>1366</v>
      </c>
      <c r="B195" s="42" t="s">
        <v>407</v>
      </c>
      <c r="C195" s="42" t="s">
        <v>558</v>
      </c>
      <c r="D195" s="159">
        <v>82.7</v>
      </c>
      <c r="E195" s="159">
        <v>23</v>
      </c>
      <c r="F195" s="159">
        <v>40.299999999999997</v>
      </c>
      <c r="G195" s="42">
        <v>0</v>
      </c>
    </row>
    <row r="196" spans="1:7">
      <c r="A196" s="42" t="s">
        <v>1367</v>
      </c>
      <c r="B196" s="42" t="s">
        <v>312</v>
      </c>
      <c r="C196" s="42" t="s">
        <v>566</v>
      </c>
      <c r="D196" s="159">
        <v>77</v>
      </c>
      <c r="E196" s="159">
        <v>20.3</v>
      </c>
      <c r="F196" s="159">
        <v>43.3</v>
      </c>
      <c r="G196" s="42">
        <v>0</v>
      </c>
    </row>
    <row r="197" spans="1:7">
      <c r="A197" s="42" t="s">
        <v>1368</v>
      </c>
      <c r="B197" s="42" t="s">
        <v>568</v>
      </c>
      <c r="C197" s="42" t="s">
        <v>569</v>
      </c>
      <c r="D197" s="159">
        <v>82.1</v>
      </c>
      <c r="E197" s="159">
        <v>29.4</v>
      </c>
      <c r="F197" s="159">
        <v>47.300000000000004</v>
      </c>
      <c r="G197" s="42">
        <v>3.33</v>
      </c>
    </row>
    <row r="198" spans="1:7">
      <c r="A198" s="42" t="s">
        <v>1369</v>
      </c>
      <c r="B198" s="42" t="s">
        <v>70</v>
      </c>
      <c r="C198" s="42" t="s">
        <v>571</v>
      </c>
      <c r="D198" s="159">
        <v>70.7</v>
      </c>
      <c r="E198" s="159">
        <v>12.9</v>
      </c>
      <c r="F198" s="159">
        <v>42.199999999999996</v>
      </c>
      <c r="G198" s="42">
        <v>0</v>
      </c>
    </row>
    <row r="199" spans="1:7">
      <c r="A199" s="42" t="s">
        <v>1370</v>
      </c>
      <c r="B199" s="42" t="s">
        <v>183</v>
      </c>
      <c r="C199" s="42" t="s">
        <v>575</v>
      </c>
      <c r="D199" s="159">
        <v>86.2</v>
      </c>
      <c r="E199" s="159">
        <v>14.5</v>
      </c>
      <c r="F199" s="159">
        <v>28.299999999999997</v>
      </c>
      <c r="G199" s="42">
        <v>0</v>
      </c>
    </row>
    <row r="200" spans="1:7">
      <c r="A200" s="42" t="s">
        <v>1371</v>
      </c>
      <c r="B200" s="42" t="s">
        <v>360</v>
      </c>
      <c r="C200" s="42" t="s">
        <v>577</v>
      </c>
      <c r="D200" s="159">
        <v>80.8</v>
      </c>
      <c r="E200" s="159">
        <v>20.9</v>
      </c>
      <c r="F200" s="159">
        <v>40.1</v>
      </c>
      <c r="G200" s="42">
        <v>0</v>
      </c>
    </row>
    <row r="201" spans="1:7">
      <c r="A201" s="42" t="s">
        <v>1372</v>
      </c>
      <c r="B201" s="42" t="s">
        <v>291</v>
      </c>
      <c r="C201" s="42" t="s">
        <v>581</v>
      </c>
      <c r="D201" s="159">
        <v>44.9</v>
      </c>
      <c r="E201" s="159">
        <v>2.4</v>
      </c>
      <c r="F201" s="159">
        <v>57.5</v>
      </c>
      <c r="G201" s="42">
        <v>10</v>
      </c>
    </row>
    <row r="202" spans="1:7">
      <c r="A202" s="42" t="s">
        <v>1373</v>
      </c>
      <c r="B202" s="42" t="s">
        <v>29</v>
      </c>
      <c r="C202" s="42" t="s">
        <v>584</v>
      </c>
      <c r="D202" s="159">
        <v>80.7</v>
      </c>
      <c r="E202" s="159">
        <v>14</v>
      </c>
      <c r="F202" s="159">
        <v>33.299999999999997</v>
      </c>
      <c r="G202" s="42">
        <v>0</v>
      </c>
    </row>
    <row r="203" spans="1:7">
      <c r="A203" s="42" t="s">
        <v>1374</v>
      </c>
      <c r="B203" s="42" t="s">
        <v>44</v>
      </c>
      <c r="C203" s="42" t="s">
        <v>586</v>
      </c>
      <c r="D203" s="159">
        <v>72.400000000000006</v>
      </c>
      <c r="E203" s="159">
        <v>23.8</v>
      </c>
      <c r="F203" s="159">
        <v>51.399999999999991</v>
      </c>
      <c r="G203" s="42">
        <v>10</v>
      </c>
    </row>
    <row r="204" spans="1:7">
      <c r="A204" s="42" t="s">
        <v>1375</v>
      </c>
      <c r="B204" s="42" t="s">
        <v>280</v>
      </c>
      <c r="C204" s="42" t="s">
        <v>588</v>
      </c>
      <c r="D204" s="159">
        <v>83.9</v>
      </c>
      <c r="E204" s="159">
        <v>28.9</v>
      </c>
      <c r="F204" s="159">
        <v>44.999999999999993</v>
      </c>
      <c r="G204" s="42">
        <v>0</v>
      </c>
    </row>
    <row r="205" spans="1:7">
      <c r="A205" s="42" t="s">
        <v>1376</v>
      </c>
      <c r="B205" s="42" t="s">
        <v>44</v>
      </c>
      <c r="C205" s="42" t="s">
        <v>590</v>
      </c>
      <c r="D205" s="159">
        <v>72.599999999999994</v>
      </c>
      <c r="E205" s="159">
        <v>16.8</v>
      </c>
      <c r="F205" s="159">
        <v>44.2</v>
      </c>
      <c r="G205" s="42">
        <v>0</v>
      </c>
    </row>
    <row r="206" spans="1:7">
      <c r="A206" s="42" t="s">
        <v>1377</v>
      </c>
      <c r="B206" s="42" t="s">
        <v>594</v>
      </c>
      <c r="C206" s="42" t="s">
        <v>595</v>
      </c>
      <c r="D206" s="159">
        <v>92.9</v>
      </c>
      <c r="E206" s="159">
        <v>22</v>
      </c>
      <c r="F206" s="159">
        <v>29.099999999999994</v>
      </c>
      <c r="G206" s="42">
        <v>0</v>
      </c>
    </row>
    <row r="207" spans="1:7">
      <c r="A207" s="42" t="s">
        <v>1378</v>
      </c>
      <c r="B207" s="42" t="s">
        <v>44</v>
      </c>
      <c r="C207" s="42" t="s">
        <v>602</v>
      </c>
      <c r="D207" s="159">
        <v>75.2</v>
      </c>
      <c r="E207" s="159">
        <v>24.9</v>
      </c>
      <c r="F207" s="159">
        <v>49.699999999999996</v>
      </c>
      <c r="G207" s="42">
        <v>6.67</v>
      </c>
    </row>
    <row r="208" spans="1:7">
      <c r="A208" s="42" t="s">
        <v>1379</v>
      </c>
      <c r="B208" s="42" t="s">
        <v>171</v>
      </c>
      <c r="C208" s="42" t="s">
        <v>604</v>
      </c>
      <c r="D208" s="159">
        <v>79.5</v>
      </c>
      <c r="E208" s="159">
        <v>23.7</v>
      </c>
      <c r="F208" s="159">
        <v>44.2</v>
      </c>
      <c r="G208" s="42">
        <v>0</v>
      </c>
    </row>
    <row r="209" spans="1:7">
      <c r="A209" s="42" t="s">
        <v>1380</v>
      </c>
      <c r="B209" s="42" t="s">
        <v>29</v>
      </c>
      <c r="C209" s="42" t="s">
        <v>606</v>
      </c>
      <c r="D209" s="159">
        <v>82.3</v>
      </c>
      <c r="E209" s="159">
        <v>19.899999999999999</v>
      </c>
      <c r="F209" s="159">
        <v>37.6</v>
      </c>
      <c r="G209" s="42">
        <v>0</v>
      </c>
    </row>
    <row r="210" spans="1:7">
      <c r="A210" s="42" t="s">
        <v>1381</v>
      </c>
      <c r="B210" s="42" t="s">
        <v>260</v>
      </c>
      <c r="C210" s="42" t="s">
        <v>608</v>
      </c>
      <c r="D210" s="159">
        <v>85.1</v>
      </c>
      <c r="E210" s="159">
        <v>10.199999999999999</v>
      </c>
      <c r="F210" s="159">
        <v>25.100000000000005</v>
      </c>
      <c r="G210" s="42">
        <v>0</v>
      </c>
    </row>
    <row r="211" spans="1:7">
      <c r="A211" s="42" t="s">
        <v>1382</v>
      </c>
      <c r="B211" s="42" t="s">
        <v>44</v>
      </c>
      <c r="C211" s="42" t="s">
        <v>612</v>
      </c>
      <c r="D211" s="159">
        <v>79.900000000000006</v>
      </c>
      <c r="E211" s="159">
        <v>16.8</v>
      </c>
      <c r="F211" s="159">
        <v>36.899999999999991</v>
      </c>
      <c r="G211" s="42">
        <v>0</v>
      </c>
    </row>
    <row r="212" spans="1:7">
      <c r="A212" s="42" t="s">
        <v>1383</v>
      </c>
      <c r="B212" s="42" t="s">
        <v>44</v>
      </c>
      <c r="C212" s="42" t="s">
        <v>614</v>
      </c>
      <c r="D212" s="159">
        <v>75.5</v>
      </c>
      <c r="E212" s="159">
        <v>17.2</v>
      </c>
      <c r="F212" s="159">
        <v>41.7</v>
      </c>
      <c r="G212" s="42">
        <v>0</v>
      </c>
    </row>
    <row r="213" spans="1:7">
      <c r="A213" s="42" t="s">
        <v>1384</v>
      </c>
      <c r="B213" s="42" t="s">
        <v>285</v>
      </c>
      <c r="C213" s="42" t="s">
        <v>616</v>
      </c>
      <c r="D213" s="159">
        <v>76.900000000000006</v>
      </c>
      <c r="E213" s="159">
        <v>22.6</v>
      </c>
      <c r="F213" s="159">
        <v>45.699999999999996</v>
      </c>
      <c r="G213" s="42">
        <v>3.33</v>
      </c>
    </row>
    <row r="214" spans="1:7">
      <c r="A214" s="42" t="s">
        <v>1385</v>
      </c>
      <c r="B214" s="42" t="s">
        <v>24</v>
      </c>
      <c r="C214" s="42" t="s">
        <v>620</v>
      </c>
      <c r="D214" s="159">
        <v>81.400000000000006</v>
      </c>
      <c r="E214" s="159">
        <v>20.5</v>
      </c>
      <c r="F214" s="159">
        <v>39.099999999999994</v>
      </c>
      <c r="G214" s="42">
        <v>0</v>
      </c>
    </row>
    <row r="215" spans="1:7">
      <c r="A215" s="42" t="s">
        <v>1386</v>
      </c>
      <c r="B215" s="42" t="s">
        <v>141</v>
      </c>
      <c r="C215" s="42" t="s">
        <v>622</v>
      </c>
      <c r="D215" s="159">
        <v>71.900000000000006</v>
      </c>
      <c r="E215" s="159">
        <v>13.8</v>
      </c>
      <c r="F215" s="159">
        <v>41.899999999999991</v>
      </c>
      <c r="G215" s="42">
        <v>0</v>
      </c>
    </row>
    <row r="216" spans="1:7">
      <c r="A216" s="42" t="s">
        <v>1387</v>
      </c>
      <c r="B216" s="42" t="s">
        <v>154</v>
      </c>
      <c r="C216" s="42" t="s">
        <v>624</v>
      </c>
      <c r="D216" s="159">
        <v>87.7</v>
      </c>
      <c r="E216" s="159">
        <v>28.8</v>
      </c>
      <c r="F216" s="159">
        <v>41.099999999999994</v>
      </c>
      <c r="G216" s="42">
        <v>0</v>
      </c>
    </row>
    <row r="217" spans="1:7">
      <c r="A217" s="42" t="s">
        <v>1388</v>
      </c>
      <c r="B217" s="42" t="s">
        <v>183</v>
      </c>
      <c r="C217" s="42" t="s">
        <v>626</v>
      </c>
      <c r="D217" s="159">
        <v>70.400000000000006</v>
      </c>
      <c r="E217" s="159">
        <v>12.1</v>
      </c>
      <c r="F217" s="159">
        <v>41.699999999999996</v>
      </c>
      <c r="G217" s="42">
        <v>0</v>
      </c>
    </row>
    <row r="218" spans="1:7">
      <c r="A218" s="42" t="s">
        <v>1389</v>
      </c>
      <c r="B218" s="42" t="s">
        <v>141</v>
      </c>
      <c r="C218" s="42" t="s">
        <v>628</v>
      </c>
      <c r="D218" s="159">
        <v>75.900000000000006</v>
      </c>
      <c r="E218" s="159">
        <v>10.9</v>
      </c>
      <c r="F218" s="159">
        <v>34.999999999999993</v>
      </c>
      <c r="G218" s="42">
        <v>0</v>
      </c>
    </row>
    <row r="219" spans="1:7">
      <c r="A219" s="42" t="s">
        <v>1390</v>
      </c>
      <c r="B219" s="42" t="s">
        <v>107</v>
      </c>
      <c r="C219" s="42" t="s">
        <v>630</v>
      </c>
      <c r="D219" s="159">
        <v>79.5</v>
      </c>
      <c r="E219" s="159">
        <v>15.2</v>
      </c>
      <c r="F219" s="159">
        <v>35.700000000000003</v>
      </c>
      <c r="G219" s="42">
        <v>0</v>
      </c>
    </row>
    <row r="220" spans="1:7">
      <c r="A220" s="42" t="s">
        <v>1391</v>
      </c>
      <c r="B220" s="42" t="s">
        <v>48</v>
      </c>
      <c r="C220" s="42" t="s">
        <v>634</v>
      </c>
      <c r="D220" s="159">
        <v>83.7</v>
      </c>
      <c r="E220" s="159">
        <v>16.899999999999999</v>
      </c>
      <c r="F220" s="159">
        <v>33.199999999999996</v>
      </c>
      <c r="G220" s="42">
        <v>0</v>
      </c>
    </row>
    <row r="221" spans="1:7">
      <c r="A221" s="42" t="s">
        <v>1392</v>
      </c>
      <c r="B221" s="42" t="s">
        <v>60</v>
      </c>
      <c r="C221" s="42" t="s">
        <v>636</v>
      </c>
      <c r="D221" s="159">
        <v>83</v>
      </c>
      <c r="E221" s="159">
        <v>25.2</v>
      </c>
      <c r="F221" s="159">
        <v>42.2</v>
      </c>
      <c r="G221" s="42">
        <v>0</v>
      </c>
    </row>
    <row r="222" spans="1:7">
      <c r="A222" s="42" t="s">
        <v>1393</v>
      </c>
      <c r="B222" s="42" t="s">
        <v>141</v>
      </c>
      <c r="C222" s="42" t="s">
        <v>638</v>
      </c>
      <c r="D222" s="159">
        <v>75.7</v>
      </c>
      <c r="E222" s="159">
        <v>19.7</v>
      </c>
      <c r="F222" s="159">
        <v>44</v>
      </c>
      <c r="G222" s="42">
        <v>0</v>
      </c>
    </row>
    <row r="223" spans="1:7">
      <c r="A223" s="42" t="s">
        <v>1394</v>
      </c>
      <c r="B223" s="42" t="s">
        <v>568</v>
      </c>
      <c r="C223" s="42" t="s">
        <v>642</v>
      </c>
      <c r="D223" s="159">
        <v>81.5</v>
      </c>
      <c r="E223" s="159">
        <v>18.5</v>
      </c>
      <c r="F223" s="159">
        <v>37</v>
      </c>
      <c r="G223" s="42">
        <v>0</v>
      </c>
    </row>
    <row r="224" spans="1:7">
      <c r="A224" s="42" t="s">
        <v>1395</v>
      </c>
      <c r="B224" s="42" t="s">
        <v>251</v>
      </c>
      <c r="C224" s="42" t="s">
        <v>644</v>
      </c>
      <c r="D224" s="159">
        <v>81.900000000000006</v>
      </c>
      <c r="E224" s="159">
        <v>16.600000000000001</v>
      </c>
      <c r="F224" s="159">
        <v>34.699999999999996</v>
      </c>
      <c r="G224" s="42">
        <v>0</v>
      </c>
    </row>
    <row r="225" spans="1:7">
      <c r="A225" s="42" t="s">
        <v>1396</v>
      </c>
      <c r="B225" s="42" t="s">
        <v>44</v>
      </c>
      <c r="C225" s="42" t="s">
        <v>646</v>
      </c>
      <c r="D225" s="159">
        <v>80</v>
      </c>
      <c r="E225" s="159">
        <v>20.8</v>
      </c>
      <c r="F225" s="159">
        <v>40.799999999999997</v>
      </c>
      <c r="G225" s="42">
        <v>0</v>
      </c>
    </row>
    <row r="226" spans="1:7">
      <c r="A226" s="42" t="s">
        <v>1397</v>
      </c>
      <c r="B226" s="42" t="s">
        <v>87</v>
      </c>
      <c r="C226" s="42" t="s">
        <v>648</v>
      </c>
      <c r="D226" s="159">
        <v>76.400000000000006</v>
      </c>
      <c r="E226" s="159">
        <v>13.5</v>
      </c>
      <c r="F226" s="159">
        <v>37.099999999999994</v>
      </c>
      <c r="G226" s="42">
        <v>0</v>
      </c>
    </row>
    <row r="227" spans="1:7">
      <c r="A227" s="42" t="s">
        <v>1398</v>
      </c>
      <c r="B227" s="42" t="s">
        <v>251</v>
      </c>
      <c r="C227" s="42" t="s">
        <v>650</v>
      </c>
      <c r="D227" s="159">
        <v>72.2</v>
      </c>
      <c r="E227" s="159">
        <v>26.9</v>
      </c>
      <c r="F227" s="159">
        <v>54.699999999999996</v>
      </c>
      <c r="G227" s="42">
        <v>10</v>
      </c>
    </row>
    <row r="228" spans="1:7">
      <c r="A228" s="42" t="s">
        <v>1399</v>
      </c>
      <c r="B228" s="42" t="s">
        <v>210</v>
      </c>
      <c r="C228" s="42" t="s">
        <v>653</v>
      </c>
      <c r="D228" s="159">
        <v>79.400000000000006</v>
      </c>
      <c r="E228" s="159">
        <v>19.100000000000001</v>
      </c>
      <c r="F228" s="159">
        <v>39.699999999999996</v>
      </c>
      <c r="G228" s="42">
        <v>0</v>
      </c>
    </row>
    <row r="229" spans="1:7">
      <c r="A229" s="42" t="s">
        <v>1400</v>
      </c>
      <c r="B229" s="42" t="s">
        <v>44</v>
      </c>
      <c r="C229" s="42" t="s">
        <v>655</v>
      </c>
      <c r="D229" s="159">
        <v>80.900000000000006</v>
      </c>
      <c r="E229" s="159">
        <v>20.6</v>
      </c>
      <c r="F229" s="159">
        <v>39.699999999999996</v>
      </c>
      <c r="G229" s="42">
        <v>0</v>
      </c>
    </row>
    <row r="230" spans="1:7">
      <c r="A230" s="42" t="s">
        <v>1401</v>
      </c>
      <c r="B230" s="42" t="s">
        <v>70</v>
      </c>
      <c r="C230" s="42" t="s">
        <v>657</v>
      </c>
      <c r="D230" s="159">
        <v>76.900000000000006</v>
      </c>
      <c r="E230" s="159">
        <v>17.2</v>
      </c>
      <c r="F230" s="159">
        <v>40.299999999999997</v>
      </c>
      <c r="G230" s="42">
        <v>0</v>
      </c>
    </row>
    <row r="231" spans="1:7">
      <c r="A231" s="42" t="s">
        <v>1402</v>
      </c>
      <c r="B231" s="42" t="s">
        <v>180</v>
      </c>
      <c r="C231" s="42" t="s">
        <v>659</v>
      </c>
      <c r="D231" s="159">
        <v>78.900000000000006</v>
      </c>
      <c r="E231" s="159">
        <v>21.8</v>
      </c>
      <c r="F231" s="159">
        <v>42.899999999999991</v>
      </c>
      <c r="G231" s="42">
        <v>0</v>
      </c>
    </row>
    <row r="232" spans="1:7">
      <c r="A232" s="42" t="s">
        <v>1403</v>
      </c>
      <c r="B232" s="42" t="s">
        <v>66</v>
      </c>
      <c r="C232" s="42" t="s">
        <v>663</v>
      </c>
      <c r="D232" s="159">
        <v>68.599999999999994</v>
      </c>
      <c r="E232" s="159">
        <v>13.7</v>
      </c>
      <c r="F232" s="159">
        <v>45.100000000000009</v>
      </c>
      <c r="G232" s="42">
        <v>3.33</v>
      </c>
    </row>
    <row r="233" spans="1:7">
      <c r="A233" s="42" t="s">
        <v>1404</v>
      </c>
      <c r="B233" s="42" t="s">
        <v>44</v>
      </c>
      <c r="C233" s="42" t="s">
        <v>665</v>
      </c>
      <c r="D233" s="159">
        <v>80.7</v>
      </c>
      <c r="E233" s="159">
        <v>17</v>
      </c>
      <c r="F233" s="159">
        <v>36.299999999999997</v>
      </c>
      <c r="G233" s="42">
        <v>0</v>
      </c>
    </row>
    <row r="234" spans="1:7">
      <c r="A234" s="42" t="s">
        <v>1405</v>
      </c>
      <c r="B234" s="42" t="s">
        <v>551</v>
      </c>
      <c r="C234" s="42" t="s">
        <v>667</v>
      </c>
      <c r="D234" s="159">
        <v>69.5</v>
      </c>
      <c r="E234" s="159">
        <v>11.9</v>
      </c>
      <c r="F234" s="159">
        <v>42.4</v>
      </c>
      <c r="G234" s="42">
        <v>0</v>
      </c>
    </row>
    <row r="235" spans="1:7">
      <c r="A235" s="42" t="s">
        <v>1406</v>
      </c>
      <c r="B235" s="42" t="s">
        <v>60</v>
      </c>
      <c r="C235" s="42" t="s">
        <v>669</v>
      </c>
      <c r="D235" s="159">
        <v>81</v>
      </c>
      <c r="E235" s="159">
        <v>18.7</v>
      </c>
      <c r="F235" s="159">
        <v>37.700000000000003</v>
      </c>
      <c r="G235" s="42">
        <v>0</v>
      </c>
    </row>
    <row r="236" spans="1:7">
      <c r="A236" s="42" t="s">
        <v>1407</v>
      </c>
      <c r="B236" s="42" t="s">
        <v>44</v>
      </c>
      <c r="C236" s="42" t="s">
        <v>673</v>
      </c>
      <c r="D236" s="159">
        <v>79.7</v>
      </c>
      <c r="E236" s="159">
        <v>19.2</v>
      </c>
      <c r="F236" s="159">
        <v>39.5</v>
      </c>
      <c r="G236" s="42">
        <v>0</v>
      </c>
    </row>
    <row r="237" spans="1:7">
      <c r="A237" s="42" t="s">
        <v>1408</v>
      </c>
      <c r="B237" s="42" t="s">
        <v>238</v>
      </c>
      <c r="C237" s="42" t="s">
        <v>675</v>
      </c>
      <c r="D237" s="159">
        <v>79.8</v>
      </c>
      <c r="E237" s="159">
        <v>20.399999999999999</v>
      </c>
      <c r="F237" s="159">
        <v>40.6</v>
      </c>
      <c r="G237" s="42">
        <v>0</v>
      </c>
    </row>
    <row r="238" spans="1:7">
      <c r="A238" s="42" t="s">
        <v>1409</v>
      </c>
      <c r="B238" s="42" t="s">
        <v>44</v>
      </c>
      <c r="C238" s="42" t="s">
        <v>677</v>
      </c>
      <c r="D238" s="159">
        <v>76.900000000000006</v>
      </c>
      <c r="E238" s="159">
        <v>16</v>
      </c>
      <c r="F238" s="159">
        <v>39.099999999999994</v>
      </c>
      <c r="G238" s="42">
        <v>0</v>
      </c>
    </row>
    <row r="239" spans="1:7">
      <c r="A239" s="42" t="s">
        <v>1410</v>
      </c>
      <c r="B239" s="42" t="s">
        <v>197</v>
      </c>
      <c r="C239" s="42" t="s">
        <v>681</v>
      </c>
      <c r="D239" s="159">
        <v>74.3</v>
      </c>
      <c r="E239" s="159">
        <v>11.9</v>
      </c>
      <c r="F239" s="159">
        <v>37.6</v>
      </c>
      <c r="G239" s="42">
        <v>0</v>
      </c>
    </row>
    <row r="240" spans="1:7">
      <c r="A240" s="42" t="s">
        <v>1411</v>
      </c>
      <c r="B240" s="42" t="s">
        <v>171</v>
      </c>
      <c r="C240" s="42" t="s">
        <v>683</v>
      </c>
      <c r="D240" s="159">
        <v>84.8</v>
      </c>
      <c r="E240" s="159">
        <v>22.4</v>
      </c>
      <c r="F240" s="159">
        <v>37.6</v>
      </c>
      <c r="G240" s="42">
        <v>0</v>
      </c>
    </row>
    <row r="241" spans="1:7">
      <c r="A241" s="42" t="s">
        <v>1412</v>
      </c>
      <c r="B241" s="42" t="s">
        <v>551</v>
      </c>
      <c r="C241" s="42" t="s">
        <v>685</v>
      </c>
      <c r="D241" s="159">
        <v>66.099999999999994</v>
      </c>
      <c r="E241" s="159">
        <v>14.3</v>
      </c>
      <c r="F241" s="159">
        <v>48.2</v>
      </c>
      <c r="G241" s="42">
        <v>6.67</v>
      </c>
    </row>
    <row r="242" spans="1:7">
      <c r="A242" s="42" t="s">
        <v>1413</v>
      </c>
      <c r="B242" s="42" t="s">
        <v>87</v>
      </c>
      <c r="C242" s="42" t="s">
        <v>687</v>
      </c>
      <c r="D242" s="159">
        <v>77.5</v>
      </c>
      <c r="E242" s="159">
        <v>17.2</v>
      </c>
      <c r="F242" s="159">
        <v>39.700000000000003</v>
      </c>
      <c r="G242" s="42">
        <v>0</v>
      </c>
    </row>
    <row r="243" spans="1:7">
      <c r="A243" s="42" t="s">
        <v>1414</v>
      </c>
      <c r="B243" s="42" t="s">
        <v>102</v>
      </c>
      <c r="C243" s="42" t="s">
        <v>689</v>
      </c>
      <c r="D243" s="159">
        <v>77.900000000000006</v>
      </c>
      <c r="E243" s="159">
        <v>14</v>
      </c>
      <c r="F243" s="159">
        <v>36.099999999999994</v>
      </c>
      <c r="G243" s="42">
        <v>0</v>
      </c>
    </row>
    <row r="244" spans="1:7">
      <c r="A244" s="42" t="s">
        <v>1415</v>
      </c>
      <c r="B244" s="42" t="s">
        <v>20</v>
      </c>
      <c r="C244" s="42" t="s">
        <v>691</v>
      </c>
      <c r="D244" s="159">
        <v>86.4</v>
      </c>
      <c r="E244" s="159">
        <v>19.899999999999999</v>
      </c>
      <c r="F244" s="159">
        <v>33.499999999999993</v>
      </c>
      <c r="G244" s="42">
        <v>0</v>
      </c>
    </row>
    <row r="245" spans="1:7">
      <c r="A245" s="42" t="s">
        <v>1416</v>
      </c>
      <c r="B245" s="42" t="s">
        <v>269</v>
      </c>
      <c r="C245" s="42" t="s">
        <v>693</v>
      </c>
      <c r="D245" s="159">
        <v>79.099999999999994</v>
      </c>
      <c r="E245" s="159">
        <v>18.899999999999999</v>
      </c>
      <c r="F245" s="159">
        <v>39.800000000000004</v>
      </c>
      <c r="G245" s="42">
        <v>0</v>
      </c>
    </row>
    <row r="246" spans="1:7">
      <c r="A246" s="42" t="s">
        <v>1417</v>
      </c>
      <c r="B246" s="42" t="s">
        <v>154</v>
      </c>
      <c r="C246" s="42" t="s">
        <v>695</v>
      </c>
      <c r="D246" s="159">
        <v>74.5</v>
      </c>
      <c r="E246" s="159">
        <v>12.1</v>
      </c>
      <c r="F246" s="159">
        <v>37.6</v>
      </c>
      <c r="G246" s="42">
        <v>0</v>
      </c>
    </row>
    <row r="247" spans="1:7">
      <c r="A247" s="42" t="s">
        <v>1418</v>
      </c>
      <c r="B247" s="42" t="s">
        <v>285</v>
      </c>
      <c r="C247" s="42" t="s">
        <v>699</v>
      </c>
      <c r="D247" s="159">
        <v>82.5</v>
      </c>
      <c r="E247" s="159">
        <v>24.5</v>
      </c>
      <c r="F247" s="159">
        <v>42</v>
      </c>
      <c r="G247" s="42">
        <v>0</v>
      </c>
    </row>
    <row r="248" spans="1:7">
      <c r="A248" s="42" t="s">
        <v>1419</v>
      </c>
      <c r="B248" s="42" t="s">
        <v>44</v>
      </c>
      <c r="C248" s="42" t="s">
        <v>701</v>
      </c>
      <c r="D248" s="159">
        <v>76.599999999999994</v>
      </c>
      <c r="E248" s="159">
        <v>27.5</v>
      </c>
      <c r="F248" s="159">
        <v>50.900000000000006</v>
      </c>
      <c r="G248" s="42">
        <v>10</v>
      </c>
    </row>
    <row r="249" spans="1:7">
      <c r="A249" s="42" t="s">
        <v>1420</v>
      </c>
      <c r="B249" s="42" t="s">
        <v>433</v>
      </c>
      <c r="C249" s="42" t="s">
        <v>703</v>
      </c>
      <c r="D249" s="159">
        <v>89.2</v>
      </c>
      <c r="E249" s="159">
        <v>35.5</v>
      </c>
      <c r="F249" s="159">
        <v>46.3</v>
      </c>
      <c r="G249" s="42">
        <v>3.33</v>
      </c>
    </row>
    <row r="250" spans="1:7">
      <c r="A250" s="42" t="s">
        <v>1421</v>
      </c>
      <c r="B250" s="42" t="s">
        <v>433</v>
      </c>
      <c r="C250" s="42" t="s">
        <v>705</v>
      </c>
      <c r="D250" s="159">
        <v>83.3</v>
      </c>
      <c r="E250" s="159">
        <v>23.2</v>
      </c>
      <c r="F250" s="159">
        <v>39.900000000000006</v>
      </c>
      <c r="G250" s="42">
        <v>0</v>
      </c>
    </row>
    <row r="251" spans="1:7">
      <c r="A251" s="42" t="s">
        <v>1422</v>
      </c>
      <c r="B251" s="42" t="s">
        <v>407</v>
      </c>
      <c r="C251" s="42" t="s">
        <v>707</v>
      </c>
      <c r="D251" s="159">
        <v>75.099999999999994</v>
      </c>
      <c r="E251" s="159">
        <v>32.5</v>
      </c>
      <c r="F251" s="159">
        <v>57.400000000000006</v>
      </c>
      <c r="G251" s="42">
        <v>10</v>
      </c>
    </row>
    <row r="252" spans="1:7">
      <c r="A252" s="42" t="s">
        <v>1423</v>
      </c>
      <c r="B252" s="42" t="s">
        <v>44</v>
      </c>
      <c r="C252" s="42" t="s">
        <v>709</v>
      </c>
      <c r="D252" s="159">
        <v>82.1</v>
      </c>
      <c r="E252" s="159">
        <v>16.100000000000001</v>
      </c>
      <c r="F252" s="159">
        <v>34.000000000000007</v>
      </c>
      <c r="G252" s="42">
        <v>0</v>
      </c>
    </row>
    <row r="253" spans="1:7">
      <c r="A253" s="42" t="s">
        <v>1424</v>
      </c>
      <c r="B253" s="42" t="s">
        <v>60</v>
      </c>
      <c r="C253" s="42" t="s">
        <v>711</v>
      </c>
      <c r="D253" s="159">
        <v>80.5</v>
      </c>
      <c r="E253" s="159">
        <v>21.7</v>
      </c>
      <c r="F253" s="159">
        <v>41.2</v>
      </c>
      <c r="G253" s="42">
        <v>0</v>
      </c>
    </row>
    <row r="254" spans="1:7">
      <c r="A254" s="42" t="s">
        <v>1425</v>
      </c>
      <c r="B254" s="42" t="s">
        <v>312</v>
      </c>
      <c r="C254" s="42" t="s">
        <v>713</v>
      </c>
      <c r="D254" s="159">
        <v>72.900000000000006</v>
      </c>
      <c r="E254" s="159">
        <v>23</v>
      </c>
      <c r="F254" s="159">
        <v>50.099999999999994</v>
      </c>
      <c r="G254" s="42">
        <v>10</v>
      </c>
    </row>
    <row r="255" spans="1:7">
      <c r="A255" s="42" t="s">
        <v>1426</v>
      </c>
      <c r="B255" s="42" t="s">
        <v>288</v>
      </c>
      <c r="C255" s="42" t="s">
        <v>714</v>
      </c>
      <c r="D255" s="159">
        <v>76.5</v>
      </c>
      <c r="E255" s="159">
        <v>9.3000000000000007</v>
      </c>
      <c r="F255" s="159">
        <v>32.799999999999997</v>
      </c>
      <c r="G255" s="42">
        <v>0</v>
      </c>
    </row>
    <row r="256" spans="1:7">
      <c r="A256" s="42" t="s">
        <v>1427</v>
      </c>
      <c r="B256" s="42" t="s">
        <v>288</v>
      </c>
      <c r="C256" s="42" t="s">
        <v>715</v>
      </c>
      <c r="D256" s="159">
        <v>75.8</v>
      </c>
      <c r="E256" s="159">
        <v>20</v>
      </c>
      <c r="F256" s="159">
        <v>44.2</v>
      </c>
      <c r="G256" s="42">
        <v>0</v>
      </c>
    </row>
    <row r="257" spans="1:7">
      <c r="A257" s="42" t="s">
        <v>1428</v>
      </c>
      <c r="B257" s="42" t="s">
        <v>20</v>
      </c>
      <c r="C257" s="42" t="s">
        <v>721</v>
      </c>
      <c r="D257" s="159">
        <v>69.5</v>
      </c>
      <c r="E257" s="159">
        <v>20</v>
      </c>
      <c r="F257" s="159">
        <v>50.5</v>
      </c>
      <c r="G257" s="42">
        <v>10</v>
      </c>
    </row>
    <row r="258" spans="1:7">
      <c r="A258" s="42" t="s">
        <v>1429</v>
      </c>
      <c r="B258" s="42" t="s">
        <v>285</v>
      </c>
      <c r="C258" s="42" t="s">
        <v>723</v>
      </c>
      <c r="D258" s="159">
        <v>77.400000000000006</v>
      </c>
      <c r="E258" s="159">
        <v>22.4</v>
      </c>
      <c r="F258" s="159">
        <v>44.999999999999993</v>
      </c>
      <c r="G258" s="42">
        <v>0</v>
      </c>
    </row>
    <row r="259" spans="1:7">
      <c r="A259" s="42" t="s">
        <v>1430</v>
      </c>
      <c r="B259" s="42" t="s">
        <v>230</v>
      </c>
      <c r="C259" s="42" t="s">
        <v>725</v>
      </c>
      <c r="D259" s="159">
        <v>90.7</v>
      </c>
      <c r="E259" s="159">
        <v>12.3</v>
      </c>
      <c r="F259" s="159">
        <v>21.599999999999998</v>
      </c>
      <c r="G259" s="42">
        <v>0</v>
      </c>
    </row>
    <row r="260" spans="1:7">
      <c r="A260" s="42" t="s">
        <v>1431</v>
      </c>
      <c r="B260" s="42" t="s">
        <v>141</v>
      </c>
      <c r="C260" s="42" t="s">
        <v>729</v>
      </c>
      <c r="D260" s="159">
        <v>76</v>
      </c>
      <c r="E260" s="159">
        <v>15.1</v>
      </c>
      <c r="F260" s="159">
        <v>39.1</v>
      </c>
      <c r="G260" s="42">
        <v>0</v>
      </c>
    </row>
    <row r="261" spans="1:7">
      <c r="A261" s="42" t="s">
        <v>1432</v>
      </c>
      <c r="B261" s="42" t="s">
        <v>230</v>
      </c>
      <c r="C261" s="42" t="s">
        <v>731</v>
      </c>
      <c r="D261" s="159">
        <v>74.599999999999994</v>
      </c>
      <c r="E261" s="159">
        <v>11.9</v>
      </c>
      <c r="F261" s="159">
        <v>37.300000000000004</v>
      </c>
      <c r="G261" s="42">
        <v>0</v>
      </c>
    </row>
    <row r="262" spans="1:7">
      <c r="A262" s="42" t="s">
        <v>1433</v>
      </c>
      <c r="B262" s="42" t="s">
        <v>44</v>
      </c>
      <c r="C262" s="42" t="s">
        <v>733</v>
      </c>
      <c r="D262" s="159">
        <v>67.5</v>
      </c>
      <c r="E262" s="159">
        <v>13.1</v>
      </c>
      <c r="F262" s="159">
        <v>45.6</v>
      </c>
      <c r="G262" s="42">
        <v>3.33</v>
      </c>
    </row>
    <row r="263" spans="1:7">
      <c r="A263" s="42" t="s">
        <v>1434</v>
      </c>
      <c r="B263" s="42" t="s">
        <v>44</v>
      </c>
      <c r="C263" s="42" t="s">
        <v>735</v>
      </c>
      <c r="D263" s="159">
        <v>74.599999999999994</v>
      </c>
      <c r="E263" s="159">
        <v>19.3</v>
      </c>
      <c r="F263" s="159">
        <v>44.7</v>
      </c>
      <c r="G263" s="42">
        <v>0</v>
      </c>
    </row>
    <row r="264" spans="1:7">
      <c r="A264" s="42" t="s">
        <v>1435</v>
      </c>
      <c r="B264" s="42" t="s">
        <v>180</v>
      </c>
      <c r="C264" s="42" t="s">
        <v>737</v>
      </c>
      <c r="D264" s="159">
        <v>81.099999999999994</v>
      </c>
      <c r="E264" s="159">
        <v>20.399999999999999</v>
      </c>
      <c r="F264" s="159">
        <v>39.300000000000004</v>
      </c>
      <c r="G264" s="42">
        <v>0</v>
      </c>
    </row>
    <row r="265" spans="1:7">
      <c r="A265" s="42" t="s">
        <v>1436</v>
      </c>
      <c r="B265" s="42" t="s">
        <v>51</v>
      </c>
      <c r="C265" s="42" t="s">
        <v>738</v>
      </c>
      <c r="D265" s="159">
        <v>80.8</v>
      </c>
      <c r="E265" s="159">
        <v>16.3</v>
      </c>
      <c r="F265" s="159">
        <v>35.5</v>
      </c>
      <c r="G265" s="42">
        <v>0</v>
      </c>
    </row>
    <row r="266" spans="1:7">
      <c r="A266" s="42" t="s">
        <v>1437</v>
      </c>
      <c r="B266" s="42" t="s">
        <v>190</v>
      </c>
      <c r="C266" s="42" t="s">
        <v>742</v>
      </c>
      <c r="D266" s="159">
        <v>78.3</v>
      </c>
      <c r="E266" s="159">
        <v>14.4</v>
      </c>
      <c r="F266" s="159">
        <v>36.1</v>
      </c>
      <c r="G266" s="42">
        <v>0</v>
      </c>
    </row>
    <row r="267" spans="1:7">
      <c r="A267" s="42" t="s">
        <v>1438</v>
      </c>
      <c r="B267" s="42" t="s">
        <v>82</v>
      </c>
      <c r="C267" s="42" t="s">
        <v>744</v>
      </c>
      <c r="D267" s="159">
        <v>84.5</v>
      </c>
      <c r="E267" s="159">
        <v>30.8</v>
      </c>
      <c r="F267" s="159">
        <v>46.3</v>
      </c>
      <c r="G267" s="42">
        <v>3.33</v>
      </c>
    </row>
    <row r="268" spans="1:7">
      <c r="A268" s="42" t="s">
        <v>1439</v>
      </c>
      <c r="B268" s="42" t="s">
        <v>63</v>
      </c>
      <c r="C268" s="42" t="s">
        <v>746</v>
      </c>
      <c r="D268" s="159">
        <v>80.2</v>
      </c>
      <c r="E268" s="159">
        <v>30.2</v>
      </c>
      <c r="F268" s="159">
        <v>50</v>
      </c>
      <c r="G268" s="42">
        <v>6.67</v>
      </c>
    </row>
    <row r="269" spans="1:7">
      <c r="A269" s="42" t="s">
        <v>1440</v>
      </c>
      <c r="B269" s="42" t="s">
        <v>44</v>
      </c>
      <c r="C269" s="42" t="s">
        <v>748</v>
      </c>
      <c r="D269" s="159">
        <v>80.3</v>
      </c>
      <c r="E269" s="159">
        <v>18.7</v>
      </c>
      <c r="F269" s="159">
        <v>38.400000000000006</v>
      </c>
      <c r="G269" s="42">
        <v>0</v>
      </c>
    </row>
    <row r="270" spans="1:7">
      <c r="A270" s="42" t="s">
        <v>1441</v>
      </c>
      <c r="B270" s="42" t="s">
        <v>400</v>
      </c>
      <c r="C270" s="42" t="s">
        <v>750</v>
      </c>
      <c r="D270" s="159">
        <v>92.6</v>
      </c>
      <c r="E270" s="159">
        <v>11</v>
      </c>
      <c r="F270" s="159">
        <v>18.400000000000006</v>
      </c>
      <c r="G270" s="42">
        <v>0</v>
      </c>
    </row>
    <row r="271" spans="1:7">
      <c r="A271" s="42" t="s">
        <v>1442</v>
      </c>
      <c r="B271" s="42" t="s">
        <v>291</v>
      </c>
      <c r="C271" s="42" t="s">
        <v>752</v>
      </c>
      <c r="D271" s="159">
        <v>43.5</v>
      </c>
      <c r="E271" s="159">
        <v>1.8</v>
      </c>
      <c r="F271" s="159">
        <v>58.3</v>
      </c>
      <c r="G271" s="42">
        <v>10</v>
      </c>
    </row>
    <row r="272" spans="1:7">
      <c r="A272" s="42" t="s">
        <v>1443</v>
      </c>
      <c r="B272" s="42" t="s">
        <v>63</v>
      </c>
      <c r="C272" s="42" t="s">
        <v>754</v>
      </c>
      <c r="D272" s="159">
        <v>88.8</v>
      </c>
      <c r="E272" s="159">
        <v>31.4</v>
      </c>
      <c r="F272" s="159">
        <v>42.6</v>
      </c>
      <c r="G272" s="42">
        <v>0</v>
      </c>
    </row>
    <row r="273" spans="1:7">
      <c r="A273" s="42" t="s">
        <v>1444</v>
      </c>
      <c r="B273" s="42" t="s">
        <v>307</v>
      </c>
      <c r="C273" s="42" t="s">
        <v>756</v>
      </c>
      <c r="D273" s="159">
        <v>78.099999999999994</v>
      </c>
      <c r="E273" s="159">
        <v>21.2</v>
      </c>
      <c r="F273" s="159">
        <v>43.100000000000009</v>
      </c>
      <c r="G273" s="42">
        <v>0</v>
      </c>
    </row>
    <row r="274" spans="1:7">
      <c r="A274" s="42" t="s">
        <v>1445</v>
      </c>
      <c r="B274" s="42" t="s">
        <v>233</v>
      </c>
      <c r="C274" s="42" t="s">
        <v>758</v>
      </c>
      <c r="D274" s="159">
        <v>69</v>
      </c>
      <c r="E274" s="159">
        <v>16.5</v>
      </c>
      <c r="F274" s="159">
        <v>47.5</v>
      </c>
      <c r="G274" s="42">
        <v>3.33</v>
      </c>
    </row>
    <row r="275" spans="1:7">
      <c r="A275" s="42" t="s">
        <v>1446</v>
      </c>
      <c r="B275" s="42" t="s">
        <v>312</v>
      </c>
      <c r="C275" s="42" t="s">
        <v>760</v>
      </c>
      <c r="D275" s="159">
        <v>81.5</v>
      </c>
      <c r="E275" s="159">
        <v>23.7</v>
      </c>
      <c r="F275" s="159">
        <v>42.2</v>
      </c>
      <c r="G275" s="42">
        <v>0</v>
      </c>
    </row>
    <row r="276" spans="1:7">
      <c r="A276" s="42" t="s">
        <v>1447</v>
      </c>
      <c r="B276" s="42" t="s">
        <v>233</v>
      </c>
      <c r="C276" s="42" t="s">
        <v>762</v>
      </c>
      <c r="D276" s="159">
        <v>74.900000000000006</v>
      </c>
      <c r="E276" s="159">
        <v>21.2</v>
      </c>
      <c r="F276" s="159">
        <v>46.3</v>
      </c>
      <c r="G276" s="42">
        <v>3.33</v>
      </c>
    </row>
    <row r="277" spans="1:7">
      <c r="A277" s="42" t="s">
        <v>1448</v>
      </c>
      <c r="B277" s="42" t="s">
        <v>107</v>
      </c>
      <c r="C277" s="42" t="s">
        <v>764</v>
      </c>
      <c r="D277" s="159">
        <v>82.1</v>
      </c>
      <c r="E277" s="159">
        <v>17.5</v>
      </c>
      <c r="F277" s="159">
        <v>35.400000000000006</v>
      </c>
      <c r="G277" s="42">
        <v>0</v>
      </c>
    </row>
    <row r="278" spans="1:7">
      <c r="A278" s="42" t="s">
        <v>1449</v>
      </c>
      <c r="B278" s="42" t="s">
        <v>29</v>
      </c>
      <c r="C278" s="42" t="s">
        <v>766</v>
      </c>
      <c r="D278" s="159">
        <v>77.099999999999994</v>
      </c>
      <c r="E278" s="159">
        <v>14.5</v>
      </c>
      <c r="F278" s="159">
        <v>37.400000000000006</v>
      </c>
      <c r="G278" s="42">
        <v>0</v>
      </c>
    </row>
    <row r="279" spans="1:7">
      <c r="A279" s="42" t="s">
        <v>1450</v>
      </c>
      <c r="B279" s="42" t="s">
        <v>44</v>
      </c>
      <c r="C279" s="42" t="s">
        <v>770</v>
      </c>
      <c r="D279" s="159">
        <v>83.7</v>
      </c>
      <c r="E279" s="159">
        <v>35.9</v>
      </c>
      <c r="F279" s="159">
        <v>52.199999999999996</v>
      </c>
      <c r="G279" s="42">
        <v>10</v>
      </c>
    </row>
    <row r="280" spans="1:7">
      <c r="A280" s="42" t="s">
        <v>1451</v>
      </c>
      <c r="B280" s="42" t="s">
        <v>34</v>
      </c>
      <c r="C280" s="42" t="s">
        <v>772</v>
      </c>
      <c r="D280" s="159">
        <v>83.5</v>
      </c>
      <c r="E280" s="159">
        <v>33.5</v>
      </c>
      <c r="F280" s="159">
        <v>50</v>
      </c>
      <c r="G280" s="42">
        <v>6.67</v>
      </c>
    </row>
    <row r="281" spans="1:7">
      <c r="A281" s="42" t="s">
        <v>1452</v>
      </c>
      <c r="B281" s="42" t="s">
        <v>107</v>
      </c>
      <c r="C281" s="42" t="s">
        <v>776</v>
      </c>
      <c r="D281" s="159">
        <v>81.900000000000006</v>
      </c>
      <c r="E281" s="159">
        <v>25.6</v>
      </c>
      <c r="F281" s="159">
        <v>43.699999999999996</v>
      </c>
      <c r="G281" s="42">
        <v>0</v>
      </c>
    </row>
    <row r="282" spans="1:7">
      <c r="A282" s="42" t="s">
        <v>1453</v>
      </c>
      <c r="B282" s="42" t="s">
        <v>197</v>
      </c>
      <c r="C282" s="42" t="s">
        <v>778</v>
      </c>
      <c r="D282" s="159">
        <v>79.900000000000006</v>
      </c>
      <c r="E282" s="159">
        <v>30.5</v>
      </c>
      <c r="F282" s="159">
        <v>50.599999999999994</v>
      </c>
      <c r="G282" s="42">
        <v>10</v>
      </c>
    </row>
    <row r="283" spans="1:7">
      <c r="A283" s="42" t="s">
        <v>1454</v>
      </c>
      <c r="B283" s="42" t="s">
        <v>141</v>
      </c>
      <c r="C283" s="42" t="s">
        <v>782</v>
      </c>
      <c r="D283" s="159">
        <v>84.2</v>
      </c>
      <c r="E283" s="159">
        <v>20.8</v>
      </c>
      <c r="F283" s="159">
        <v>36.599999999999994</v>
      </c>
      <c r="G283" s="42">
        <v>0</v>
      </c>
    </row>
    <row r="284" spans="1:7">
      <c r="A284" s="42" t="s">
        <v>1455</v>
      </c>
      <c r="B284" s="42" t="s">
        <v>291</v>
      </c>
      <c r="C284" s="42" t="s">
        <v>784</v>
      </c>
      <c r="D284" s="159">
        <v>82.5</v>
      </c>
      <c r="E284" s="159">
        <v>22</v>
      </c>
      <c r="F284" s="159">
        <v>39.5</v>
      </c>
      <c r="G284" s="42">
        <v>0</v>
      </c>
    </row>
    <row r="285" spans="1:7">
      <c r="A285" s="42" t="s">
        <v>1456</v>
      </c>
      <c r="B285" s="42" t="s">
        <v>24</v>
      </c>
      <c r="C285" s="42" t="s">
        <v>786</v>
      </c>
      <c r="D285" s="159">
        <v>75.400000000000006</v>
      </c>
      <c r="E285" s="159">
        <v>13.4</v>
      </c>
      <c r="F285" s="159">
        <v>37.999999999999993</v>
      </c>
      <c r="G285" s="42">
        <v>0</v>
      </c>
    </row>
    <row r="286" spans="1:7">
      <c r="A286" s="42" t="s">
        <v>1457</v>
      </c>
      <c r="B286" s="42" t="s">
        <v>107</v>
      </c>
      <c r="C286" s="42" t="s">
        <v>788</v>
      </c>
      <c r="D286" s="159">
        <v>76.900000000000006</v>
      </c>
      <c r="E286" s="159">
        <v>50</v>
      </c>
      <c r="F286" s="159">
        <v>73.099999999999994</v>
      </c>
      <c r="G286" s="42">
        <v>10</v>
      </c>
    </row>
    <row r="287" spans="1:7">
      <c r="A287" s="42" t="s">
        <v>1458</v>
      </c>
      <c r="B287" s="42" t="s">
        <v>215</v>
      </c>
      <c r="C287" s="42" t="s">
        <v>790</v>
      </c>
      <c r="D287" s="159">
        <v>85.2</v>
      </c>
      <c r="E287" s="159">
        <v>19.5</v>
      </c>
      <c r="F287" s="159">
        <v>34.299999999999997</v>
      </c>
      <c r="G287" s="42">
        <v>0</v>
      </c>
    </row>
    <row r="288" spans="1:7">
      <c r="A288" s="42" t="s">
        <v>1459</v>
      </c>
      <c r="B288" s="42" t="s">
        <v>44</v>
      </c>
      <c r="C288" s="42" t="s">
        <v>796</v>
      </c>
      <c r="D288" s="159">
        <v>86.3</v>
      </c>
      <c r="E288" s="159">
        <v>15.2</v>
      </c>
      <c r="F288" s="159">
        <v>28.900000000000002</v>
      </c>
      <c r="G288" s="42">
        <v>0</v>
      </c>
    </row>
    <row r="289" spans="1:7">
      <c r="A289" s="42" t="s">
        <v>1460</v>
      </c>
      <c r="B289" s="42" t="s">
        <v>63</v>
      </c>
      <c r="C289" s="42" t="s">
        <v>798</v>
      </c>
      <c r="D289" s="159">
        <v>78.099999999999994</v>
      </c>
      <c r="E289" s="159">
        <v>21.6</v>
      </c>
      <c r="F289" s="159">
        <v>43.500000000000007</v>
      </c>
      <c r="G289" s="42">
        <v>0</v>
      </c>
    </row>
    <row r="290" spans="1:7">
      <c r="A290" s="42" t="s">
        <v>1461</v>
      </c>
      <c r="B290" s="42" t="s">
        <v>29</v>
      </c>
      <c r="C290" s="42" t="s">
        <v>800</v>
      </c>
      <c r="D290" s="159">
        <v>80.400000000000006</v>
      </c>
      <c r="E290" s="159">
        <v>18.399999999999999</v>
      </c>
      <c r="F290" s="159">
        <v>37.999999999999993</v>
      </c>
      <c r="G290" s="42">
        <v>0</v>
      </c>
    </row>
    <row r="291" spans="1:7">
      <c r="A291" s="42" t="s">
        <v>1462</v>
      </c>
      <c r="B291" s="42" t="s">
        <v>63</v>
      </c>
      <c r="C291" s="42" t="s">
        <v>802</v>
      </c>
      <c r="D291" s="159">
        <v>80.7</v>
      </c>
      <c r="E291" s="159">
        <v>26.1</v>
      </c>
      <c r="F291" s="159">
        <v>45.4</v>
      </c>
      <c r="G291" s="42">
        <v>3.33</v>
      </c>
    </row>
    <row r="292" spans="1:7">
      <c r="A292" s="42" t="s">
        <v>1463</v>
      </c>
      <c r="B292" s="42" t="s">
        <v>63</v>
      </c>
      <c r="C292" s="42" t="s">
        <v>804</v>
      </c>
      <c r="D292" s="159">
        <v>76.599999999999994</v>
      </c>
      <c r="E292" s="159">
        <v>14.7</v>
      </c>
      <c r="F292" s="159">
        <v>38.100000000000009</v>
      </c>
      <c r="G292" s="42">
        <v>0</v>
      </c>
    </row>
    <row r="293" spans="1:7">
      <c r="A293" s="42" t="s">
        <v>1464</v>
      </c>
      <c r="B293" s="42" t="s">
        <v>285</v>
      </c>
      <c r="C293" s="42" t="s">
        <v>806</v>
      </c>
      <c r="D293" s="159">
        <v>83.7</v>
      </c>
      <c r="E293" s="159">
        <v>30.3</v>
      </c>
      <c r="F293" s="159">
        <v>46.599999999999994</v>
      </c>
      <c r="G293" s="42">
        <v>3.33</v>
      </c>
    </row>
    <row r="294" spans="1:7">
      <c r="A294" s="42" t="s">
        <v>1465</v>
      </c>
      <c r="B294" s="42" t="s">
        <v>288</v>
      </c>
      <c r="C294" s="42" t="s">
        <v>808</v>
      </c>
      <c r="D294" s="159">
        <v>70.400000000000006</v>
      </c>
      <c r="E294" s="159">
        <v>17.3</v>
      </c>
      <c r="F294" s="159">
        <v>46.899999999999991</v>
      </c>
      <c r="G294" s="42">
        <v>3.33</v>
      </c>
    </row>
    <row r="295" spans="1:7">
      <c r="A295" s="42" t="s">
        <v>1466</v>
      </c>
      <c r="B295" s="42" t="s">
        <v>568</v>
      </c>
      <c r="C295" s="42" t="s">
        <v>810</v>
      </c>
      <c r="D295" s="159">
        <v>83.2</v>
      </c>
      <c r="E295" s="159">
        <v>24.1</v>
      </c>
      <c r="F295" s="159">
        <v>40.9</v>
      </c>
      <c r="G295" s="42">
        <v>0</v>
      </c>
    </row>
    <row r="296" spans="1:7">
      <c r="A296" s="42" t="s">
        <v>1467</v>
      </c>
      <c r="B296" s="42" t="s">
        <v>82</v>
      </c>
      <c r="C296" s="42" t="s">
        <v>814</v>
      </c>
      <c r="D296" s="159">
        <v>75.599999999999994</v>
      </c>
      <c r="E296" s="159">
        <v>19.3</v>
      </c>
      <c r="F296" s="159">
        <v>43.7</v>
      </c>
      <c r="G296" s="42">
        <v>0</v>
      </c>
    </row>
    <row r="297" spans="1:7">
      <c r="A297" s="42" t="s">
        <v>1468</v>
      </c>
      <c r="B297" s="42" t="s">
        <v>44</v>
      </c>
      <c r="C297" s="42" t="s">
        <v>816</v>
      </c>
      <c r="D297" s="159">
        <v>78.599999999999994</v>
      </c>
      <c r="E297" s="159">
        <v>17</v>
      </c>
      <c r="F297" s="159">
        <v>38.400000000000006</v>
      </c>
      <c r="G297" s="42">
        <v>0</v>
      </c>
    </row>
    <row r="298" spans="1:7">
      <c r="A298" s="42" t="s">
        <v>1469</v>
      </c>
      <c r="B298" s="42" t="s">
        <v>34</v>
      </c>
      <c r="C298" s="42" t="s">
        <v>818</v>
      </c>
      <c r="D298" s="159">
        <v>83.2</v>
      </c>
      <c r="E298" s="159">
        <v>18</v>
      </c>
      <c r="F298" s="159">
        <v>34.799999999999997</v>
      </c>
      <c r="G298" s="42">
        <v>0</v>
      </c>
    </row>
    <row r="299" spans="1:7">
      <c r="A299" s="42" t="s">
        <v>1470</v>
      </c>
      <c r="B299" s="42" t="s">
        <v>14</v>
      </c>
      <c r="C299" s="42" t="s">
        <v>820</v>
      </c>
      <c r="D299" s="159">
        <v>90.9</v>
      </c>
      <c r="E299" s="159">
        <v>39.9</v>
      </c>
      <c r="F299" s="159">
        <v>48.999999999999993</v>
      </c>
      <c r="G299" s="42">
        <v>6.67</v>
      </c>
    </row>
    <row r="300" spans="1:7">
      <c r="A300" s="42" t="s">
        <v>1471</v>
      </c>
      <c r="B300" s="42" t="s">
        <v>307</v>
      </c>
      <c r="C300" s="42" t="s">
        <v>822</v>
      </c>
      <c r="D300" s="159">
        <v>83.7</v>
      </c>
      <c r="E300" s="159">
        <v>16.5</v>
      </c>
      <c r="F300" s="159">
        <v>32.799999999999997</v>
      </c>
      <c r="G300" s="42">
        <v>0</v>
      </c>
    </row>
    <row r="301" spans="1:7">
      <c r="A301" s="42" t="s">
        <v>1472</v>
      </c>
      <c r="B301" s="42" t="s">
        <v>171</v>
      </c>
      <c r="C301" s="42" t="s">
        <v>824</v>
      </c>
      <c r="D301" s="159">
        <v>83.9</v>
      </c>
      <c r="E301" s="159">
        <v>22.3</v>
      </c>
      <c r="F301" s="159">
        <v>38.399999999999991</v>
      </c>
      <c r="G301" s="42">
        <v>0</v>
      </c>
    </row>
    <row r="302" spans="1:7">
      <c r="A302" s="42" t="s">
        <v>1473</v>
      </c>
      <c r="B302" s="42" t="s">
        <v>269</v>
      </c>
      <c r="C302" s="42" t="s">
        <v>826</v>
      </c>
      <c r="D302" s="159">
        <v>74.099999999999994</v>
      </c>
      <c r="E302" s="159">
        <v>12.8</v>
      </c>
      <c r="F302" s="159">
        <v>38.700000000000003</v>
      </c>
      <c r="G302" s="42">
        <v>0</v>
      </c>
    </row>
    <row r="303" spans="1:7">
      <c r="A303" s="42" t="s">
        <v>1474</v>
      </c>
      <c r="B303" s="42" t="s">
        <v>107</v>
      </c>
      <c r="C303" s="42" t="s">
        <v>828</v>
      </c>
      <c r="D303" s="159">
        <v>83.8</v>
      </c>
      <c r="E303" s="159">
        <v>10.5</v>
      </c>
      <c r="F303" s="159">
        <v>26.700000000000003</v>
      </c>
      <c r="G303" s="42">
        <v>0</v>
      </c>
    </row>
    <row r="304" spans="1:7">
      <c r="A304" s="42" t="s">
        <v>1475</v>
      </c>
      <c r="B304" s="42" t="s">
        <v>433</v>
      </c>
      <c r="C304" s="42" t="s">
        <v>830</v>
      </c>
      <c r="D304" s="159">
        <v>78.599999999999994</v>
      </c>
      <c r="E304" s="159">
        <v>19.2</v>
      </c>
      <c r="F304" s="159">
        <v>40.600000000000009</v>
      </c>
      <c r="G304" s="42">
        <v>0</v>
      </c>
    </row>
    <row r="305" spans="1:7">
      <c r="A305" s="42" t="s">
        <v>1476</v>
      </c>
      <c r="B305" s="42" t="s">
        <v>70</v>
      </c>
      <c r="C305" s="42" t="s">
        <v>832</v>
      </c>
      <c r="D305" s="159">
        <v>70.099999999999994</v>
      </c>
      <c r="E305" s="159">
        <v>12.1</v>
      </c>
      <c r="F305" s="159">
        <v>42.000000000000007</v>
      </c>
      <c r="G305" s="42">
        <v>0</v>
      </c>
    </row>
    <row r="306" spans="1:7">
      <c r="A306" s="42" t="s">
        <v>1477</v>
      </c>
      <c r="B306" s="42" t="s">
        <v>70</v>
      </c>
      <c r="C306" s="42" t="s">
        <v>834</v>
      </c>
      <c r="D306" s="159">
        <v>70.599999999999994</v>
      </c>
      <c r="E306" s="159">
        <v>15.5</v>
      </c>
      <c r="F306" s="159">
        <v>44.900000000000006</v>
      </c>
      <c r="G306" s="42">
        <v>0</v>
      </c>
    </row>
    <row r="307" spans="1:7">
      <c r="A307" s="42" t="s">
        <v>1478</v>
      </c>
      <c r="B307" s="42" t="s">
        <v>371</v>
      </c>
      <c r="C307" s="42" t="s">
        <v>836</v>
      </c>
      <c r="D307" s="159">
        <v>84.2</v>
      </c>
      <c r="E307" s="159">
        <v>26.3</v>
      </c>
      <c r="F307" s="159">
        <v>42.099999999999994</v>
      </c>
      <c r="G307" s="42">
        <v>0</v>
      </c>
    </row>
    <row r="308" spans="1:7">
      <c r="A308" s="42" t="s">
        <v>1479</v>
      </c>
      <c r="B308" s="42" t="s">
        <v>118</v>
      </c>
      <c r="C308" s="42" t="s">
        <v>838</v>
      </c>
      <c r="D308" s="159">
        <v>73</v>
      </c>
      <c r="E308" s="159">
        <v>17.2</v>
      </c>
      <c r="F308" s="159">
        <v>44.2</v>
      </c>
      <c r="G308" s="42">
        <v>0</v>
      </c>
    </row>
    <row r="309" spans="1:7">
      <c r="A309" s="42" t="s">
        <v>1480</v>
      </c>
      <c r="B309" s="42" t="s">
        <v>66</v>
      </c>
      <c r="C309" s="42" t="s">
        <v>842</v>
      </c>
      <c r="D309" s="159">
        <v>75</v>
      </c>
      <c r="E309" s="159">
        <v>13.6</v>
      </c>
      <c r="F309" s="159">
        <v>38.6</v>
      </c>
      <c r="G309" s="42">
        <v>0</v>
      </c>
    </row>
    <row r="310" spans="1:7">
      <c r="A310" s="42" t="s">
        <v>1481</v>
      </c>
      <c r="B310" s="42" t="s">
        <v>280</v>
      </c>
      <c r="C310" s="42" t="s">
        <v>844</v>
      </c>
      <c r="D310" s="159">
        <v>79.900000000000006</v>
      </c>
      <c r="E310" s="159">
        <v>16.899999999999999</v>
      </c>
      <c r="F310" s="159">
        <v>36.999999999999993</v>
      </c>
      <c r="G310" s="42">
        <v>0</v>
      </c>
    </row>
    <row r="311" spans="1:7">
      <c r="A311" s="42" t="s">
        <v>1482</v>
      </c>
      <c r="B311" s="42" t="s">
        <v>269</v>
      </c>
      <c r="C311" s="42" t="s">
        <v>846</v>
      </c>
      <c r="D311" s="159">
        <v>74.3</v>
      </c>
      <c r="E311" s="159">
        <v>15.2</v>
      </c>
      <c r="F311" s="159">
        <v>40.900000000000006</v>
      </c>
      <c r="G311" s="42">
        <v>0</v>
      </c>
    </row>
    <row r="312" spans="1:7">
      <c r="A312" s="42" t="s">
        <v>1483</v>
      </c>
      <c r="B312" s="42" t="s">
        <v>55</v>
      </c>
      <c r="C312" s="42" t="s">
        <v>850</v>
      </c>
      <c r="D312" s="159">
        <v>74.7</v>
      </c>
      <c r="E312" s="159">
        <v>15.4</v>
      </c>
      <c r="F312" s="159">
        <v>40.699999999999996</v>
      </c>
      <c r="G312" s="42">
        <v>0</v>
      </c>
    </row>
    <row r="313" spans="1:7">
      <c r="A313" s="42" t="s">
        <v>1484</v>
      </c>
      <c r="B313" s="42" t="s">
        <v>44</v>
      </c>
      <c r="C313" s="42" t="s">
        <v>852</v>
      </c>
      <c r="D313" s="159">
        <v>67.8</v>
      </c>
      <c r="E313" s="159">
        <v>16.600000000000001</v>
      </c>
      <c r="F313" s="159">
        <v>48.800000000000004</v>
      </c>
      <c r="G313" s="42">
        <v>6.67</v>
      </c>
    </row>
    <row r="314" spans="1:7">
      <c r="A314" s="42" t="s">
        <v>1485</v>
      </c>
      <c r="B314" s="42" t="s">
        <v>44</v>
      </c>
      <c r="C314" s="42" t="s">
        <v>854</v>
      </c>
      <c r="D314" s="159">
        <v>74.2</v>
      </c>
      <c r="E314" s="159">
        <v>12.8</v>
      </c>
      <c r="F314" s="159">
        <v>38.599999999999994</v>
      </c>
      <c r="G314" s="42">
        <v>0</v>
      </c>
    </row>
    <row r="315" spans="1:7">
      <c r="A315" s="42" t="s">
        <v>1486</v>
      </c>
      <c r="B315" s="42" t="s">
        <v>44</v>
      </c>
      <c r="C315" s="42" t="s">
        <v>856</v>
      </c>
      <c r="D315" s="159">
        <v>79.099999999999994</v>
      </c>
      <c r="E315" s="159">
        <v>23.8</v>
      </c>
      <c r="F315" s="159">
        <v>44.7</v>
      </c>
      <c r="G315" s="42">
        <v>0</v>
      </c>
    </row>
    <row r="316" spans="1:7">
      <c r="A316" s="42" t="s">
        <v>1487</v>
      </c>
      <c r="B316" s="42" t="s">
        <v>70</v>
      </c>
      <c r="C316" s="42" t="s">
        <v>858</v>
      </c>
      <c r="D316" s="159">
        <v>74.5</v>
      </c>
      <c r="E316" s="159">
        <v>16.5</v>
      </c>
      <c r="F316" s="159">
        <v>42</v>
      </c>
      <c r="G316" s="42">
        <v>0</v>
      </c>
    </row>
    <row r="317" spans="1:7">
      <c r="A317" s="42" t="s">
        <v>1488</v>
      </c>
      <c r="B317" s="42" t="s">
        <v>312</v>
      </c>
      <c r="C317" s="42" t="s">
        <v>860</v>
      </c>
      <c r="D317" s="159">
        <v>67.3</v>
      </c>
      <c r="E317" s="159">
        <v>10.6</v>
      </c>
      <c r="F317" s="159">
        <v>43.300000000000004</v>
      </c>
      <c r="G317" s="42">
        <v>0</v>
      </c>
    </row>
    <row r="318" spans="1:7">
      <c r="A318" s="42" t="s">
        <v>1489</v>
      </c>
      <c r="B318" s="42" t="s">
        <v>107</v>
      </c>
      <c r="C318" s="42" t="s">
        <v>864</v>
      </c>
      <c r="D318" s="159">
        <v>75.2</v>
      </c>
      <c r="E318" s="159">
        <v>14.4</v>
      </c>
      <c r="F318" s="159">
        <v>39.199999999999996</v>
      </c>
      <c r="G318" s="42">
        <v>0</v>
      </c>
    </row>
    <row r="319" spans="1:7">
      <c r="A319" s="42" t="s">
        <v>1490</v>
      </c>
      <c r="B319" s="42" t="s">
        <v>20</v>
      </c>
      <c r="C319" s="42" t="s">
        <v>866</v>
      </c>
      <c r="D319" s="159">
        <v>73.7</v>
      </c>
      <c r="E319" s="159">
        <v>18.7</v>
      </c>
      <c r="F319" s="159">
        <v>45</v>
      </c>
      <c r="G319" s="42">
        <v>0</v>
      </c>
    </row>
    <row r="320" spans="1:7">
      <c r="A320" s="42" t="s">
        <v>1491</v>
      </c>
      <c r="B320" s="42" t="s">
        <v>70</v>
      </c>
      <c r="C320" s="42" t="s">
        <v>868</v>
      </c>
      <c r="D320" s="159">
        <v>79.8</v>
      </c>
      <c r="E320" s="159">
        <v>12.2</v>
      </c>
      <c r="F320" s="159">
        <v>32.400000000000006</v>
      </c>
      <c r="G320" s="42">
        <v>0</v>
      </c>
    </row>
    <row r="321" spans="1:7">
      <c r="A321" s="42" t="s">
        <v>1492</v>
      </c>
      <c r="B321" s="42" t="s">
        <v>360</v>
      </c>
      <c r="C321" s="42" t="s">
        <v>870</v>
      </c>
      <c r="D321" s="159">
        <v>75.400000000000006</v>
      </c>
      <c r="E321" s="159">
        <v>15.2</v>
      </c>
      <c r="F321" s="159">
        <v>39.799999999999997</v>
      </c>
      <c r="G321" s="42">
        <v>0</v>
      </c>
    </row>
    <row r="322" spans="1:7">
      <c r="A322" s="42" t="s">
        <v>1493</v>
      </c>
      <c r="B322" s="42" t="s">
        <v>107</v>
      </c>
      <c r="C322" s="42" t="s">
        <v>872</v>
      </c>
      <c r="D322" s="159">
        <v>81.2</v>
      </c>
      <c r="E322" s="159">
        <v>22.8</v>
      </c>
      <c r="F322" s="159">
        <v>41.599999999999994</v>
      </c>
      <c r="G322" s="42">
        <v>0</v>
      </c>
    </row>
    <row r="323" spans="1:7">
      <c r="A323" s="42" t="s">
        <v>1494</v>
      </c>
      <c r="B323" s="42" t="s">
        <v>251</v>
      </c>
      <c r="C323" s="42" t="s">
        <v>874</v>
      </c>
      <c r="D323" s="159">
        <v>68</v>
      </c>
      <c r="E323" s="159">
        <v>20.9</v>
      </c>
      <c r="F323" s="159">
        <v>52.9</v>
      </c>
      <c r="G323" s="42">
        <v>10</v>
      </c>
    </row>
    <row r="324" spans="1:7">
      <c r="A324" s="42" t="s">
        <v>1495</v>
      </c>
      <c r="B324" s="42" t="s">
        <v>44</v>
      </c>
      <c r="C324" s="42" t="s">
        <v>876</v>
      </c>
      <c r="D324" s="159">
        <v>80.400000000000006</v>
      </c>
      <c r="E324" s="159">
        <v>32.299999999999997</v>
      </c>
      <c r="F324" s="159">
        <v>51.899999999999991</v>
      </c>
      <c r="G324" s="42">
        <v>10</v>
      </c>
    </row>
    <row r="325" spans="1:7">
      <c r="A325" s="42" t="s">
        <v>1496</v>
      </c>
      <c r="B325" s="42" t="s">
        <v>48</v>
      </c>
      <c r="C325" s="42" t="s">
        <v>878</v>
      </c>
      <c r="D325" s="159">
        <v>76.8</v>
      </c>
      <c r="E325" s="159">
        <v>17.600000000000001</v>
      </c>
      <c r="F325" s="159">
        <v>40.800000000000004</v>
      </c>
      <c r="G325" s="42">
        <v>0</v>
      </c>
    </row>
    <row r="326" spans="1:7">
      <c r="A326" s="42" t="s">
        <v>1497</v>
      </c>
      <c r="B326" s="42" t="s">
        <v>107</v>
      </c>
      <c r="C326" s="42" t="s">
        <v>884</v>
      </c>
      <c r="D326" s="159">
        <v>76.900000000000006</v>
      </c>
      <c r="E326" s="159">
        <v>32.700000000000003</v>
      </c>
      <c r="F326" s="159">
        <v>55.8</v>
      </c>
      <c r="G326" s="42">
        <v>10</v>
      </c>
    </row>
    <row r="327" spans="1:7">
      <c r="A327" s="42" t="s">
        <v>1498</v>
      </c>
      <c r="B327" s="42" t="s">
        <v>102</v>
      </c>
      <c r="C327" s="42" t="s">
        <v>886</v>
      </c>
      <c r="D327" s="159">
        <v>83.6</v>
      </c>
      <c r="E327" s="159">
        <v>15.1</v>
      </c>
      <c r="F327" s="159">
        <v>31.500000000000007</v>
      </c>
      <c r="G327" s="42">
        <v>0</v>
      </c>
    </row>
    <row r="328" spans="1:7">
      <c r="A328" s="42" t="s">
        <v>1499</v>
      </c>
      <c r="B328" s="42" t="s">
        <v>307</v>
      </c>
      <c r="C328" s="42" t="s">
        <v>888</v>
      </c>
      <c r="D328" s="159">
        <v>64.3</v>
      </c>
      <c r="E328" s="159">
        <v>9.1999999999999993</v>
      </c>
      <c r="F328" s="159">
        <v>44.900000000000006</v>
      </c>
      <c r="G328" s="42">
        <v>0</v>
      </c>
    </row>
    <row r="329" spans="1:7">
      <c r="A329" s="42" t="s">
        <v>1500</v>
      </c>
      <c r="B329" s="42" t="s">
        <v>433</v>
      </c>
      <c r="C329" s="42" t="s">
        <v>890</v>
      </c>
      <c r="D329" s="159">
        <v>81.3</v>
      </c>
      <c r="E329" s="159">
        <v>23.6</v>
      </c>
      <c r="F329" s="159">
        <v>42.300000000000004</v>
      </c>
      <c r="G329" s="42">
        <v>0</v>
      </c>
    </row>
    <row r="330" spans="1:7">
      <c r="A330" s="42" t="s">
        <v>1501</v>
      </c>
      <c r="B330" s="42" t="s">
        <v>63</v>
      </c>
      <c r="C330" s="42" t="s">
        <v>892</v>
      </c>
      <c r="D330" s="159">
        <v>80.7</v>
      </c>
      <c r="E330" s="159">
        <v>24.9</v>
      </c>
      <c r="F330" s="159">
        <v>44.199999999999996</v>
      </c>
      <c r="G330" s="42">
        <v>0</v>
      </c>
    </row>
    <row r="331" spans="1:7">
      <c r="A331" s="42" t="s">
        <v>1502</v>
      </c>
      <c r="B331" s="42" t="s">
        <v>433</v>
      </c>
      <c r="C331" s="42" t="s">
        <v>896</v>
      </c>
      <c r="D331" s="159">
        <v>87.2</v>
      </c>
      <c r="E331" s="159">
        <v>31.2</v>
      </c>
      <c r="F331" s="159">
        <v>44</v>
      </c>
      <c r="G331" s="42">
        <v>0</v>
      </c>
    </row>
    <row r="332" spans="1:7">
      <c r="A332" s="42" t="s">
        <v>1503</v>
      </c>
      <c r="B332" s="42" t="s">
        <v>285</v>
      </c>
      <c r="C332" s="42" t="s">
        <v>900</v>
      </c>
      <c r="D332" s="159">
        <v>73.8</v>
      </c>
      <c r="E332" s="159">
        <v>16.100000000000001</v>
      </c>
      <c r="F332" s="159">
        <v>42.300000000000004</v>
      </c>
      <c r="G332" s="42">
        <v>0</v>
      </c>
    </row>
    <row r="333" spans="1:7">
      <c r="A333" s="42" t="s">
        <v>1504</v>
      </c>
      <c r="B333" s="42" t="s">
        <v>414</v>
      </c>
      <c r="C333" s="42" t="s">
        <v>902</v>
      </c>
      <c r="D333" s="159">
        <v>70.2</v>
      </c>
      <c r="E333" s="159">
        <v>15.3</v>
      </c>
      <c r="F333" s="159">
        <v>45.099999999999994</v>
      </c>
      <c r="G333" s="42">
        <v>3.33</v>
      </c>
    </row>
    <row r="334" spans="1:7">
      <c r="A334" s="42" t="s">
        <v>1505</v>
      </c>
      <c r="B334" s="42" t="s">
        <v>44</v>
      </c>
      <c r="C334" s="42" t="s">
        <v>908</v>
      </c>
      <c r="D334" s="159">
        <v>77.5</v>
      </c>
      <c r="E334" s="159">
        <v>20.3</v>
      </c>
      <c r="F334" s="159">
        <v>42.8</v>
      </c>
      <c r="G334" s="42">
        <v>0</v>
      </c>
    </row>
    <row r="335" spans="1:7">
      <c r="A335" s="42" t="s">
        <v>1506</v>
      </c>
      <c r="B335" s="42" t="s">
        <v>44</v>
      </c>
      <c r="C335" s="42" t="s">
        <v>910</v>
      </c>
      <c r="D335" s="159">
        <v>89.7</v>
      </c>
      <c r="E335" s="159">
        <v>35.700000000000003</v>
      </c>
      <c r="F335" s="159">
        <v>46</v>
      </c>
      <c r="G335" s="42">
        <v>3.33</v>
      </c>
    </row>
    <row r="336" spans="1:7">
      <c r="A336" s="42" t="s">
        <v>1507</v>
      </c>
      <c r="B336" s="42" t="s">
        <v>44</v>
      </c>
      <c r="C336" s="42" t="s">
        <v>914</v>
      </c>
      <c r="D336" s="159">
        <v>74.2</v>
      </c>
      <c r="E336" s="159">
        <v>21.6</v>
      </c>
      <c r="F336" s="159">
        <v>47.4</v>
      </c>
      <c r="G336" s="42">
        <v>3.33</v>
      </c>
    </row>
    <row r="337" spans="1:7">
      <c r="A337" s="42" t="s">
        <v>1508</v>
      </c>
      <c r="B337" s="42" t="s">
        <v>274</v>
      </c>
      <c r="C337" s="42" t="s">
        <v>918</v>
      </c>
      <c r="D337" s="159">
        <v>77.5</v>
      </c>
      <c r="E337" s="159">
        <v>22</v>
      </c>
      <c r="F337" s="159">
        <v>44.5</v>
      </c>
      <c r="G337" s="42">
        <v>0</v>
      </c>
    </row>
    <row r="338" spans="1:7">
      <c r="A338" s="42" t="s">
        <v>1509</v>
      </c>
      <c r="B338" s="42" t="s">
        <v>180</v>
      </c>
      <c r="C338" s="42" t="s">
        <v>920</v>
      </c>
      <c r="D338" s="159">
        <v>69.5</v>
      </c>
      <c r="E338" s="159">
        <v>21.2</v>
      </c>
      <c r="F338" s="159">
        <v>51.7</v>
      </c>
      <c r="G338" s="42">
        <v>10</v>
      </c>
    </row>
    <row r="339" spans="1:7">
      <c r="A339" s="42" t="s">
        <v>1510</v>
      </c>
      <c r="B339" s="42" t="s">
        <v>44</v>
      </c>
      <c r="C339" s="42" t="s">
        <v>922</v>
      </c>
      <c r="D339" s="159">
        <v>79.5</v>
      </c>
      <c r="E339" s="159">
        <v>22.7</v>
      </c>
      <c r="F339" s="159">
        <v>43.2</v>
      </c>
      <c r="G339" s="42">
        <v>0</v>
      </c>
    </row>
    <row r="340" spans="1:7">
      <c r="A340" s="42" t="s">
        <v>1511</v>
      </c>
      <c r="B340" s="42" t="s">
        <v>70</v>
      </c>
      <c r="C340" s="42" t="s">
        <v>924</v>
      </c>
      <c r="D340" s="159">
        <v>77.099999999999994</v>
      </c>
      <c r="E340" s="159">
        <v>20.3</v>
      </c>
      <c r="F340" s="159">
        <v>43.2</v>
      </c>
      <c r="G340" s="42">
        <v>0</v>
      </c>
    </row>
    <row r="341" spans="1:7">
      <c r="A341" s="42" t="s">
        <v>1512</v>
      </c>
      <c r="B341" s="42" t="s">
        <v>66</v>
      </c>
      <c r="C341" s="42" t="s">
        <v>926</v>
      </c>
      <c r="D341" s="159">
        <v>83.7</v>
      </c>
      <c r="E341" s="159">
        <v>19.7</v>
      </c>
      <c r="F341" s="159">
        <v>36</v>
      </c>
      <c r="G341" s="42">
        <v>0</v>
      </c>
    </row>
    <row r="342" spans="1:7">
      <c r="A342" s="42" t="s">
        <v>1513</v>
      </c>
      <c r="B342" s="42" t="s">
        <v>44</v>
      </c>
      <c r="C342" s="42" t="s">
        <v>928</v>
      </c>
      <c r="D342" s="159">
        <v>65.599999999999994</v>
      </c>
      <c r="E342" s="159">
        <v>20.6</v>
      </c>
      <c r="F342" s="159">
        <v>55.000000000000007</v>
      </c>
      <c r="G342" s="42">
        <v>10</v>
      </c>
    </row>
    <row r="343" spans="1:7">
      <c r="A343" s="42" t="s">
        <v>1514</v>
      </c>
      <c r="B343" s="42" t="s">
        <v>107</v>
      </c>
      <c r="C343" s="42" t="s">
        <v>930</v>
      </c>
      <c r="D343" s="159">
        <v>79.900000000000006</v>
      </c>
      <c r="E343" s="159">
        <v>28.8</v>
      </c>
      <c r="F343" s="159">
        <v>48.899999999999991</v>
      </c>
      <c r="G343" s="42">
        <v>6.67</v>
      </c>
    </row>
    <row r="344" spans="1:7">
      <c r="A344" s="42" t="s">
        <v>1515</v>
      </c>
      <c r="B344" s="42" t="s">
        <v>107</v>
      </c>
      <c r="C344" s="42" t="s">
        <v>932</v>
      </c>
      <c r="D344" s="159">
        <v>84.6</v>
      </c>
      <c r="E344" s="159">
        <v>41</v>
      </c>
      <c r="F344" s="159">
        <v>56.400000000000006</v>
      </c>
      <c r="G344" s="42">
        <v>10</v>
      </c>
    </row>
    <row r="345" spans="1:7">
      <c r="A345" s="42" t="s">
        <v>1516</v>
      </c>
      <c r="B345" s="42" t="s">
        <v>107</v>
      </c>
      <c r="C345" s="42" t="s">
        <v>934</v>
      </c>
      <c r="D345" s="159">
        <v>100</v>
      </c>
      <c r="E345" s="159">
        <v>0</v>
      </c>
      <c r="F345" s="159">
        <v>0</v>
      </c>
      <c r="G345" s="42">
        <v>0</v>
      </c>
    </row>
    <row r="346" spans="1:7">
      <c r="A346" s="42" t="s">
        <v>1517</v>
      </c>
      <c r="B346" s="42" t="s">
        <v>44</v>
      </c>
      <c r="C346" s="42" t="s">
        <v>936</v>
      </c>
      <c r="D346" s="159">
        <v>69.7</v>
      </c>
      <c r="E346" s="159">
        <v>20.2</v>
      </c>
      <c r="F346" s="159">
        <v>50.5</v>
      </c>
      <c r="G346" s="42">
        <v>10</v>
      </c>
    </row>
    <row r="347" spans="1:7">
      <c r="A347" s="42" t="s">
        <v>1518</v>
      </c>
      <c r="B347" s="42" t="s">
        <v>269</v>
      </c>
      <c r="C347" s="42" t="s">
        <v>938</v>
      </c>
      <c r="D347" s="159">
        <v>80.599999999999994</v>
      </c>
      <c r="E347" s="159">
        <v>18.7</v>
      </c>
      <c r="F347" s="159">
        <v>38.100000000000009</v>
      </c>
      <c r="G347" s="42">
        <v>0</v>
      </c>
    </row>
    <row r="348" spans="1:7">
      <c r="A348" s="42" t="s">
        <v>1519</v>
      </c>
      <c r="B348" s="42" t="s">
        <v>210</v>
      </c>
      <c r="C348" s="42" t="s">
        <v>940</v>
      </c>
      <c r="D348" s="159">
        <v>82.8</v>
      </c>
      <c r="E348" s="159">
        <v>16.5</v>
      </c>
      <c r="F348" s="159">
        <v>33.700000000000003</v>
      </c>
      <c r="G348" s="42">
        <v>0</v>
      </c>
    </row>
    <row r="349" spans="1:7">
      <c r="A349" s="42" t="s">
        <v>1520</v>
      </c>
      <c r="B349" s="42" t="s">
        <v>400</v>
      </c>
      <c r="C349" s="42" t="s">
        <v>942</v>
      </c>
      <c r="D349" s="159">
        <v>79.8</v>
      </c>
      <c r="E349" s="159">
        <v>24.5</v>
      </c>
      <c r="F349" s="159">
        <v>44.7</v>
      </c>
      <c r="G349" s="42">
        <v>0</v>
      </c>
    </row>
    <row r="350" spans="1:7">
      <c r="A350" s="42" t="s">
        <v>1521</v>
      </c>
      <c r="B350" s="42" t="s">
        <v>70</v>
      </c>
      <c r="C350" s="42" t="s">
        <v>947</v>
      </c>
      <c r="D350" s="159">
        <v>67.7</v>
      </c>
      <c r="E350" s="159">
        <v>14.6</v>
      </c>
      <c r="F350" s="159">
        <v>46.9</v>
      </c>
      <c r="G350" s="42">
        <v>3.33</v>
      </c>
    </row>
    <row r="351" spans="1:7">
      <c r="A351" s="42" t="s">
        <v>1522</v>
      </c>
      <c r="B351" s="42" t="s">
        <v>51</v>
      </c>
      <c r="C351" s="42" t="s">
        <v>949</v>
      </c>
      <c r="D351" s="159">
        <v>76.099999999999994</v>
      </c>
      <c r="E351" s="159">
        <v>19.7</v>
      </c>
      <c r="F351" s="159">
        <v>43.600000000000009</v>
      </c>
      <c r="G351" s="42">
        <v>0</v>
      </c>
    </row>
    <row r="352" spans="1:7">
      <c r="A352" s="42" t="s">
        <v>1523</v>
      </c>
      <c r="B352" s="42" t="s">
        <v>151</v>
      </c>
      <c r="C352" s="42" t="s">
        <v>951</v>
      </c>
      <c r="D352" s="159">
        <v>76.8</v>
      </c>
      <c r="E352" s="159">
        <v>12.7</v>
      </c>
      <c r="F352" s="159">
        <v>35.900000000000006</v>
      </c>
      <c r="G352" s="42">
        <v>0</v>
      </c>
    </row>
    <row r="353" spans="1:7">
      <c r="A353" s="42" t="s">
        <v>1524</v>
      </c>
      <c r="B353" s="42" t="s">
        <v>350</v>
      </c>
      <c r="C353" s="42" t="s">
        <v>953</v>
      </c>
      <c r="D353" s="159">
        <v>78.099999999999994</v>
      </c>
      <c r="E353" s="159">
        <v>16.7</v>
      </c>
      <c r="F353" s="159">
        <v>38.600000000000009</v>
      </c>
      <c r="G353" s="42">
        <v>0</v>
      </c>
    </row>
    <row r="354" spans="1:7">
      <c r="A354" s="42" t="s">
        <v>1525</v>
      </c>
      <c r="B354" s="42" t="s">
        <v>55</v>
      </c>
      <c r="C354" s="42" t="s">
        <v>955</v>
      </c>
      <c r="D354" s="159">
        <v>80.7</v>
      </c>
      <c r="E354" s="159">
        <v>16.7</v>
      </c>
      <c r="F354" s="159">
        <v>36</v>
      </c>
      <c r="G354" s="42">
        <v>0</v>
      </c>
    </row>
    <row r="355" spans="1:7">
      <c r="A355" s="42" t="s">
        <v>1526</v>
      </c>
      <c r="B355" s="42" t="s">
        <v>44</v>
      </c>
      <c r="C355" s="42" t="s">
        <v>957</v>
      </c>
      <c r="D355" s="159">
        <v>73.900000000000006</v>
      </c>
      <c r="E355" s="159">
        <v>19.5</v>
      </c>
      <c r="F355" s="159">
        <v>45.599999999999994</v>
      </c>
      <c r="G355" s="42">
        <v>3.33</v>
      </c>
    </row>
    <row r="356" spans="1:7">
      <c r="A356" s="42" t="s">
        <v>1527</v>
      </c>
      <c r="B356" s="42" t="s">
        <v>414</v>
      </c>
      <c r="C356" s="42" t="s">
        <v>959</v>
      </c>
      <c r="D356" s="159">
        <v>69</v>
      </c>
      <c r="E356" s="159">
        <v>19.5</v>
      </c>
      <c r="F356" s="159">
        <v>50.5</v>
      </c>
      <c r="G356" s="42">
        <v>10</v>
      </c>
    </row>
    <row r="357" spans="1:7">
      <c r="A357" s="42" t="s">
        <v>1528</v>
      </c>
      <c r="B357" s="42" t="s">
        <v>82</v>
      </c>
      <c r="C357" s="42" t="s">
        <v>961</v>
      </c>
      <c r="D357" s="159">
        <v>84.3</v>
      </c>
      <c r="E357" s="159">
        <v>25.1</v>
      </c>
      <c r="F357" s="159">
        <v>40.800000000000004</v>
      </c>
      <c r="G357" s="42">
        <v>0</v>
      </c>
    </row>
    <row r="358" spans="1:7">
      <c r="A358" s="42" t="s">
        <v>1529</v>
      </c>
      <c r="B358" s="42" t="s">
        <v>171</v>
      </c>
      <c r="C358" s="42" t="s">
        <v>963</v>
      </c>
      <c r="D358" s="159">
        <v>73.400000000000006</v>
      </c>
      <c r="E358" s="159">
        <v>20.8</v>
      </c>
      <c r="F358" s="159">
        <v>47.399999999999991</v>
      </c>
      <c r="G358" s="42">
        <v>3.33</v>
      </c>
    </row>
    <row r="359" spans="1:7">
      <c r="A359" s="42" t="s">
        <v>1530</v>
      </c>
      <c r="B359" s="42" t="s">
        <v>107</v>
      </c>
      <c r="C359" s="42" t="s">
        <v>965</v>
      </c>
      <c r="D359" s="159">
        <v>75.8</v>
      </c>
      <c r="E359" s="159">
        <v>29.1</v>
      </c>
      <c r="F359" s="159">
        <v>53.300000000000004</v>
      </c>
      <c r="G359" s="42">
        <v>10</v>
      </c>
    </row>
    <row r="360" spans="1:7">
      <c r="A360" s="42" t="s">
        <v>1531</v>
      </c>
      <c r="B360" s="42" t="s">
        <v>180</v>
      </c>
      <c r="C360" s="42" t="s">
        <v>967</v>
      </c>
      <c r="D360" s="159">
        <v>78.400000000000006</v>
      </c>
      <c r="E360" s="159">
        <v>17.399999999999999</v>
      </c>
      <c r="F360" s="159">
        <v>38.999999999999993</v>
      </c>
      <c r="G360" s="42">
        <v>0</v>
      </c>
    </row>
    <row r="361" spans="1:7">
      <c r="A361" s="42" t="s">
        <v>1532</v>
      </c>
      <c r="B361" s="42" t="s">
        <v>171</v>
      </c>
      <c r="C361" s="42" t="s">
        <v>975</v>
      </c>
      <c r="D361" s="159">
        <v>76.099999999999994</v>
      </c>
      <c r="E361" s="159">
        <v>26.6</v>
      </c>
      <c r="F361" s="159">
        <v>50.500000000000007</v>
      </c>
      <c r="G361" s="42">
        <v>10</v>
      </c>
    </row>
    <row r="362" spans="1:7">
      <c r="A362" s="42" t="s">
        <v>1533</v>
      </c>
      <c r="B362" s="42" t="s">
        <v>60</v>
      </c>
      <c r="C362" s="42" t="s">
        <v>977</v>
      </c>
      <c r="D362" s="159">
        <v>79.400000000000006</v>
      </c>
      <c r="E362" s="159">
        <v>40</v>
      </c>
      <c r="F362" s="159">
        <v>60.599999999999994</v>
      </c>
      <c r="G362" s="42">
        <v>10</v>
      </c>
    </row>
    <row r="363" spans="1:7">
      <c r="A363" s="42" t="s">
        <v>1534</v>
      </c>
      <c r="B363" s="42" t="s">
        <v>29</v>
      </c>
      <c r="C363" s="42" t="s">
        <v>981</v>
      </c>
      <c r="D363" s="159">
        <v>82.8</v>
      </c>
      <c r="E363" s="159">
        <v>15.9</v>
      </c>
      <c r="F363" s="159">
        <v>33.1</v>
      </c>
      <c r="G363" s="42">
        <v>0</v>
      </c>
    </row>
    <row r="364" spans="1:7">
      <c r="A364" s="42" t="s">
        <v>1535</v>
      </c>
      <c r="B364" s="42" t="s">
        <v>82</v>
      </c>
      <c r="C364" s="42" t="s">
        <v>983</v>
      </c>
      <c r="D364" s="159">
        <v>77.2</v>
      </c>
      <c r="E364" s="159">
        <v>17.600000000000001</v>
      </c>
      <c r="F364" s="159">
        <v>40.4</v>
      </c>
      <c r="G364" s="42">
        <v>0</v>
      </c>
    </row>
    <row r="365" spans="1:7">
      <c r="A365" s="42" t="s">
        <v>1536</v>
      </c>
      <c r="B365" s="42" t="s">
        <v>307</v>
      </c>
      <c r="C365" s="42" t="s">
        <v>985</v>
      </c>
      <c r="D365" s="159">
        <v>85.1</v>
      </c>
      <c r="E365" s="159">
        <v>19.7</v>
      </c>
      <c r="F365" s="159">
        <v>34.600000000000009</v>
      </c>
      <c r="G365" s="42">
        <v>0</v>
      </c>
    </row>
    <row r="366" spans="1:7">
      <c r="A366" s="42" t="s">
        <v>1537</v>
      </c>
      <c r="B366" s="42" t="s">
        <v>307</v>
      </c>
      <c r="C366" s="42" t="s">
        <v>987</v>
      </c>
      <c r="D366" s="159">
        <v>86.1</v>
      </c>
      <c r="E366" s="159">
        <v>27.4</v>
      </c>
      <c r="F366" s="159">
        <v>41.300000000000004</v>
      </c>
      <c r="G366" s="42">
        <v>0</v>
      </c>
    </row>
    <row r="367" spans="1:7">
      <c r="A367" s="42" t="s">
        <v>1538</v>
      </c>
      <c r="B367" s="42" t="s">
        <v>34</v>
      </c>
      <c r="C367" s="42" t="s">
        <v>991</v>
      </c>
      <c r="D367" s="159">
        <v>80.400000000000006</v>
      </c>
      <c r="E367" s="159">
        <v>18.100000000000001</v>
      </c>
      <c r="F367" s="159">
        <v>37.699999999999996</v>
      </c>
      <c r="G367" s="42">
        <v>0</v>
      </c>
    </row>
    <row r="368" spans="1:7">
      <c r="A368" s="42" t="s">
        <v>1539</v>
      </c>
      <c r="B368" s="42" t="s">
        <v>48</v>
      </c>
      <c r="C368" s="42" t="s">
        <v>993</v>
      </c>
      <c r="D368" s="159">
        <v>73.900000000000006</v>
      </c>
      <c r="E368" s="159">
        <v>14</v>
      </c>
      <c r="F368" s="159">
        <v>40.099999999999994</v>
      </c>
      <c r="G368" s="42">
        <v>0</v>
      </c>
    </row>
    <row r="369" spans="1:7">
      <c r="A369" s="42" t="s">
        <v>1540</v>
      </c>
      <c r="B369" s="42" t="s">
        <v>44</v>
      </c>
      <c r="C369" s="42" t="s">
        <v>995</v>
      </c>
      <c r="D369" s="159">
        <v>79.8</v>
      </c>
      <c r="E369" s="159">
        <v>18.2</v>
      </c>
      <c r="F369" s="159">
        <v>38.400000000000006</v>
      </c>
      <c r="G369" s="42">
        <v>0</v>
      </c>
    </row>
    <row r="370" spans="1:7">
      <c r="A370" s="42" t="s">
        <v>1541</v>
      </c>
      <c r="B370" s="42" t="s">
        <v>151</v>
      </c>
      <c r="C370" s="42" t="s">
        <v>997</v>
      </c>
      <c r="D370" s="159">
        <v>82.4</v>
      </c>
      <c r="E370" s="159">
        <v>18.399999999999999</v>
      </c>
      <c r="F370" s="159">
        <v>35.999999999999993</v>
      </c>
      <c r="G370" s="42">
        <v>0</v>
      </c>
    </row>
    <row r="371" spans="1:7">
      <c r="A371" s="42" t="s">
        <v>1542</v>
      </c>
      <c r="B371" s="42" t="s">
        <v>107</v>
      </c>
      <c r="C371" s="42" t="s">
        <v>999</v>
      </c>
      <c r="D371" s="159">
        <v>83.1</v>
      </c>
      <c r="E371" s="159">
        <v>31.9</v>
      </c>
      <c r="F371" s="159">
        <v>48.800000000000004</v>
      </c>
      <c r="G371" s="42">
        <v>6.67</v>
      </c>
    </row>
    <row r="372" spans="1:7">
      <c r="A372" s="42" t="s">
        <v>1543</v>
      </c>
      <c r="B372" s="42" t="s">
        <v>509</v>
      </c>
      <c r="C372" s="42" t="s">
        <v>1001</v>
      </c>
      <c r="D372" s="159">
        <v>90.2</v>
      </c>
      <c r="E372" s="159">
        <v>43</v>
      </c>
      <c r="F372" s="159">
        <v>52.8</v>
      </c>
      <c r="G372" s="42">
        <v>10</v>
      </c>
    </row>
    <row r="373" spans="1:7">
      <c r="A373" s="42" t="s">
        <v>1544</v>
      </c>
      <c r="B373" s="42" t="s">
        <v>233</v>
      </c>
      <c r="C373" s="42" t="s">
        <v>1003</v>
      </c>
      <c r="D373" s="159">
        <v>73.3</v>
      </c>
      <c r="E373" s="159">
        <v>17.600000000000001</v>
      </c>
      <c r="F373" s="159">
        <v>44.300000000000004</v>
      </c>
      <c r="G373" s="42">
        <v>0</v>
      </c>
    </row>
    <row r="374" spans="1:7">
      <c r="A374" s="42" t="s">
        <v>1545</v>
      </c>
      <c r="B374" s="42" t="s">
        <v>55</v>
      </c>
      <c r="C374" s="42" t="s">
        <v>1005</v>
      </c>
      <c r="D374" s="159">
        <v>81.900000000000006</v>
      </c>
      <c r="E374" s="159">
        <v>20</v>
      </c>
      <c r="F374" s="159">
        <v>38.099999999999994</v>
      </c>
      <c r="G374" s="42">
        <v>0</v>
      </c>
    </row>
    <row r="375" spans="1:7">
      <c r="A375" s="42" t="s">
        <v>1546</v>
      </c>
      <c r="B375" s="42" t="s">
        <v>29</v>
      </c>
      <c r="C375" s="42" t="s">
        <v>1009</v>
      </c>
      <c r="D375" s="159">
        <v>78</v>
      </c>
      <c r="E375" s="159">
        <v>22.2</v>
      </c>
      <c r="F375" s="159">
        <v>44.2</v>
      </c>
      <c r="G375" s="42">
        <v>0</v>
      </c>
    </row>
    <row r="376" spans="1:7">
      <c r="A376" s="42" t="s">
        <v>1547</v>
      </c>
      <c r="B376" s="42" t="s">
        <v>14</v>
      </c>
      <c r="C376" s="42" t="s">
        <v>1011</v>
      </c>
      <c r="D376" s="159">
        <v>74.599999999999994</v>
      </c>
      <c r="E376" s="159">
        <v>23.5</v>
      </c>
      <c r="F376" s="159">
        <v>48.900000000000006</v>
      </c>
      <c r="G376" s="42">
        <v>6.67</v>
      </c>
    </row>
    <row r="377" spans="1:7">
      <c r="A377" s="42" t="s">
        <v>1548</v>
      </c>
      <c r="B377" s="42" t="s">
        <v>355</v>
      </c>
      <c r="C377" s="42" t="s">
        <v>1013</v>
      </c>
      <c r="D377" s="159">
        <v>78.099999999999994</v>
      </c>
      <c r="E377" s="159">
        <v>17.7</v>
      </c>
      <c r="F377" s="159">
        <v>39.600000000000009</v>
      </c>
      <c r="G377" s="42">
        <v>0</v>
      </c>
    </row>
    <row r="378" spans="1:7">
      <c r="A378" s="42" t="s">
        <v>1549</v>
      </c>
      <c r="B378" s="42" t="s">
        <v>44</v>
      </c>
      <c r="C378" s="42" t="s">
        <v>1015</v>
      </c>
      <c r="D378" s="159">
        <v>75.599999999999994</v>
      </c>
      <c r="E378" s="159">
        <v>18.100000000000001</v>
      </c>
      <c r="F378" s="159">
        <v>42.500000000000007</v>
      </c>
      <c r="G378" s="42">
        <v>0</v>
      </c>
    </row>
    <row r="379" spans="1:7">
      <c r="A379" s="42" t="s">
        <v>1550</v>
      </c>
      <c r="B379" s="42" t="s">
        <v>151</v>
      </c>
      <c r="C379" s="42" t="s">
        <v>1017</v>
      </c>
      <c r="D379" s="159">
        <v>85.6</v>
      </c>
      <c r="E379" s="159">
        <v>12</v>
      </c>
      <c r="F379" s="159">
        <v>26.400000000000006</v>
      </c>
      <c r="G379" s="42">
        <v>0</v>
      </c>
    </row>
    <row r="380" spans="1:7">
      <c r="A380" s="42" t="s">
        <v>1551</v>
      </c>
      <c r="B380" s="42" t="s">
        <v>291</v>
      </c>
      <c r="C380" s="42" t="s">
        <v>1019</v>
      </c>
      <c r="D380" s="159">
        <v>79.5</v>
      </c>
      <c r="E380" s="159">
        <v>19.399999999999999</v>
      </c>
      <c r="F380" s="159">
        <v>39.9</v>
      </c>
      <c r="G380" s="42">
        <v>0</v>
      </c>
    </row>
    <row r="381" spans="1:7">
      <c r="A381" s="42" t="s">
        <v>1552</v>
      </c>
      <c r="B381" s="42" t="s">
        <v>63</v>
      </c>
      <c r="C381" s="42" t="s">
        <v>1021</v>
      </c>
      <c r="D381" s="159">
        <v>83.8</v>
      </c>
      <c r="E381" s="159">
        <v>21.7</v>
      </c>
      <c r="F381" s="159">
        <v>37.900000000000006</v>
      </c>
      <c r="G381" s="42">
        <v>0</v>
      </c>
    </row>
    <row r="382" spans="1:7">
      <c r="A382" s="42" t="s">
        <v>1553</v>
      </c>
      <c r="B382" s="42" t="s">
        <v>130</v>
      </c>
      <c r="C382" s="42" t="s">
        <v>1023</v>
      </c>
      <c r="D382" s="159">
        <v>59.4</v>
      </c>
      <c r="E382" s="159">
        <v>14.8</v>
      </c>
      <c r="F382" s="159">
        <v>55.400000000000006</v>
      </c>
      <c r="G382" s="42">
        <v>10</v>
      </c>
    </row>
    <row r="383" spans="1:7">
      <c r="A383" s="42" t="s">
        <v>1554</v>
      </c>
      <c r="B383" s="42" t="s">
        <v>66</v>
      </c>
      <c r="C383" s="42" t="s">
        <v>1027</v>
      </c>
      <c r="D383" s="159">
        <v>84.7</v>
      </c>
      <c r="E383" s="159">
        <v>7.7</v>
      </c>
      <c r="F383" s="159">
        <v>22.999999999999996</v>
      </c>
      <c r="G383" s="42">
        <v>0</v>
      </c>
    </row>
    <row r="384" spans="1:7">
      <c r="A384" s="42" t="s">
        <v>1555</v>
      </c>
      <c r="B384" s="42" t="s">
        <v>44</v>
      </c>
      <c r="C384" s="42" t="s">
        <v>1029</v>
      </c>
      <c r="D384" s="159">
        <v>75.099999999999994</v>
      </c>
      <c r="E384" s="159">
        <v>21.3</v>
      </c>
      <c r="F384" s="159">
        <v>46.2</v>
      </c>
      <c r="G384" s="42">
        <v>3.33</v>
      </c>
    </row>
    <row r="385" spans="1:7">
      <c r="A385" s="42" t="s">
        <v>1556</v>
      </c>
      <c r="B385" s="42" t="s">
        <v>433</v>
      </c>
      <c r="C385" s="42" t="s">
        <v>1031</v>
      </c>
      <c r="D385" s="159">
        <v>78.7</v>
      </c>
      <c r="E385" s="159">
        <v>21.3</v>
      </c>
      <c r="F385" s="159">
        <v>42.599999999999994</v>
      </c>
      <c r="G385" s="42">
        <v>0</v>
      </c>
    </row>
    <row r="386" spans="1:7">
      <c r="A386" s="42" t="s">
        <v>1557</v>
      </c>
      <c r="B386" s="42" t="s">
        <v>260</v>
      </c>
      <c r="C386" s="42" t="s">
        <v>1033</v>
      </c>
      <c r="D386" s="159">
        <v>82</v>
      </c>
      <c r="E386" s="159">
        <v>31.6</v>
      </c>
      <c r="F386" s="159">
        <v>49.6</v>
      </c>
      <c r="G386" s="42">
        <v>6.67</v>
      </c>
    </row>
    <row r="387" spans="1:7">
      <c r="A387" s="42" t="s">
        <v>1558</v>
      </c>
      <c r="B387" s="42" t="s">
        <v>70</v>
      </c>
      <c r="C387" s="42" t="s">
        <v>1035</v>
      </c>
      <c r="D387" s="159">
        <v>81.8</v>
      </c>
      <c r="E387" s="159">
        <v>21.7</v>
      </c>
      <c r="F387" s="159">
        <v>39.900000000000006</v>
      </c>
      <c r="G387" s="42">
        <v>0</v>
      </c>
    </row>
    <row r="388" spans="1:7">
      <c r="A388" s="42" t="s">
        <v>1559</v>
      </c>
      <c r="B388" s="42" t="s">
        <v>60</v>
      </c>
      <c r="C388" s="42" t="s">
        <v>1037</v>
      </c>
      <c r="D388" s="159">
        <v>81.099999999999994</v>
      </c>
      <c r="E388" s="159">
        <v>18</v>
      </c>
      <c r="F388" s="159">
        <v>36.900000000000006</v>
      </c>
      <c r="G388" s="42">
        <v>0</v>
      </c>
    </row>
    <row r="389" spans="1:7">
      <c r="A389" s="42" t="s">
        <v>1560</v>
      </c>
      <c r="B389" s="42" t="s">
        <v>210</v>
      </c>
      <c r="C389" s="42" t="s">
        <v>1039</v>
      </c>
      <c r="D389" s="159">
        <v>83.9</v>
      </c>
      <c r="E389" s="159">
        <v>25.9</v>
      </c>
      <c r="F389" s="159">
        <v>41.999999999999993</v>
      </c>
      <c r="G389" s="42">
        <v>0</v>
      </c>
    </row>
    <row r="390" spans="1:7">
      <c r="A390" s="42" t="s">
        <v>1561</v>
      </c>
      <c r="B390" s="42" t="s">
        <v>251</v>
      </c>
      <c r="C390" s="42" t="s">
        <v>1041</v>
      </c>
      <c r="D390" s="159">
        <v>73.8</v>
      </c>
      <c r="E390" s="159">
        <v>24.1</v>
      </c>
      <c r="F390" s="159">
        <v>50.300000000000004</v>
      </c>
      <c r="G390" s="42">
        <v>10</v>
      </c>
    </row>
    <row r="391" spans="1:7">
      <c r="A391" s="42" t="s">
        <v>1562</v>
      </c>
      <c r="B391" s="42" t="s">
        <v>288</v>
      </c>
      <c r="C391" s="42" t="s">
        <v>1043</v>
      </c>
      <c r="D391" s="159">
        <v>90</v>
      </c>
      <c r="E391" s="159">
        <v>26.3</v>
      </c>
      <c r="F391" s="159">
        <v>36.299999999999997</v>
      </c>
      <c r="G391" s="42">
        <v>0</v>
      </c>
    </row>
    <row r="392" spans="1:7">
      <c r="A392" s="42" t="s">
        <v>1563</v>
      </c>
      <c r="B392" s="42" t="s">
        <v>20</v>
      </c>
      <c r="C392" s="42" t="s">
        <v>1047</v>
      </c>
      <c r="D392" s="159">
        <v>76.400000000000006</v>
      </c>
      <c r="E392" s="159">
        <v>19.100000000000001</v>
      </c>
      <c r="F392" s="159">
        <v>42.699999999999996</v>
      </c>
      <c r="G392" s="42">
        <v>0</v>
      </c>
    </row>
    <row r="393" spans="1:7">
      <c r="A393" s="42" t="s">
        <v>1564</v>
      </c>
      <c r="B393" s="42" t="s">
        <v>288</v>
      </c>
      <c r="C393" s="42" t="s">
        <v>1049</v>
      </c>
      <c r="D393" s="159">
        <v>74.3</v>
      </c>
      <c r="E393" s="159">
        <v>17.8</v>
      </c>
      <c r="F393" s="159">
        <v>43.5</v>
      </c>
      <c r="G393" s="42">
        <v>0</v>
      </c>
    </row>
    <row r="394" spans="1:7">
      <c r="A394" s="42" t="s">
        <v>1565</v>
      </c>
      <c r="B394" s="42" t="s">
        <v>44</v>
      </c>
      <c r="C394" s="42" t="s">
        <v>1051</v>
      </c>
      <c r="D394" s="159">
        <v>79.8</v>
      </c>
      <c r="E394" s="159">
        <v>15.7</v>
      </c>
      <c r="F394" s="159">
        <v>35.900000000000006</v>
      </c>
      <c r="G394" s="42">
        <v>0</v>
      </c>
    </row>
    <row r="395" spans="1:7">
      <c r="A395" s="42" t="s">
        <v>1566</v>
      </c>
      <c r="B395" s="42" t="s">
        <v>291</v>
      </c>
      <c r="C395" s="42" t="s">
        <v>1053</v>
      </c>
      <c r="D395" s="159">
        <v>77.7</v>
      </c>
      <c r="E395" s="159">
        <v>21.3</v>
      </c>
      <c r="F395" s="159">
        <v>43.599999999999994</v>
      </c>
      <c r="G395" s="42">
        <v>0</v>
      </c>
    </row>
    <row r="396" spans="1:7">
      <c r="A396" s="42" t="s">
        <v>1567</v>
      </c>
      <c r="B396" s="42" t="s">
        <v>280</v>
      </c>
      <c r="C396" s="42" t="s">
        <v>1055</v>
      </c>
      <c r="D396" s="159">
        <v>78.900000000000006</v>
      </c>
      <c r="E396" s="159">
        <v>27.5</v>
      </c>
      <c r="F396" s="159">
        <v>48.599999999999994</v>
      </c>
      <c r="G396" s="42">
        <v>6.67</v>
      </c>
    </row>
    <row r="397" spans="1:7">
      <c r="A397" s="42" t="s">
        <v>1568</v>
      </c>
      <c r="B397" s="42" t="s">
        <v>51</v>
      </c>
      <c r="C397" s="42" t="s">
        <v>1057</v>
      </c>
      <c r="D397" s="159">
        <v>80.3</v>
      </c>
      <c r="E397" s="159">
        <v>20.6</v>
      </c>
      <c r="F397" s="159">
        <v>40.300000000000004</v>
      </c>
      <c r="G397" s="42">
        <v>0</v>
      </c>
    </row>
    <row r="398" spans="1:7">
      <c r="A398" s="42" t="s">
        <v>1569</v>
      </c>
      <c r="B398" s="42" t="s">
        <v>44</v>
      </c>
      <c r="C398" s="42" t="s">
        <v>1059</v>
      </c>
      <c r="D398" s="159">
        <v>80.599999999999994</v>
      </c>
      <c r="E398" s="159">
        <v>16.2</v>
      </c>
      <c r="F398" s="159">
        <v>35.600000000000009</v>
      </c>
      <c r="G398" s="42">
        <v>0</v>
      </c>
    </row>
    <row r="399" spans="1:7">
      <c r="A399" s="42" t="s">
        <v>1570</v>
      </c>
      <c r="B399" s="42" t="s">
        <v>63</v>
      </c>
      <c r="C399" s="42" t="s">
        <v>1061</v>
      </c>
      <c r="D399" s="159">
        <v>86</v>
      </c>
      <c r="E399" s="159">
        <v>17.600000000000001</v>
      </c>
      <c r="F399" s="159">
        <v>31.6</v>
      </c>
      <c r="G399" s="42">
        <v>0</v>
      </c>
    </row>
    <row r="400" spans="1:7">
      <c r="A400" s="42" t="s">
        <v>1571</v>
      </c>
      <c r="B400" s="42" t="s">
        <v>180</v>
      </c>
      <c r="C400" s="42" t="s">
        <v>1063</v>
      </c>
      <c r="D400" s="159">
        <v>74.7</v>
      </c>
      <c r="E400" s="159">
        <v>20.6</v>
      </c>
      <c r="F400" s="159">
        <v>45.9</v>
      </c>
      <c r="G400" s="42">
        <v>3.33</v>
      </c>
    </row>
    <row r="401" spans="1:7">
      <c r="A401" s="42" t="s">
        <v>1572</v>
      </c>
      <c r="B401" s="42" t="s">
        <v>107</v>
      </c>
      <c r="C401" s="42" t="s">
        <v>1067</v>
      </c>
      <c r="D401" s="159">
        <v>81.900000000000006</v>
      </c>
      <c r="E401" s="159">
        <v>21.6</v>
      </c>
      <c r="F401" s="159">
        <v>39.699999999999996</v>
      </c>
      <c r="G401" s="42">
        <v>0</v>
      </c>
    </row>
    <row r="402" spans="1:7">
      <c r="A402" s="42" t="s">
        <v>1573</v>
      </c>
      <c r="B402" s="42" t="s">
        <v>102</v>
      </c>
      <c r="C402" s="42" t="s">
        <v>1069</v>
      </c>
      <c r="D402" s="159">
        <v>76</v>
      </c>
      <c r="E402" s="159">
        <v>19.399999999999999</v>
      </c>
      <c r="F402" s="159">
        <v>43.4</v>
      </c>
      <c r="G402" s="42">
        <v>0</v>
      </c>
    </row>
    <row r="403" spans="1:7">
      <c r="A403" s="42" t="s">
        <v>1574</v>
      </c>
      <c r="B403" s="42" t="s">
        <v>238</v>
      </c>
      <c r="C403" s="42" t="s">
        <v>1071</v>
      </c>
      <c r="D403" s="159">
        <v>81</v>
      </c>
      <c r="E403" s="159">
        <v>27.1</v>
      </c>
      <c r="F403" s="159">
        <v>46.1</v>
      </c>
      <c r="G403" s="42">
        <v>3.33</v>
      </c>
    </row>
    <row r="404" spans="1:7">
      <c r="A404" s="42" t="s">
        <v>1575</v>
      </c>
      <c r="B404" s="42" t="s">
        <v>355</v>
      </c>
      <c r="C404" s="42" t="s">
        <v>1075</v>
      </c>
      <c r="D404" s="159">
        <v>79.400000000000006</v>
      </c>
      <c r="E404" s="159">
        <v>23</v>
      </c>
      <c r="F404" s="159">
        <v>43.599999999999994</v>
      </c>
      <c r="G404" s="42">
        <v>0</v>
      </c>
    </row>
    <row r="405" spans="1:7">
      <c r="A405" s="42" t="s">
        <v>1576</v>
      </c>
      <c r="B405" s="42" t="s">
        <v>230</v>
      </c>
      <c r="C405" s="42" t="s">
        <v>1077</v>
      </c>
      <c r="D405" s="159">
        <v>84.7</v>
      </c>
      <c r="E405" s="159">
        <v>20.3</v>
      </c>
      <c r="F405" s="159">
        <v>35.599999999999994</v>
      </c>
      <c r="G405" s="42">
        <v>0</v>
      </c>
    </row>
    <row r="406" spans="1:7">
      <c r="A406" s="42" t="s">
        <v>1577</v>
      </c>
      <c r="B406" s="42" t="s">
        <v>118</v>
      </c>
      <c r="C406" s="42" t="s">
        <v>1081</v>
      </c>
      <c r="D406" s="159">
        <v>86.1</v>
      </c>
      <c r="E406" s="159">
        <v>26.4</v>
      </c>
      <c r="F406" s="159">
        <v>40.300000000000004</v>
      </c>
      <c r="G406" s="42">
        <v>0</v>
      </c>
    </row>
    <row r="407" spans="1:7">
      <c r="A407" s="42" t="s">
        <v>1578</v>
      </c>
      <c r="B407" s="42" t="s">
        <v>288</v>
      </c>
      <c r="C407" s="42" t="s">
        <v>1083</v>
      </c>
      <c r="D407" s="159">
        <v>81.900000000000006</v>
      </c>
      <c r="E407" s="159">
        <v>27.9</v>
      </c>
      <c r="F407" s="159">
        <v>45.999999999999993</v>
      </c>
      <c r="G407" s="42">
        <v>3.33</v>
      </c>
    </row>
    <row r="408" spans="1:7">
      <c r="A408" s="42" t="s">
        <v>1579</v>
      </c>
      <c r="B408" s="42" t="s">
        <v>568</v>
      </c>
      <c r="C408" s="42" t="s">
        <v>1089</v>
      </c>
      <c r="D408" s="159">
        <v>81.7</v>
      </c>
      <c r="E408" s="159">
        <v>23.7</v>
      </c>
      <c r="F408" s="159">
        <v>42</v>
      </c>
      <c r="G408" s="42">
        <v>0</v>
      </c>
    </row>
    <row r="409" spans="1:7">
      <c r="A409" s="42" t="s">
        <v>1580</v>
      </c>
      <c r="B409" s="42" t="s">
        <v>233</v>
      </c>
      <c r="C409" s="42" t="s">
        <v>1095</v>
      </c>
      <c r="D409" s="159">
        <v>80.400000000000006</v>
      </c>
      <c r="E409" s="159">
        <v>23.1</v>
      </c>
      <c r="F409" s="159">
        <v>42.699999999999996</v>
      </c>
      <c r="G409" s="42">
        <v>0</v>
      </c>
    </row>
    <row r="410" spans="1:7">
      <c r="A410" s="42" t="s">
        <v>1581</v>
      </c>
      <c r="B410" s="42" t="s">
        <v>34</v>
      </c>
      <c r="C410" s="42" t="s">
        <v>1097</v>
      </c>
      <c r="D410" s="159">
        <v>71.8</v>
      </c>
      <c r="E410" s="159">
        <v>12.5</v>
      </c>
      <c r="F410" s="159">
        <v>40.700000000000003</v>
      </c>
      <c r="G410" s="42">
        <v>0</v>
      </c>
    </row>
    <row r="411" spans="1:7">
      <c r="A411" s="42" t="s">
        <v>1582</v>
      </c>
      <c r="B411" s="42" t="s">
        <v>55</v>
      </c>
      <c r="C411" s="42" t="s">
        <v>1099</v>
      </c>
      <c r="D411" s="159">
        <v>86.3</v>
      </c>
      <c r="E411" s="159">
        <v>19</v>
      </c>
      <c r="F411" s="159">
        <v>32.700000000000003</v>
      </c>
      <c r="G411" s="42">
        <v>0</v>
      </c>
    </row>
    <row r="412" spans="1:7">
      <c r="A412" s="42" t="s">
        <v>1583</v>
      </c>
      <c r="B412" s="42" t="s">
        <v>20</v>
      </c>
      <c r="C412" s="42" t="s">
        <v>1101</v>
      </c>
      <c r="D412" s="159">
        <v>82.2</v>
      </c>
      <c r="E412" s="159">
        <v>17.600000000000001</v>
      </c>
      <c r="F412" s="159">
        <v>35.4</v>
      </c>
      <c r="G412" s="42">
        <v>0</v>
      </c>
    </row>
    <row r="413" spans="1:7">
      <c r="A413" s="42" t="s">
        <v>1584</v>
      </c>
      <c r="B413" s="42" t="s">
        <v>407</v>
      </c>
      <c r="C413" s="42" t="s">
        <v>1103</v>
      </c>
      <c r="D413" s="159">
        <v>78.2</v>
      </c>
      <c r="E413" s="159">
        <v>13.6</v>
      </c>
      <c r="F413" s="159">
        <v>35.4</v>
      </c>
      <c r="G413" s="42">
        <v>0</v>
      </c>
    </row>
    <row r="414" spans="1:7">
      <c r="A414" s="42" t="s">
        <v>1585</v>
      </c>
      <c r="B414" s="42" t="s">
        <v>96</v>
      </c>
      <c r="C414" s="42" t="s">
        <v>1105</v>
      </c>
      <c r="D414" s="159">
        <v>82.8</v>
      </c>
      <c r="E414" s="159">
        <v>23.2</v>
      </c>
      <c r="F414" s="159">
        <v>40.400000000000006</v>
      </c>
      <c r="G414" s="42">
        <v>0</v>
      </c>
    </row>
    <row r="415" spans="1:7">
      <c r="A415" s="42" t="s">
        <v>1586</v>
      </c>
      <c r="B415" s="42" t="s">
        <v>291</v>
      </c>
      <c r="C415" s="42" t="s">
        <v>1107</v>
      </c>
      <c r="D415" s="159">
        <v>67.2</v>
      </c>
      <c r="E415" s="159">
        <v>15.3</v>
      </c>
      <c r="F415" s="159">
        <v>48.099999999999994</v>
      </c>
      <c r="G415" s="42">
        <v>6.67</v>
      </c>
    </row>
    <row r="416" spans="1:7">
      <c r="A416" s="42" t="s">
        <v>1587</v>
      </c>
      <c r="B416" s="42" t="s">
        <v>107</v>
      </c>
      <c r="C416" s="42" t="s">
        <v>1111</v>
      </c>
      <c r="D416" s="159">
        <v>87.7</v>
      </c>
      <c r="E416" s="159">
        <v>16.2</v>
      </c>
      <c r="F416" s="159">
        <v>28.499999999999996</v>
      </c>
      <c r="G416" s="42">
        <v>0</v>
      </c>
    </row>
    <row r="417" spans="1:7">
      <c r="A417" s="42" t="s">
        <v>1588</v>
      </c>
      <c r="B417" s="42" t="s">
        <v>291</v>
      </c>
      <c r="C417" s="42" t="s">
        <v>1113</v>
      </c>
      <c r="D417" s="159">
        <v>75.3</v>
      </c>
      <c r="E417" s="159">
        <v>14.2</v>
      </c>
      <c r="F417" s="159">
        <v>38.900000000000006</v>
      </c>
      <c r="G417" s="42">
        <v>0</v>
      </c>
    </row>
    <row r="418" spans="1:7">
      <c r="A418" s="42" t="s">
        <v>1589</v>
      </c>
      <c r="B418" s="42" t="s">
        <v>312</v>
      </c>
      <c r="C418" s="42" t="s">
        <v>1115</v>
      </c>
      <c r="D418" s="159">
        <v>80.3</v>
      </c>
      <c r="E418" s="159">
        <v>21.1</v>
      </c>
      <c r="F418" s="159">
        <v>40.800000000000004</v>
      </c>
      <c r="G418" s="42">
        <v>0</v>
      </c>
    </row>
    <row r="419" spans="1:7">
      <c r="A419" s="42" t="s">
        <v>1590</v>
      </c>
      <c r="B419" s="42" t="s">
        <v>44</v>
      </c>
      <c r="C419" s="42" t="s">
        <v>1117</v>
      </c>
      <c r="D419" s="159">
        <v>79.2</v>
      </c>
      <c r="E419" s="159">
        <v>17.7</v>
      </c>
      <c r="F419" s="159">
        <v>38.5</v>
      </c>
      <c r="G419" s="42">
        <v>0</v>
      </c>
    </row>
    <row r="420" spans="1:7">
      <c r="A420" s="42" t="s">
        <v>1591</v>
      </c>
      <c r="B420" s="42" t="s">
        <v>171</v>
      </c>
      <c r="C420" s="42" t="s">
        <v>1119</v>
      </c>
      <c r="D420" s="159">
        <v>75.599999999999994</v>
      </c>
      <c r="E420" s="159">
        <v>28.1</v>
      </c>
      <c r="F420" s="159">
        <v>52.500000000000007</v>
      </c>
      <c r="G420" s="42">
        <v>10</v>
      </c>
    </row>
    <row r="421" spans="1:7">
      <c r="A421" s="42" t="s">
        <v>1592</v>
      </c>
      <c r="B421" s="42" t="s">
        <v>107</v>
      </c>
      <c r="C421" s="42" t="s">
        <v>1121</v>
      </c>
      <c r="D421" s="159">
        <v>89.7</v>
      </c>
      <c r="E421" s="159">
        <v>30.5</v>
      </c>
      <c r="F421" s="159">
        <v>40.799999999999997</v>
      </c>
      <c r="G421" s="42">
        <v>0</v>
      </c>
    </row>
    <row r="422" spans="1:7">
      <c r="A422" s="42" t="s">
        <v>1593</v>
      </c>
      <c r="B422" s="42" t="s">
        <v>123</v>
      </c>
      <c r="C422" s="42" t="s">
        <v>1123</v>
      </c>
      <c r="D422" s="159">
        <v>74.7</v>
      </c>
      <c r="E422" s="159">
        <v>15.3</v>
      </c>
      <c r="F422" s="159">
        <v>40.599999999999994</v>
      </c>
      <c r="G422" s="42">
        <v>0</v>
      </c>
    </row>
    <row r="423" spans="1:7">
      <c r="A423" s="42" t="s">
        <v>1594</v>
      </c>
      <c r="B423" s="42" t="s">
        <v>63</v>
      </c>
      <c r="C423" s="42" t="s">
        <v>1125</v>
      </c>
      <c r="D423" s="159">
        <v>80.599999999999994</v>
      </c>
      <c r="E423" s="159">
        <v>20</v>
      </c>
      <c r="F423" s="159">
        <v>39.400000000000006</v>
      </c>
      <c r="G423" s="42">
        <v>0</v>
      </c>
    </row>
    <row r="424" spans="1:7">
      <c r="A424" s="42" t="s">
        <v>1595</v>
      </c>
      <c r="B424" s="42" t="s">
        <v>360</v>
      </c>
      <c r="C424" s="42" t="s">
        <v>1127</v>
      </c>
      <c r="D424" s="159">
        <v>81.099999999999994</v>
      </c>
      <c r="E424" s="159">
        <v>14.7</v>
      </c>
      <c r="F424" s="159">
        <v>33.600000000000009</v>
      </c>
      <c r="G424" s="42">
        <v>0</v>
      </c>
    </row>
    <row r="425" spans="1:7">
      <c r="A425" s="42" t="s">
        <v>1596</v>
      </c>
      <c r="B425" s="42" t="s">
        <v>29</v>
      </c>
      <c r="C425" s="42" t="s">
        <v>1129</v>
      </c>
      <c r="D425" s="159">
        <v>82.6</v>
      </c>
      <c r="E425" s="159">
        <v>30.3</v>
      </c>
      <c r="F425" s="159">
        <v>47.7</v>
      </c>
      <c r="G425" s="42">
        <v>6.67</v>
      </c>
    </row>
    <row r="426" spans="1:7">
      <c r="A426" s="42" t="s">
        <v>1597</v>
      </c>
      <c r="B426" s="42" t="s">
        <v>44</v>
      </c>
      <c r="C426" s="42" t="s">
        <v>1131</v>
      </c>
      <c r="D426" s="159">
        <v>75.8</v>
      </c>
      <c r="E426" s="159">
        <v>16.100000000000001</v>
      </c>
      <c r="F426" s="159">
        <v>40.300000000000004</v>
      </c>
      <c r="G426" s="42">
        <v>0</v>
      </c>
    </row>
    <row r="427" spans="1:7">
      <c r="A427" s="42" t="s">
        <v>1598</v>
      </c>
      <c r="B427" s="42" t="s">
        <v>154</v>
      </c>
      <c r="C427" s="42" t="s">
        <v>1133</v>
      </c>
      <c r="D427" s="159">
        <v>80.5</v>
      </c>
      <c r="E427" s="159">
        <v>18.7</v>
      </c>
      <c r="F427" s="159">
        <v>38.200000000000003</v>
      </c>
      <c r="G427" s="42">
        <v>0</v>
      </c>
    </row>
    <row r="428" spans="1:7">
      <c r="A428" s="42" t="s">
        <v>1599</v>
      </c>
      <c r="B428" s="42" t="s">
        <v>360</v>
      </c>
      <c r="C428" s="42" t="s">
        <v>1135</v>
      </c>
      <c r="D428" s="159">
        <v>72.5</v>
      </c>
      <c r="E428" s="159">
        <v>19.3</v>
      </c>
      <c r="F428" s="159">
        <v>46.8</v>
      </c>
      <c r="G428" s="42">
        <v>3.33</v>
      </c>
    </row>
    <row r="429" spans="1:7">
      <c r="A429" s="42" t="s">
        <v>1600</v>
      </c>
      <c r="B429" s="42" t="s">
        <v>307</v>
      </c>
      <c r="C429" s="42" t="s">
        <v>1137</v>
      </c>
      <c r="D429" s="159">
        <v>83.4</v>
      </c>
      <c r="E429" s="159">
        <v>20</v>
      </c>
      <c r="F429" s="159">
        <v>36.599999999999994</v>
      </c>
      <c r="G429" s="42">
        <v>0</v>
      </c>
    </row>
    <row r="430" spans="1:7">
      <c r="A430" s="42" t="s">
        <v>1601</v>
      </c>
      <c r="B430" s="42" t="s">
        <v>288</v>
      </c>
      <c r="C430" s="42" t="s">
        <v>1139</v>
      </c>
      <c r="D430" s="159">
        <v>76.5</v>
      </c>
      <c r="E430" s="159">
        <v>11.3</v>
      </c>
      <c r="F430" s="159">
        <v>34.799999999999997</v>
      </c>
      <c r="G430" s="42">
        <v>0</v>
      </c>
    </row>
    <row r="431" spans="1:7">
      <c r="A431" s="42" t="s">
        <v>1602</v>
      </c>
      <c r="B431" s="42" t="s">
        <v>183</v>
      </c>
      <c r="C431" s="42" t="s">
        <v>1141</v>
      </c>
      <c r="D431" s="159">
        <v>76</v>
      </c>
      <c r="E431" s="159">
        <v>14.5</v>
      </c>
      <c r="F431" s="159">
        <v>38.5</v>
      </c>
      <c r="G431" s="42">
        <v>0</v>
      </c>
    </row>
    <row r="432" spans="1:7">
      <c r="A432" s="42" t="s">
        <v>1603</v>
      </c>
      <c r="B432" s="42" t="s">
        <v>44</v>
      </c>
      <c r="C432" s="42" t="s">
        <v>1143</v>
      </c>
      <c r="D432" s="159">
        <v>79</v>
      </c>
      <c r="E432" s="159">
        <v>23.7</v>
      </c>
      <c r="F432" s="159">
        <v>44.7</v>
      </c>
      <c r="G432" s="42">
        <v>0</v>
      </c>
    </row>
    <row r="433" spans="1:7">
      <c r="A433" s="42" t="s">
        <v>1604</v>
      </c>
      <c r="B433" s="42" t="s">
        <v>183</v>
      </c>
      <c r="C433" s="42" t="s">
        <v>1145</v>
      </c>
      <c r="D433" s="159">
        <v>77</v>
      </c>
      <c r="E433" s="159">
        <v>21.1</v>
      </c>
      <c r="F433" s="159">
        <v>44.1</v>
      </c>
      <c r="G433" s="42">
        <v>0</v>
      </c>
    </row>
    <row r="434" spans="1:7">
      <c r="A434" s="42" t="s">
        <v>1605</v>
      </c>
      <c r="B434" s="42" t="s">
        <v>118</v>
      </c>
      <c r="C434" s="42" t="s">
        <v>1146</v>
      </c>
      <c r="D434" s="159">
        <v>83.1</v>
      </c>
      <c r="E434" s="159">
        <v>16.7</v>
      </c>
      <c r="F434" s="159">
        <v>33.600000000000009</v>
      </c>
      <c r="G434" s="42">
        <v>0</v>
      </c>
    </row>
    <row r="435" spans="1:7">
      <c r="A435" s="42" t="s">
        <v>1606</v>
      </c>
      <c r="B435" s="42" t="s">
        <v>63</v>
      </c>
      <c r="C435" s="42" t="s">
        <v>1148</v>
      </c>
      <c r="D435" s="159">
        <v>77.400000000000006</v>
      </c>
      <c r="E435" s="159">
        <v>14.4</v>
      </c>
      <c r="F435" s="159">
        <v>36.999999999999993</v>
      </c>
      <c r="G435" s="42">
        <v>0</v>
      </c>
    </row>
    <row r="436" spans="1:7">
      <c r="A436" s="42" t="s">
        <v>1607</v>
      </c>
      <c r="B436" s="42" t="s">
        <v>154</v>
      </c>
      <c r="C436" s="42" t="s">
        <v>1150</v>
      </c>
      <c r="D436" s="159">
        <v>76.400000000000006</v>
      </c>
      <c r="E436" s="159">
        <v>25.6</v>
      </c>
      <c r="F436" s="159">
        <v>49.199999999999996</v>
      </c>
      <c r="G436" s="42">
        <v>6.67</v>
      </c>
    </row>
  </sheetData>
  <autoFilter ref="A6:G6" xr:uid="{00000000-0001-0000-1600-000000000000}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/>
  <dimension ref="A1:G436"/>
  <sheetViews>
    <sheetView workbookViewId="0">
      <selection activeCell="D7" sqref="D7"/>
    </sheetView>
  </sheetViews>
  <sheetFormatPr defaultRowHeight="15"/>
  <cols>
    <col min="1" max="1" width="31.5703125" bestFit="1" customWidth="1"/>
    <col min="2" max="2" width="12.42578125" bestFit="1" customWidth="1"/>
    <col min="3" max="3" width="14.7109375" style="124" bestFit="1" customWidth="1"/>
    <col min="4" max="5" width="16" customWidth="1"/>
    <col min="6" max="6" width="17.7109375" customWidth="1"/>
    <col min="7" max="7" width="12.28515625" bestFit="1" customWidth="1"/>
    <col min="13" max="13" width="9.28515625" customWidth="1"/>
  </cols>
  <sheetData>
    <row r="1" spans="1:7">
      <c r="A1" s="42"/>
      <c r="B1" s="233"/>
      <c r="C1" s="233"/>
      <c r="D1" s="233"/>
      <c r="E1" s="147"/>
      <c r="F1" s="26" t="s">
        <v>1685</v>
      </c>
      <c r="G1" s="21">
        <v>0.12820000000000001</v>
      </c>
    </row>
    <row r="2" spans="1:7" s="36" customFormat="1" ht="15.75">
      <c r="A2" s="112" t="s">
        <v>1686</v>
      </c>
      <c r="B2" s="234"/>
      <c r="C2" s="234"/>
      <c r="D2" s="233"/>
      <c r="E2" s="148"/>
      <c r="F2" s="18"/>
      <c r="G2" s="171"/>
    </row>
    <row r="3" spans="1:7" s="36" customFormat="1" ht="15.75">
      <c r="A3" s="113" t="s">
        <v>1687</v>
      </c>
      <c r="B3" s="234"/>
      <c r="C3" s="234"/>
      <c r="D3" s="233"/>
      <c r="E3" s="149"/>
      <c r="F3" s="18"/>
      <c r="G3" s="171"/>
    </row>
    <row r="4" spans="1:7" s="36" customFormat="1" ht="18.75">
      <c r="A4" s="25"/>
      <c r="B4" s="234"/>
      <c r="C4" s="234"/>
      <c r="D4" s="70" t="s">
        <v>1171</v>
      </c>
      <c r="E4" s="70" t="s">
        <v>1172</v>
      </c>
      <c r="F4" s="70" t="s">
        <v>1672</v>
      </c>
      <c r="G4" s="171"/>
    </row>
    <row r="5" spans="1:7" ht="30">
      <c r="A5" s="18"/>
      <c r="B5" s="30"/>
      <c r="C5" s="30"/>
      <c r="D5" s="227" t="s">
        <v>1688</v>
      </c>
      <c r="E5" s="228"/>
      <c r="F5" s="146" t="s">
        <v>1689</v>
      </c>
      <c r="G5" s="128" t="s">
        <v>1161</v>
      </c>
    </row>
    <row r="6" spans="1:7">
      <c r="A6" s="127" t="s">
        <v>1177</v>
      </c>
      <c r="B6" s="127" t="s">
        <v>3</v>
      </c>
      <c r="C6" s="111" t="s">
        <v>4</v>
      </c>
      <c r="D6" s="109" t="s">
        <v>1675</v>
      </c>
      <c r="E6" s="109" t="s">
        <v>1623</v>
      </c>
      <c r="F6" s="111" t="str">
        <f>E6</f>
        <v>CY 2022</v>
      </c>
      <c r="G6" s="128" t="str">
        <f>E6</f>
        <v>CY 2022</v>
      </c>
    </row>
    <row r="7" spans="1:7">
      <c r="A7" s="171" t="s">
        <v>1178</v>
      </c>
      <c r="B7" s="171" t="s">
        <v>14</v>
      </c>
      <c r="C7" s="171" t="s">
        <v>15</v>
      </c>
      <c r="D7" s="27">
        <v>85800</v>
      </c>
      <c r="E7" s="27">
        <v>107900</v>
      </c>
      <c r="F7" s="152">
        <v>0.2576</v>
      </c>
      <c r="G7" s="26">
        <v>0</v>
      </c>
    </row>
    <row r="8" spans="1:7">
      <c r="A8" s="171" t="s">
        <v>1179</v>
      </c>
      <c r="B8" s="171" t="s">
        <v>20</v>
      </c>
      <c r="C8" s="171" t="s">
        <v>21</v>
      </c>
      <c r="D8" s="27">
        <v>97800</v>
      </c>
      <c r="E8" s="27">
        <v>138000</v>
      </c>
      <c r="F8" s="152">
        <v>0.41099999999999998</v>
      </c>
      <c r="G8" s="26">
        <v>0</v>
      </c>
    </row>
    <row r="9" spans="1:7">
      <c r="A9" s="171" t="s">
        <v>1180</v>
      </c>
      <c r="B9" s="171" t="s">
        <v>24</v>
      </c>
      <c r="C9" s="171" t="s">
        <v>25</v>
      </c>
      <c r="D9" s="27">
        <v>94200</v>
      </c>
      <c r="E9" s="27">
        <v>127800</v>
      </c>
      <c r="F9" s="152">
        <v>0.35670000000000002</v>
      </c>
      <c r="G9" s="26">
        <v>0</v>
      </c>
    </row>
    <row r="10" spans="1:7">
      <c r="A10" s="171" t="s">
        <v>1181</v>
      </c>
      <c r="B10" s="171" t="s">
        <v>29</v>
      </c>
      <c r="C10" s="171" t="s">
        <v>30</v>
      </c>
      <c r="D10" s="27">
        <v>77800</v>
      </c>
      <c r="E10" s="27">
        <v>132100</v>
      </c>
      <c r="F10" s="152">
        <v>0.69789999999999996</v>
      </c>
      <c r="G10" s="26">
        <v>0</v>
      </c>
    </row>
    <row r="11" spans="1:7">
      <c r="A11" s="171" t="s">
        <v>1182</v>
      </c>
      <c r="B11" s="171" t="s">
        <v>34</v>
      </c>
      <c r="C11" s="171" t="s">
        <v>35</v>
      </c>
      <c r="D11" s="27">
        <v>105200</v>
      </c>
      <c r="E11" s="27">
        <v>142500</v>
      </c>
      <c r="F11" s="152">
        <v>0.35460000000000003</v>
      </c>
      <c r="G11" s="26">
        <v>0</v>
      </c>
    </row>
    <row r="12" spans="1:7">
      <c r="A12" s="171" t="s">
        <v>1183</v>
      </c>
      <c r="B12" s="171" t="s">
        <v>34</v>
      </c>
      <c r="C12" s="171" t="s">
        <v>38</v>
      </c>
      <c r="D12" s="27">
        <v>66200</v>
      </c>
      <c r="E12" s="27">
        <v>79900</v>
      </c>
      <c r="F12" s="152">
        <v>0.2069</v>
      </c>
      <c r="G12" s="26">
        <v>0</v>
      </c>
    </row>
    <row r="13" spans="1:7">
      <c r="A13" s="171" t="s">
        <v>1184</v>
      </c>
      <c r="B13" s="171" t="s">
        <v>44</v>
      </c>
      <c r="C13" s="171" t="s">
        <v>45</v>
      </c>
      <c r="D13" s="27">
        <v>463200</v>
      </c>
      <c r="E13" s="27">
        <v>631300</v>
      </c>
      <c r="F13" s="152">
        <v>0.3629</v>
      </c>
      <c r="G13" s="26">
        <v>0</v>
      </c>
    </row>
    <row r="14" spans="1:7">
      <c r="A14" s="171" t="s">
        <v>1185</v>
      </c>
      <c r="B14" s="171" t="s">
        <v>48</v>
      </c>
      <c r="C14" s="171" t="s">
        <v>49</v>
      </c>
      <c r="D14" s="27">
        <v>77600</v>
      </c>
      <c r="E14" s="27">
        <v>87600</v>
      </c>
      <c r="F14" s="152">
        <v>0.12889999999999999</v>
      </c>
      <c r="G14" s="26">
        <v>0</v>
      </c>
    </row>
    <row r="15" spans="1:7">
      <c r="A15" s="171" t="s">
        <v>1186</v>
      </c>
      <c r="B15" s="171" t="s">
        <v>55</v>
      </c>
      <c r="C15" s="171" t="s">
        <v>56</v>
      </c>
      <c r="D15" s="27">
        <v>79400</v>
      </c>
      <c r="E15" s="27">
        <v>111400</v>
      </c>
      <c r="F15" s="152">
        <v>0.40300000000000002</v>
      </c>
      <c r="G15" s="26">
        <v>0</v>
      </c>
    </row>
    <row r="16" spans="1:7">
      <c r="A16" s="171" t="s">
        <v>1187</v>
      </c>
      <c r="B16" s="171" t="s">
        <v>63</v>
      </c>
      <c r="C16" s="171" t="s">
        <v>64</v>
      </c>
      <c r="D16" s="27">
        <v>89400</v>
      </c>
      <c r="E16" s="27">
        <v>123800</v>
      </c>
      <c r="F16" s="152">
        <v>0.38479999999999998</v>
      </c>
      <c r="G16" s="26">
        <v>0</v>
      </c>
    </row>
    <row r="17" spans="1:7">
      <c r="A17" s="171" t="s">
        <v>1188</v>
      </c>
      <c r="B17" s="171" t="s">
        <v>66</v>
      </c>
      <c r="C17" s="171" t="s">
        <v>67</v>
      </c>
      <c r="D17" s="27">
        <v>131200</v>
      </c>
      <c r="E17" s="27">
        <v>150000</v>
      </c>
      <c r="F17" s="152">
        <v>0.14330000000000001</v>
      </c>
      <c r="G17" s="26">
        <v>0</v>
      </c>
    </row>
    <row r="18" spans="1:7">
      <c r="A18" s="171" t="s">
        <v>1189</v>
      </c>
      <c r="B18" s="171" t="s">
        <v>70</v>
      </c>
      <c r="C18" s="171" t="s">
        <v>71</v>
      </c>
      <c r="D18" s="27">
        <v>526100</v>
      </c>
      <c r="E18" s="27">
        <v>612800</v>
      </c>
      <c r="F18" s="152">
        <v>0.1648</v>
      </c>
      <c r="G18" s="26">
        <v>0</v>
      </c>
    </row>
    <row r="19" spans="1:7">
      <c r="A19" s="171" t="s">
        <v>1190</v>
      </c>
      <c r="B19" s="171" t="s">
        <v>70</v>
      </c>
      <c r="C19" s="171" t="s">
        <v>74</v>
      </c>
      <c r="D19" s="27">
        <v>380100</v>
      </c>
      <c r="E19" s="27">
        <v>456500</v>
      </c>
      <c r="F19" s="152">
        <v>0.20100000000000001</v>
      </c>
      <c r="G19" s="26">
        <v>0</v>
      </c>
    </row>
    <row r="20" spans="1:7">
      <c r="A20" s="171" t="s">
        <v>1191</v>
      </c>
      <c r="B20" s="171" t="s">
        <v>66</v>
      </c>
      <c r="C20" s="171" t="s">
        <v>77</v>
      </c>
      <c r="D20" s="27">
        <v>148200</v>
      </c>
      <c r="E20" s="27">
        <v>179500</v>
      </c>
      <c r="F20" s="152">
        <v>0.2112</v>
      </c>
      <c r="G20" s="26">
        <v>0</v>
      </c>
    </row>
    <row r="21" spans="1:7">
      <c r="A21" s="171" t="s">
        <v>1192</v>
      </c>
      <c r="B21" s="171" t="s">
        <v>34</v>
      </c>
      <c r="C21" s="171" t="s">
        <v>80</v>
      </c>
      <c r="D21" s="27">
        <v>76700</v>
      </c>
      <c r="E21" s="27">
        <v>92000</v>
      </c>
      <c r="F21" s="152">
        <v>0.19950000000000001</v>
      </c>
      <c r="G21" s="26">
        <v>0</v>
      </c>
    </row>
    <row r="22" spans="1:7">
      <c r="A22" s="171" t="s">
        <v>1193</v>
      </c>
      <c r="B22" s="171" t="s">
        <v>82</v>
      </c>
      <c r="C22" s="171" t="s">
        <v>83</v>
      </c>
      <c r="D22" s="27">
        <v>92700</v>
      </c>
      <c r="E22" s="27">
        <v>99000</v>
      </c>
      <c r="F22" s="152">
        <v>6.8000000000000005E-2</v>
      </c>
      <c r="G22" s="26">
        <v>6.67</v>
      </c>
    </row>
    <row r="23" spans="1:7">
      <c r="A23" s="171" t="s">
        <v>1194</v>
      </c>
      <c r="B23" s="171" t="s">
        <v>29</v>
      </c>
      <c r="C23" s="171" t="s">
        <v>85</v>
      </c>
      <c r="D23" s="27">
        <v>115800</v>
      </c>
      <c r="E23" s="27">
        <v>182300</v>
      </c>
      <c r="F23" s="152">
        <v>0.57430000000000003</v>
      </c>
      <c r="G23" s="26">
        <v>0</v>
      </c>
    </row>
    <row r="24" spans="1:7">
      <c r="A24" s="171" t="s">
        <v>1195</v>
      </c>
      <c r="B24" s="171" t="s">
        <v>29</v>
      </c>
      <c r="C24" s="171" t="s">
        <v>90</v>
      </c>
      <c r="D24" s="27">
        <v>136800</v>
      </c>
      <c r="E24" s="27">
        <v>185700</v>
      </c>
      <c r="F24" s="152">
        <v>0.35749999999999998</v>
      </c>
      <c r="G24" s="26">
        <v>0</v>
      </c>
    </row>
    <row r="25" spans="1:7">
      <c r="A25" s="171" t="s">
        <v>1196</v>
      </c>
      <c r="B25" s="171" t="s">
        <v>24</v>
      </c>
      <c r="C25" s="171" t="s">
        <v>92</v>
      </c>
      <c r="D25" s="27">
        <v>109700</v>
      </c>
      <c r="E25" s="27">
        <v>140400</v>
      </c>
      <c r="F25" s="152">
        <v>0.27989999999999998</v>
      </c>
      <c r="G25" s="26">
        <v>0</v>
      </c>
    </row>
    <row r="26" spans="1:7">
      <c r="A26" s="171" t="s">
        <v>1197</v>
      </c>
      <c r="B26" s="171" t="s">
        <v>66</v>
      </c>
      <c r="C26" s="171" t="s">
        <v>94</v>
      </c>
      <c r="D26" s="27">
        <v>114500</v>
      </c>
      <c r="E26" s="27">
        <v>134800</v>
      </c>
      <c r="F26" s="152">
        <v>0.17730000000000001</v>
      </c>
      <c r="G26" s="26">
        <v>0</v>
      </c>
    </row>
    <row r="27" spans="1:7">
      <c r="A27" s="171" t="s">
        <v>1198</v>
      </c>
      <c r="B27" s="171" t="s">
        <v>48</v>
      </c>
      <c r="C27" s="171" t="s">
        <v>98</v>
      </c>
      <c r="D27" s="27">
        <v>102500</v>
      </c>
      <c r="E27" s="27">
        <v>137300</v>
      </c>
      <c r="F27" s="152">
        <v>0.33950000000000002</v>
      </c>
      <c r="G27" s="26">
        <v>0</v>
      </c>
    </row>
    <row r="28" spans="1:7">
      <c r="A28" s="171" t="s">
        <v>1199</v>
      </c>
      <c r="B28" s="171" t="s">
        <v>102</v>
      </c>
      <c r="C28" s="171" t="s">
        <v>103</v>
      </c>
      <c r="D28" s="27">
        <v>255500</v>
      </c>
      <c r="E28" s="27">
        <v>287000</v>
      </c>
      <c r="F28" s="152">
        <v>0.12330000000000001</v>
      </c>
      <c r="G28" s="26">
        <v>6.67</v>
      </c>
    </row>
    <row r="29" spans="1:7">
      <c r="A29" s="171" t="s">
        <v>1200</v>
      </c>
      <c r="B29" s="171" t="s">
        <v>14</v>
      </c>
      <c r="C29" s="171" t="s">
        <v>105</v>
      </c>
      <c r="D29" s="27">
        <v>103100</v>
      </c>
      <c r="E29" s="27">
        <v>125000</v>
      </c>
      <c r="F29" s="152">
        <v>0.21240000000000001</v>
      </c>
      <c r="G29" s="26">
        <v>0</v>
      </c>
    </row>
    <row r="30" spans="1:7">
      <c r="A30" s="171" t="s">
        <v>1201</v>
      </c>
      <c r="B30" s="171" t="s">
        <v>107</v>
      </c>
      <c r="C30" s="171" t="s">
        <v>108</v>
      </c>
      <c r="D30" s="27">
        <v>382200</v>
      </c>
      <c r="E30" s="27">
        <v>482000</v>
      </c>
      <c r="F30" s="152">
        <v>0.2611</v>
      </c>
      <c r="G30" s="26">
        <v>0</v>
      </c>
    </row>
    <row r="31" spans="1:7">
      <c r="A31" s="171" t="s">
        <v>1202</v>
      </c>
      <c r="B31" s="171" t="s">
        <v>96</v>
      </c>
      <c r="C31" s="171" t="s">
        <v>110</v>
      </c>
      <c r="D31" s="27">
        <v>59600</v>
      </c>
      <c r="E31" s="27">
        <v>71900</v>
      </c>
      <c r="F31" s="152">
        <v>0.2064</v>
      </c>
      <c r="G31" s="26">
        <v>0</v>
      </c>
    </row>
    <row r="32" spans="1:7">
      <c r="A32" s="171" t="s">
        <v>1203</v>
      </c>
      <c r="B32" s="171" t="s">
        <v>96</v>
      </c>
      <c r="C32" s="171" t="s">
        <v>112</v>
      </c>
      <c r="D32" s="27">
        <v>80700</v>
      </c>
      <c r="E32" s="27">
        <v>71600</v>
      </c>
      <c r="F32" s="152">
        <v>-0.1128</v>
      </c>
      <c r="G32" s="26">
        <v>20</v>
      </c>
    </row>
    <row r="33" spans="1:7">
      <c r="A33" s="171" t="s">
        <v>1204</v>
      </c>
      <c r="B33" s="171" t="s">
        <v>29</v>
      </c>
      <c r="C33" s="171" t="s">
        <v>114</v>
      </c>
      <c r="D33" s="27">
        <v>113400</v>
      </c>
      <c r="E33" s="27">
        <v>141700</v>
      </c>
      <c r="F33" s="152">
        <v>0.24959999999999999</v>
      </c>
      <c r="G33" s="26">
        <v>0</v>
      </c>
    </row>
    <row r="34" spans="1:7">
      <c r="A34" s="171" t="s">
        <v>1205</v>
      </c>
      <c r="B34" s="171" t="s">
        <v>66</v>
      </c>
      <c r="C34" s="171" t="s">
        <v>116</v>
      </c>
      <c r="D34" s="27">
        <v>104200</v>
      </c>
      <c r="E34" s="27">
        <v>131500</v>
      </c>
      <c r="F34" s="152">
        <v>0.26200000000000001</v>
      </c>
      <c r="G34" s="26">
        <v>0</v>
      </c>
    </row>
    <row r="35" spans="1:7">
      <c r="A35" s="171" t="s">
        <v>1206</v>
      </c>
      <c r="B35" s="171" t="s">
        <v>118</v>
      </c>
      <c r="C35" s="171" t="s">
        <v>119</v>
      </c>
      <c r="D35" s="27">
        <v>103700</v>
      </c>
      <c r="E35" s="27">
        <v>146100</v>
      </c>
      <c r="F35" s="152">
        <v>0.40889999999999999</v>
      </c>
      <c r="G35" s="26">
        <v>0</v>
      </c>
    </row>
    <row r="36" spans="1:7">
      <c r="A36" s="171" t="s">
        <v>1207</v>
      </c>
      <c r="B36" s="171" t="s">
        <v>70</v>
      </c>
      <c r="C36" s="171" t="s">
        <v>121</v>
      </c>
      <c r="D36" s="27">
        <v>620200</v>
      </c>
      <c r="E36" s="27">
        <v>800000</v>
      </c>
      <c r="F36" s="152">
        <v>0.28989999999999999</v>
      </c>
      <c r="G36" s="26">
        <v>0</v>
      </c>
    </row>
    <row r="37" spans="1:7">
      <c r="A37" s="171" t="s">
        <v>1208</v>
      </c>
      <c r="B37" s="171" t="s">
        <v>123</v>
      </c>
      <c r="C37" s="171" t="s">
        <v>124</v>
      </c>
      <c r="D37" s="27">
        <v>115100</v>
      </c>
      <c r="E37" s="27">
        <v>156500</v>
      </c>
      <c r="F37" s="152">
        <v>0.35970000000000002</v>
      </c>
      <c r="G37" s="26">
        <v>0</v>
      </c>
    </row>
    <row r="38" spans="1:7">
      <c r="A38" s="171" t="s">
        <v>1209</v>
      </c>
      <c r="B38" s="171" t="s">
        <v>34</v>
      </c>
      <c r="C38" s="171" t="s">
        <v>126</v>
      </c>
      <c r="D38" s="27">
        <v>88800</v>
      </c>
      <c r="E38" s="27">
        <v>116200</v>
      </c>
      <c r="F38" s="152">
        <v>0.30859999999999999</v>
      </c>
      <c r="G38" s="26">
        <v>0</v>
      </c>
    </row>
    <row r="39" spans="1:7">
      <c r="A39" s="171" t="s">
        <v>1210</v>
      </c>
      <c r="B39" s="171" t="s">
        <v>107</v>
      </c>
      <c r="C39" s="171" t="s">
        <v>128</v>
      </c>
      <c r="D39" s="27">
        <v>1155000</v>
      </c>
      <c r="E39" s="27">
        <v>1133000</v>
      </c>
      <c r="F39" s="152">
        <v>-1.9E-2</v>
      </c>
      <c r="G39" s="26">
        <v>20</v>
      </c>
    </row>
    <row r="40" spans="1:7">
      <c r="A40" s="171" t="s">
        <v>1211</v>
      </c>
      <c r="B40" s="171" t="s">
        <v>44</v>
      </c>
      <c r="C40" s="171" t="s">
        <v>133</v>
      </c>
      <c r="D40" s="27">
        <v>763600</v>
      </c>
      <c r="E40" s="27">
        <v>859600</v>
      </c>
      <c r="F40" s="152">
        <v>0.12570000000000001</v>
      </c>
      <c r="G40" s="26">
        <v>6.67</v>
      </c>
    </row>
    <row r="41" spans="1:7">
      <c r="A41" s="171" t="s">
        <v>1212</v>
      </c>
      <c r="B41" s="171" t="s">
        <v>118</v>
      </c>
      <c r="C41" s="171" t="s">
        <v>135</v>
      </c>
      <c r="D41" s="27">
        <v>95700</v>
      </c>
      <c r="E41" s="27">
        <v>130300</v>
      </c>
      <c r="F41" s="152">
        <v>0.36149999999999999</v>
      </c>
      <c r="G41" s="26">
        <v>0</v>
      </c>
    </row>
    <row r="42" spans="1:7">
      <c r="A42" s="171" t="s">
        <v>1213</v>
      </c>
      <c r="B42" s="171" t="s">
        <v>20</v>
      </c>
      <c r="C42" s="171" t="s">
        <v>137</v>
      </c>
      <c r="D42" s="27">
        <v>197500</v>
      </c>
      <c r="E42" s="27">
        <v>261400</v>
      </c>
      <c r="F42" s="152">
        <v>0.32350000000000001</v>
      </c>
      <c r="G42" s="26">
        <v>0</v>
      </c>
    </row>
    <row r="43" spans="1:7">
      <c r="A43" s="171" t="s">
        <v>1214</v>
      </c>
      <c r="B43" s="171" t="s">
        <v>141</v>
      </c>
      <c r="C43" s="171" t="s">
        <v>142</v>
      </c>
      <c r="D43" s="27">
        <v>154300</v>
      </c>
      <c r="E43" s="27">
        <v>178400</v>
      </c>
      <c r="F43" s="152">
        <v>0.15620000000000001</v>
      </c>
      <c r="G43" s="26">
        <v>0</v>
      </c>
    </row>
    <row r="44" spans="1:7">
      <c r="A44" s="171" t="s">
        <v>1215</v>
      </c>
      <c r="B44" s="171" t="s">
        <v>107</v>
      </c>
      <c r="C44" s="171" t="s">
        <v>144</v>
      </c>
      <c r="D44" s="27">
        <v>453400</v>
      </c>
      <c r="E44" s="27">
        <v>586300</v>
      </c>
      <c r="F44" s="152">
        <v>0.29310000000000003</v>
      </c>
      <c r="G44" s="26">
        <v>0</v>
      </c>
    </row>
    <row r="45" spans="1:7">
      <c r="A45" s="171" t="s">
        <v>1216</v>
      </c>
      <c r="B45" s="171" t="s">
        <v>82</v>
      </c>
      <c r="C45" s="171" t="s">
        <v>146</v>
      </c>
      <c r="D45" s="27">
        <v>89400</v>
      </c>
      <c r="E45" s="27">
        <v>117900</v>
      </c>
      <c r="F45" s="152">
        <v>0.31879999999999997</v>
      </c>
      <c r="G45" s="26">
        <v>0</v>
      </c>
    </row>
    <row r="46" spans="1:7">
      <c r="A46" s="171" t="s">
        <v>1217</v>
      </c>
      <c r="B46" s="171" t="s">
        <v>151</v>
      </c>
      <c r="C46" s="171" t="s">
        <v>152</v>
      </c>
      <c r="D46" s="27">
        <v>217900</v>
      </c>
      <c r="E46" s="27">
        <v>260700</v>
      </c>
      <c r="F46" s="152">
        <v>0.19639999999999999</v>
      </c>
      <c r="G46" s="26">
        <v>0</v>
      </c>
    </row>
    <row r="47" spans="1:7">
      <c r="A47" s="171" t="s">
        <v>1218</v>
      </c>
      <c r="B47" s="171" t="s">
        <v>154</v>
      </c>
      <c r="C47" s="171" t="s">
        <v>155</v>
      </c>
      <c r="D47" s="27">
        <v>98800</v>
      </c>
      <c r="E47" s="27">
        <v>123300</v>
      </c>
      <c r="F47" s="152">
        <v>0.248</v>
      </c>
      <c r="G47" s="26">
        <v>0</v>
      </c>
    </row>
    <row r="48" spans="1:7">
      <c r="A48" s="171" t="s">
        <v>1219</v>
      </c>
      <c r="B48" s="171" t="s">
        <v>34</v>
      </c>
      <c r="C48" s="171" t="s">
        <v>157</v>
      </c>
      <c r="D48" s="27">
        <v>78500</v>
      </c>
      <c r="E48" s="27">
        <v>99300</v>
      </c>
      <c r="F48" s="152">
        <v>0.26500000000000001</v>
      </c>
      <c r="G48" s="26">
        <v>0</v>
      </c>
    </row>
    <row r="49" spans="1:7">
      <c r="A49" s="171" t="s">
        <v>1220</v>
      </c>
      <c r="B49" s="171" t="s">
        <v>44</v>
      </c>
      <c r="C49" s="171" t="s">
        <v>159</v>
      </c>
      <c r="D49" s="27">
        <v>795200</v>
      </c>
      <c r="E49" s="27">
        <v>1006400</v>
      </c>
      <c r="F49" s="152">
        <v>0.2656</v>
      </c>
      <c r="G49" s="26">
        <v>0</v>
      </c>
    </row>
    <row r="50" spans="1:7">
      <c r="A50" s="171" t="s">
        <v>1221</v>
      </c>
      <c r="B50" s="171" t="s">
        <v>44</v>
      </c>
      <c r="C50" s="171" t="s">
        <v>161</v>
      </c>
      <c r="D50" s="27">
        <v>538100</v>
      </c>
      <c r="E50" s="27">
        <v>653500</v>
      </c>
      <c r="F50" s="152">
        <v>0.2145</v>
      </c>
      <c r="G50" s="26">
        <v>0</v>
      </c>
    </row>
    <row r="51" spans="1:7">
      <c r="A51" s="171" t="s">
        <v>1222</v>
      </c>
      <c r="B51" s="171" t="s">
        <v>107</v>
      </c>
      <c r="C51" s="171" t="s">
        <v>163</v>
      </c>
      <c r="D51" s="27">
        <v>841800</v>
      </c>
      <c r="E51" s="27">
        <v>1000000</v>
      </c>
      <c r="F51" s="152">
        <v>0.18790000000000001</v>
      </c>
      <c r="G51" s="26">
        <v>0</v>
      </c>
    </row>
    <row r="52" spans="1:7">
      <c r="A52" s="171" t="s">
        <v>1223</v>
      </c>
      <c r="B52" s="171" t="s">
        <v>44</v>
      </c>
      <c r="C52" s="171" t="s">
        <v>165</v>
      </c>
      <c r="D52" s="27">
        <v>618700</v>
      </c>
      <c r="E52" s="27">
        <v>827500</v>
      </c>
      <c r="F52" s="152">
        <v>0.33750000000000002</v>
      </c>
      <c r="G52" s="26">
        <v>0</v>
      </c>
    </row>
    <row r="53" spans="1:7">
      <c r="A53" s="171" t="s">
        <v>1224</v>
      </c>
      <c r="B53" s="171" t="s">
        <v>96</v>
      </c>
      <c r="C53" s="171" t="s">
        <v>169</v>
      </c>
      <c r="D53" s="27">
        <v>63600</v>
      </c>
      <c r="E53" s="27">
        <v>87000</v>
      </c>
      <c r="F53" s="152">
        <v>0.3679</v>
      </c>
      <c r="G53" s="26">
        <v>0</v>
      </c>
    </row>
    <row r="54" spans="1:7">
      <c r="A54" s="171" t="s">
        <v>1225</v>
      </c>
      <c r="B54" s="171" t="s">
        <v>24</v>
      </c>
      <c r="C54" s="171" t="s">
        <v>174</v>
      </c>
      <c r="D54" s="27">
        <v>107400</v>
      </c>
      <c r="E54" s="27">
        <v>145700</v>
      </c>
      <c r="F54" s="152">
        <v>0.35659999999999997</v>
      </c>
      <c r="G54" s="26">
        <v>0</v>
      </c>
    </row>
    <row r="55" spans="1:7">
      <c r="A55" s="171" t="s">
        <v>1226</v>
      </c>
      <c r="B55" s="171" t="s">
        <v>66</v>
      </c>
      <c r="C55" s="171" t="s">
        <v>176</v>
      </c>
      <c r="D55" s="27">
        <v>176700</v>
      </c>
      <c r="E55" s="27">
        <v>209800</v>
      </c>
      <c r="F55" s="152">
        <v>0.18729999999999999</v>
      </c>
      <c r="G55" s="26">
        <v>0</v>
      </c>
    </row>
    <row r="56" spans="1:7">
      <c r="A56" s="171" t="s">
        <v>1227</v>
      </c>
      <c r="B56" s="171" t="s">
        <v>29</v>
      </c>
      <c r="C56" s="171" t="s">
        <v>178</v>
      </c>
      <c r="D56" s="27">
        <v>94000</v>
      </c>
      <c r="E56" s="27">
        <v>146400</v>
      </c>
      <c r="F56" s="152">
        <v>0.55740000000000001</v>
      </c>
      <c r="G56" s="26">
        <v>0</v>
      </c>
    </row>
    <row r="57" spans="1:7">
      <c r="A57" s="171" t="s">
        <v>1228</v>
      </c>
      <c r="B57" s="171" t="s">
        <v>180</v>
      </c>
      <c r="C57" s="171" t="s">
        <v>181</v>
      </c>
      <c r="D57" s="27">
        <v>141300</v>
      </c>
      <c r="E57" s="27">
        <v>167400</v>
      </c>
      <c r="F57" s="152">
        <v>0.1847</v>
      </c>
      <c r="G57" s="26">
        <v>0</v>
      </c>
    </row>
    <row r="58" spans="1:7">
      <c r="A58" s="171" t="s">
        <v>1229</v>
      </c>
      <c r="B58" s="171" t="s">
        <v>96</v>
      </c>
      <c r="C58" s="171" t="s">
        <v>186</v>
      </c>
      <c r="D58" s="27">
        <v>64700</v>
      </c>
      <c r="E58" s="27">
        <v>73300</v>
      </c>
      <c r="F58" s="152">
        <v>0.13289999999999999</v>
      </c>
      <c r="G58" s="26">
        <v>0</v>
      </c>
    </row>
    <row r="59" spans="1:7">
      <c r="A59" s="171" t="s">
        <v>1230</v>
      </c>
      <c r="B59" s="171" t="s">
        <v>63</v>
      </c>
      <c r="C59" s="171" t="s">
        <v>188</v>
      </c>
      <c r="D59" s="27">
        <v>83200</v>
      </c>
      <c r="E59" s="27">
        <v>141800</v>
      </c>
      <c r="F59" s="152">
        <v>0.70430000000000004</v>
      </c>
      <c r="G59" s="26">
        <v>0</v>
      </c>
    </row>
    <row r="60" spans="1:7">
      <c r="A60" s="171" t="s">
        <v>1231</v>
      </c>
      <c r="B60" s="171" t="s">
        <v>190</v>
      </c>
      <c r="C60" s="171" t="s">
        <v>191</v>
      </c>
      <c r="D60" s="27">
        <v>265600</v>
      </c>
      <c r="E60" s="27">
        <v>355800</v>
      </c>
      <c r="F60" s="152">
        <v>0.33960000000000001</v>
      </c>
      <c r="G60" s="26">
        <v>0</v>
      </c>
    </row>
    <row r="61" spans="1:7">
      <c r="A61" s="171" t="s">
        <v>1232</v>
      </c>
      <c r="B61" s="171" t="s">
        <v>70</v>
      </c>
      <c r="C61" s="171" t="s">
        <v>193</v>
      </c>
      <c r="D61" s="27">
        <v>686200</v>
      </c>
      <c r="E61" s="27">
        <v>826800</v>
      </c>
      <c r="F61" s="152">
        <v>0.2049</v>
      </c>
      <c r="G61" s="26">
        <v>0</v>
      </c>
    </row>
    <row r="62" spans="1:7">
      <c r="A62" s="171" t="s">
        <v>1233</v>
      </c>
      <c r="B62" s="171" t="s">
        <v>107</v>
      </c>
      <c r="C62" s="171" t="s">
        <v>195</v>
      </c>
      <c r="D62" s="27">
        <v>503400</v>
      </c>
      <c r="E62" s="27">
        <v>672200</v>
      </c>
      <c r="F62" s="152">
        <v>0.33529999999999999</v>
      </c>
      <c r="G62" s="26">
        <v>0</v>
      </c>
    </row>
    <row r="63" spans="1:7">
      <c r="A63" s="171" t="s">
        <v>1234</v>
      </c>
      <c r="B63" s="171" t="s">
        <v>197</v>
      </c>
      <c r="C63" s="171" t="s">
        <v>198</v>
      </c>
      <c r="D63" s="27">
        <v>118200</v>
      </c>
      <c r="E63" s="27">
        <v>144000</v>
      </c>
      <c r="F63" s="152">
        <v>0.21829999999999999</v>
      </c>
      <c r="G63" s="26">
        <v>0</v>
      </c>
    </row>
    <row r="64" spans="1:7">
      <c r="A64" s="171" t="s">
        <v>1235</v>
      </c>
      <c r="B64" s="171" t="s">
        <v>55</v>
      </c>
      <c r="C64" s="171" t="s">
        <v>200</v>
      </c>
      <c r="D64" s="27">
        <v>115400</v>
      </c>
      <c r="E64" s="27">
        <v>127600</v>
      </c>
      <c r="F64" s="152">
        <v>0.1057</v>
      </c>
      <c r="G64" s="26">
        <v>6.67</v>
      </c>
    </row>
    <row r="65" spans="1:7">
      <c r="A65" s="171" t="s">
        <v>1236</v>
      </c>
      <c r="B65" s="171" t="s">
        <v>171</v>
      </c>
      <c r="C65" s="171" t="s">
        <v>202</v>
      </c>
      <c r="D65" s="27">
        <v>71500</v>
      </c>
      <c r="E65" s="27">
        <v>97900</v>
      </c>
      <c r="F65" s="152">
        <v>0.36919999999999997</v>
      </c>
      <c r="G65" s="26">
        <v>0</v>
      </c>
    </row>
    <row r="66" spans="1:7">
      <c r="A66" s="171" t="s">
        <v>1237</v>
      </c>
      <c r="B66" s="171" t="s">
        <v>70</v>
      </c>
      <c r="C66" s="171" t="s">
        <v>204</v>
      </c>
      <c r="D66" s="27">
        <v>1077200</v>
      </c>
      <c r="E66" s="27">
        <v>1185700</v>
      </c>
      <c r="F66" s="152">
        <v>0.1007</v>
      </c>
      <c r="G66" s="26">
        <v>6.67</v>
      </c>
    </row>
    <row r="67" spans="1:7">
      <c r="A67" s="171" t="s">
        <v>1238</v>
      </c>
      <c r="B67" s="171" t="s">
        <v>44</v>
      </c>
      <c r="C67" s="171" t="s">
        <v>206</v>
      </c>
      <c r="D67" s="27">
        <v>1815600</v>
      </c>
      <c r="E67" s="27">
        <v>2000000</v>
      </c>
      <c r="F67" s="152">
        <v>0.1016</v>
      </c>
      <c r="G67" s="26">
        <v>6.67</v>
      </c>
    </row>
    <row r="68" spans="1:7">
      <c r="A68" s="171" t="s">
        <v>1239</v>
      </c>
      <c r="B68" s="171" t="s">
        <v>215</v>
      </c>
      <c r="C68" s="171" t="s">
        <v>216</v>
      </c>
      <c r="D68" s="27">
        <v>124000</v>
      </c>
      <c r="E68" s="27">
        <v>125000</v>
      </c>
      <c r="F68" s="152">
        <v>8.0999999999999996E-3</v>
      </c>
      <c r="G68" s="26">
        <v>13.33</v>
      </c>
    </row>
    <row r="69" spans="1:7">
      <c r="A69" s="171" t="s">
        <v>1240</v>
      </c>
      <c r="B69" s="171" t="s">
        <v>141</v>
      </c>
      <c r="C69" s="171" t="s">
        <v>220</v>
      </c>
      <c r="D69" s="27">
        <v>119200</v>
      </c>
      <c r="E69" s="27">
        <v>156500</v>
      </c>
      <c r="F69" s="152">
        <v>0.31290000000000001</v>
      </c>
      <c r="G69" s="26">
        <v>0</v>
      </c>
    </row>
    <row r="70" spans="1:7">
      <c r="A70" s="171" t="s">
        <v>1241</v>
      </c>
      <c r="B70" s="171" t="s">
        <v>123</v>
      </c>
      <c r="C70" s="171" t="s">
        <v>222</v>
      </c>
      <c r="D70" s="27">
        <v>157200</v>
      </c>
      <c r="E70" s="27">
        <v>165800</v>
      </c>
      <c r="F70" s="152">
        <v>5.4699999999999999E-2</v>
      </c>
      <c r="G70" s="26">
        <v>13.33</v>
      </c>
    </row>
    <row r="71" spans="1:7">
      <c r="A71" s="171" t="s">
        <v>1242</v>
      </c>
      <c r="B71" s="171" t="s">
        <v>63</v>
      </c>
      <c r="C71" s="171" t="s">
        <v>224</v>
      </c>
      <c r="D71" s="27">
        <v>97300</v>
      </c>
      <c r="E71" s="27">
        <v>147600</v>
      </c>
      <c r="F71" s="152">
        <v>0.51700000000000002</v>
      </c>
      <c r="G71" s="26">
        <v>0</v>
      </c>
    </row>
    <row r="72" spans="1:7">
      <c r="A72" s="171" t="s">
        <v>1243</v>
      </c>
      <c r="B72" s="171" t="s">
        <v>14</v>
      </c>
      <c r="C72" s="171" t="s">
        <v>226</v>
      </c>
      <c r="D72" s="27">
        <v>93700</v>
      </c>
      <c r="E72" s="27">
        <v>99500</v>
      </c>
      <c r="F72" s="152">
        <v>6.1899999999999997E-2</v>
      </c>
      <c r="G72" s="26">
        <v>13.33</v>
      </c>
    </row>
    <row r="73" spans="1:7">
      <c r="A73" s="171" t="s">
        <v>1244</v>
      </c>
      <c r="B73" s="171" t="s">
        <v>96</v>
      </c>
      <c r="C73" s="171" t="s">
        <v>228</v>
      </c>
      <c r="D73" s="27">
        <v>52000</v>
      </c>
      <c r="E73" s="27">
        <v>71700</v>
      </c>
      <c r="F73" s="152">
        <v>0.37880000000000003</v>
      </c>
      <c r="G73" s="26">
        <v>0</v>
      </c>
    </row>
    <row r="74" spans="1:7">
      <c r="A74" s="171" t="s">
        <v>1245</v>
      </c>
      <c r="B74" s="171" t="s">
        <v>230</v>
      </c>
      <c r="C74" s="171" t="s">
        <v>231</v>
      </c>
      <c r="D74" s="27">
        <v>113300</v>
      </c>
      <c r="E74" s="27">
        <v>134200</v>
      </c>
      <c r="F74" s="152">
        <v>0.1845</v>
      </c>
      <c r="G74" s="26">
        <v>0</v>
      </c>
    </row>
    <row r="75" spans="1:7">
      <c r="A75" s="171" t="s">
        <v>1246</v>
      </c>
      <c r="B75" s="171" t="s">
        <v>233</v>
      </c>
      <c r="C75" s="171" t="s">
        <v>234</v>
      </c>
      <c r="D75" s="27">
        <v>85800</v>
      </c>
      <c r="E75" s="27">
        <v>113400</v>
      </c>
      <c r="F75" s="152">
        <v>0.32169999999999999</v>
      </c>
      <c r="G75" s="26">
        <v>0</v>
      </c>
    </row>
    <row r="76" spans="1:7">
      <c r="A76" s="171" t="s">
        <v>1247</v>
      </c>
      <c r="B76" s="171" t="s">
        <v>34</v>
      </c>
      <c r="C76" s="171" t="s">
        <v>236</v>
      </c>
      <c r="D76" s="27">
        <v>80700</v>
      </c>
      <c r="E76" s="27">
        <v>102900</v>
      </c>
      <c r="F76" s="152">
        <v>0.27510000000000001</v>
      </c>
      <c r="G76" s="26">
        <v>0</v>
      </c>
    </row>
    <row r="77" spans="1:7">
      <c r="A77" s="171" t="s">
        <v>1248</v>
      </c>
      <c r="B77" s="171" t="s">
        <v>238</v>
      </c>
      <c r="C77" s="171" t="s">
        <v>239</v>
      </c>
      <c r="D77" s="27">
        <v>161300</v>
      </c>
      <c r="E77" s="27">
        <v>191800</v>
      </c>
      <c r="F77" s="152">
        <v>0.18909999999999999</v>
      </c>
      <c r="G77" s="26">
        <v>0</v>
      </c>
    </row>
    <row r="78" spans="1:7">
      <c r="A78" s="171" t="s">
        <v>1249</v>
      </c>
      <c r="B78" s="171" t="s">
        <v>66</v>
      </c>
      <c r="C78" s="171" t="s">
        <v>241</v>
      </c>
      <c r="D78" s="27">
        <v>137500</v>
      </c>
      <c r="E78" s="27">
        <v>174200</v>
      </c>
      <c r="F78" s="152">
        <v>0.26690000000000003</v>
      </c>
      <c r="G78" s="26">
        <v>0</v>
      </c>
    </row>
    <row r="79" spans="1:7">
      <c r="A79" s="171" t="s">
        <v>1250</v>
      </c>
      <c r="B79" s="171" t="s">
        <v>66</v>
      </c>
      <c r="C79" s="171" t="s">
        <v>243</v>
      </c>
      <c r="D79" s="27">
        <v>126700</v>
      </c>
      <c r="E79" s="27">
        <v>121500</v>
      </c>
      <c r="F79" s="152">
        <v>-4.1000000000000002E-2</v>
      </c>
      <c r="G79" s="26">
        <v>20</v>
      </c>
    </row>
    <row r="80" spans="1:7">
      <c r="A80" s="171" t="s">
        <v>1251</v>
      </c>
      <c r="B80" s="171" t="s">
        <v>171</v>
      </c>
      <c r="C80" s="171" t="s">
        <v>245</v>
      </c>
      <c r="D80" s="27">
        <v>102000</v>
      </c>
      <c r="E80" s="27">
        <v>108200</v>
      </c>
      <c r="F80" s="152">
        <v>6.08E-2</v>
      </c>
      <c r="G80" s="26">
        <v>13.33</v>
      </c>
    </row>
    <row r="81" spans="1:7">
      <c r="A81" s="171" t="s">
        <v>1252</v>
      </c>
      <c r="B81" s="171" t="s">
        <v>118</v>
      </c>
      <c r="C81" s="171" t="s">
        <v>247</v>
      </c>
      <c r="D81" s="27">
        <v>82200</v>
      </c>
      <c r="E81" s="27">
        <v>116700</v>
      </c>
      <c r="F81" s="152">
        <v>0.41970000000000002</v>
      </c>
      <c r="G81" s="26">
        <v>0</v>
      </c>
    </row>
    <row r="82" spans="1:7">
      <c r="A82" s="171" t="s">
        <v>1253</v>
      </c>
      <c r="B82" s="171" t="s">
        <v>251</v>
      </c>
      <c r="C82" s="171" t="s">
        <v>252</v>
      </c>
      <c r="D82" s="27">
        <v>106300</v>
      </c>
      <c r="E82" s="27">
        <v>151000</v>
      </c>
      <c r="F82" s="152">
        <v>0.42049999999999998</v>
      </c>
      <c r="G82" s="26">
        <v>0</v>
      </c>
    </row>
    <row r="83" spans="1:7">
      <c r="A83" s="171" t="s">
        <v>1254</v>
      </c>
      <c r="B83" s="171" t="s">
        <v>48</v>
      </c>
      <c r="C83" s="171" t="s">
        <v>257</v>
      </c>
      <c r="D83" s="27">
        <v>67600</v>
      </c>
      <c r="E83" s="27">
        <v>75600</v>
      </c>
      <c r="F83" s="152">
        <v>0.1183</v>
      </c>
      <c r="G83" s="26">
        <v>6.67</v>
      </c>
    </row>
    <row r="84" spans="1:7">
      <c r="A84" s="171" t="s">
        <v>1255</v>
      </c>
      <c r="B84" s="171" t="s">
        <v>20</v>
      </c>
      <c r="C84" s="171" t="s">
        <v>258</v>
      </c>
      <c r="D84" s="27">
        <v>111800</v>
      </c>
      <c r="E84" s="27">
        <v>149500</v>
      </c>
      <c r="F84" s="152">
        <v>0.3372</v>
      </c>
      <c r="G84" s="26">
        <v>0</v>
      </c>
    </row>
    <row r="85" spans="1:7">
      <c r="A85" s="171" t="s">
        <v>1256</v>
      </c>
      <c r="B85" s="171" t="s">
        <v>260</v>
      </c>
      <c r="C85" s="171" t="s">
        <v>261</v>
      </c>
      <c r="D85" s="27">
        <v>367900</v>
      </c>
      <c r="E85" s="27">
        <v>389500</v>
      </c>
      <c r="F85" s="152">
        <v>5.8700000000000002E-2</v>
      </c>
      <c r="G85" s="26">
        <v>13.33</v>
      </c>
    </row>
    <row r="86" spans="1:7">
      <c r="A86" s="171" t="s">
        <v>1257</v>
      </c>
      <c r="B86" s="171" t="s">
        <v>171</v>
      </c>
      <c r="C86" s="171" t="s">
        <v>267</v>
      </c>
      <c r="D86" s="27">
        <v>53500</v>
      </c>
      <c r="E86" s="27">
        <v>78500</v>
      </c>
      <c r="F86" s="152">
        <v>0.46729999999999999</v>
      </c>
      <c r="G86" s="26">
        <v>0</v>
      </c>
    </row>
    <row r="87" spans="1:7">
      <c r="A87" s="171" t="s">
        <v>1258</v>
      </c>
      <c r="B87" s="171" t="s">
        <v>269</v>
      </c>
      <c r="C87" s="171" t="s">
        <v>270</v>
      </c>
      <c r="D87" s="27">
        <v>144400</v>
      </c>
      <c r="E87" s="27">
        <v>172400</v>
      </c>
      <c r="F87" s="152">
        <v>0.19389999999999999</v>
      </c>
      <c r="G87" s="26">
        <v>0</v>
      </c>
    </row>
    <row r="88" spans="1:7">
      <c r="A88" s="171" t="s">
        <v>1259</v>
      </c>
      <c r="B88" s="171" t="s">
        <v>44</v>
      </c>
      <c r="C88" s="171" t="s">
        <v>272</v>
      </c>
      <c r="D88" s="27">
        <v>1558300</v>
      </c>
      <c r="E88" s="27">
        <v>1513900</v>
      </c>
      <c r="F88" s="152">
        <v>-2.8500000000000001E-2</v>
      </c>
      <c r="G88" s="26">
        <v>20</v>
      </c>
    </row>
    <row r="89" spans="1:7">
      <c r="A89" s="171" t="s">
        <v>1260</v>
      </c>
      <c r="B89" s="171" t="s">
        <v>274</v>
      </c>
      <c r="C89" s="171" t="s">
        <v>275</v>
      </c>
      <c r="D89" s="27">
        <v>110700</v>
      </c>
      <c r="E89" s="27">
        <v>123300</v>
      </c>
      <c r="F89" s="152">
        <v>0.1138</v>
      </c>
      <c r="G89" s="26">
        <v>6.67</v>
      </c>
    </row>
    <row r="90" spans="1:7">
      <c r="A90" s="171" t="s">
        <v>1261</v>
      </c>
      <c r="B90" s="171" t="s">
        <v>210</v>
      </c>
      <c r="C90" s="171" t="s">
        <v>277</v>
      </c>
      <c r="D90" s="27">
        <v>83500</v>
      </c>
      <c r="E90" s="27">
        <v>110900</v>
      </c>
      <c r="F90" s="152">
        <v>0.3281</v>
      </c>
      <c r="G90" s="26">
        <v>0</v>
      </c>
    </row>
    <row r="91" spans="1:7">
      <c r="A91" s="171" t="s">
        <v>1262</v>
      </c>
      <c r="B91" s="171" t="s">
        <v>280</v>
      </c>
      <c r="C91" s="171" t="s">
        <v>281</v>
      </c>
      <c r="D91" s="27">
        <v>214000</v>
      </c>
      <c r="E91" s="27">
        <v>253400</v>
      </c>
      <c r="F91" s="152">
        <v>0.18410000000000001</v>
      </c>
      <c r="G91" s="26">
        <v>0</v>
      </c>
    </row>
    <row r="92" spans="1:7">
      <c r="A92" s="171" t="s">
        <v>1263</v>
      </c>
      <c r="B92" s="171" t="s">
        <v>66</v>
      </c>
      <c r="C92" s="171" t="s">
        <v>283</v>
      </c>
      <c r="D92" s="27">
        <v>139300</v>
      </c>
      <c r="E92" s="27">
        <v>189400</v>
      </c>
      <c r="F92" s="152">
        <v>0.35970000000000002</v>
      </c>
      <c r="G92" s="26">
        <v>0</v>
      </c>
    </row>
    <row r="93" spans="1:7">
      <c r="A93" s="171" t="s">
        <v>1264</v>
      </c>
      <c r="B93" s="171" t="s">
        <v>285</v>
      </c>
      <c r="C93" s="171" t="s">
        <v>286</v>
      </c>
      <c r="D93" s="27">
        <v>129700</v>
      </c>
      <c r="E93" s="27">
        <v>171400</v>
      </c>
      <c r="F93" s="152">
        <v>0.32150000000000001</v>
      </c>
      <c r="G93" s="26">
        <v>0</v>
      </c>
    </row>
    <row r="94" spans="1:7">
      <c r="A94" s="171" t="s">
        <v>1265</v>
      </c>
      <c r="B94" s="171" t="s">
        <v>288</v>
      </c>
      <c r="C94" s="171" t="s">
        <v>289</v>
      </c>
      <c r="D94" s="27">
        <v>199000</v>
      </c>
      <c r="E94" s="27">
        <v>267900</v>
      </c>
      <c r="F94" s="152">
        <v>0.34620000000000001</v>
      </c>
      <c r="G94" s="26">
        <v>0</v>
      </c>
    </row>
    <row r="95" spans="1:7">
      <c r="A95" s="171" t="s">
        <v>1266</v>
      </c>
      <c r="B95" s="171" t="s">
        <v>291</v>
      </c>
      <c r="C95" s="171" t="s">
        <v>292</v>
      </c>
      <c r="D95" s="27">
        <v>440700</v>
      </c>
      <c r="E95" s="27">
        <v>622100</v>
      </c>
      <c r="F95" s="152">
        <v>0.41160000000000002</v>
      </c>
      <c r="G95" s="26">
        <v>0</v>
      </c>
    </row>
    <row r="96" spans="1:7">
      <c r="A96" s="171" t="s">
        <v>1267</v>
      </c>
      <c r="B96" s="171" t="s">
        <v>55</v>
      </c>
      <c r="C96" s="171" t="s">
        <v>296</v>
      </c>
      <c r="D96" s="27">
        <v>132000</v>
      </c>
      <c r="E96" s="27">
        <v>183200</v>
      </c>
      <c r="F96" s="152">
        <v>0.38790000000000002</v>
      </c>
      <c r="G96" s="26">
        <v>0</v>
      </c>
    </row>
    <row r="97" spans="1:7">
      <c r="A97" s="171" t="s">
        <v>1268</v>
      </c>
      <c r="B97" s="171" t="s">
        <v>63</v>
      </c>
      <c r="C97" s="171" t="s">
        <v>300</v>
      </c>
      <c r="D97" s="27">
        <v>95000</v>
      </c>
      <c r="E97" s="27">
        <v>111300</v>
      </c>
      <c r="F97" s="152">
        <v>0.1716</v>
      </c>
      <c r="G97" s="26">
        <v>0</v>
      </c>
    </row>
    <row r="98" spans="1:7">
      <c r="A98" s="171" t="s">
        <v>1269</v>
      </c>
      <c r="B98" s="171" t="s">
        <v>269</v>
      </c>
      <c r="C98" s="171" t="s">
        <v>302</v>
      </c>
      <c r="D98" s="27">
        <v>84200</v>
      </c>
      <c r="E98" s="27">
        <v>126000</v>
      </c>
      <c r="F98" s="152">
        <v>0.49640000000000001</v>
      </c>
      <c r="G98" s="26">
        <v>0</v>
      </c>
    </row>
    <row r="99" spans="1:7">
      <c r="A99" s="171" t="s">
        <v>1270</v>
      </c>
      <c r="B99" s="171" t="s">
        <v>180</v>
      </c>
      <c r="C99" s="171" t="s">
        <v>304</v>
      </c>
      <c r="D99" s="27">
        <v>107100</v>
      </c>
      <c r="E99" s="27">
        <v>159000</v>
      </c>
      <c r="F99" s="152">
        <v>0.48459999999999998</v>
      </c>
      <c r="G99" s="26">
        <v>0</v>
      </c>
    </row>
    <row r="100" spans="1:7">
      <c r="A100" s="171" t="s">
        <v>1271</v>
      </c>
      <c r="B100" s="171" t="s">
        <v>63</v>
      </c>
      <c r="C100" s="171" t="s">
        <v>305</v>
      </c>
      <c r="D100" s="27">
        <v>195900</v>
      </c>
      <c r="E100" s="27">
        <v>240700</v>
      </c>
      <c r="F100" s="152">
        <v>0.22869999999999999</v>
      </c>
      <c r="G100" s="26">
        <v>0</v>
      </c>
    </row>
    <row r="101" spans="1:7">
      <c r="A101" s="171" t="s">
        <v>1272</v>
      </c>
      <c r="B101" s="171" t="s">
        <v>307</v>
      </c>
      <c r="C101" s="171" t="s">
        <v>308</v>
      </c>
      <c r="D101" s="27">
        <v>68600</v>
      </c>
      <c r="E101" s="27">
        <v>86800</v>
      </c>
      <c r="F101" s="152">
        <v>0.26529999999999998</v>
      </c>
      <c r="G101" s="26">
        <v>0</v>
      </c>
    </row>
    <row r="102" spans="1:7">
      <c r="A102" s="171" t="s">
        <v>1273</v>
      </c>
      <c r="B102" s="171" t="s">
        <v>34</v>
      </c>
      <c r="C102" s="171" t="s">
        <v>310</v>
      </c>
      <c r="D102" s="27">
        <v>74600</v>
      </c>
      <c r="E102" s="27">
        <v>81700</v>
      </c>
      <c r="F102" s="152">
        <v>9.5200000000000007E-2</v>
      </c>
      <c r="G102" s="26">
        <v>6.67</v>
      </c>
    </row>
    <row r="103" spans="1:7">
      <c r="A103" s="171" t="s">
        <v>1274</v>
      </c>
      <c r="B103" s="171" t="s">
        <v>312</v>
      </c>
      <c r="C103" s="171" t="s">
        <v>313</v>
      </c>
      <c r="D103" s="27">
        <v>78200</v>
      </c>
      <c r="E103" s="27">
        <v>117000</v>
      </c>
      <c r="F103" s="152">
        <v>0.49619999999999997</v>
      </c>
      <c r="G103" s="26">
        <v>0</v>
      </c>
    </row>
    <row r="104" spans="1:7">
      <c r="A104" s="171" t="s">
        <v>1275</v>
      </c>
      <c r="B104" s="171" t="s">
        <v>190</v>
      </c>
      <c r="C104" s="171" t="s">
        <v>315</v>
      </c>
      <c r="D104" s="27">
        <v>419600</v>
      </c>
      <c r="E104" s="27">
        <v>560500</v>
      </c>
      <c r="F104" s="152">
        <v>0.33579999999999999</v>
      </c>
      <c r="G104" s="26">
        <v>0</v>
      </c>
    </row>
    <row r="105" spans="1:7">
      <c r="A105" s="171" t="s">
        <v>1276</v>
      </c>
      <c r="B105" s="171" t="s">
        <v>102</v>
      </c>
      <c r="C105" s="171" t="s">
        <v>317</v>
      </c>
      <c r="D105" s="27">
        <v>206900</v>
      </c>
      <c r="E105" s="27">
        <v>248000</v>
      </c>
      <c r="F105" s="152">
        <v>0.1986</v>
      </c>
      <c r="G105" s="26">
        <v>0</v>
      </c>
    </row>
    <row r="106" spans="1:7">
      <c r="A106" s="171" t="s">
        <v>1277</v>
      </c>
      <c r="B106" s="171" t="s">
        <v>251</v>
      </c>
      <c r="C106" s="171" t="s">
        <v>319</v>
      </c>
      <c r="D106" s="27">
        <v>79200</v>
      </c>
      <c r="E106" s="27">
        <v>82500</v>
      </c>
      <c r="F106" s="152">
        <v>4.1700000000000001E-2</v>
      </c>
      <c r="G106" s="26">
        <v>13.33</v>
      </c>
    </row>
    <row r="107" spans="1:7">
      <c r="A107" s="171" t="s">
        <v>1278</v>
      </c>
      <c r="B107" s="171" t="s">
        <v>285</v>
      </c>
      <c r="C107" s="171" t="s">
        <v>321</v>
      </c>
      <c r="D107" s="27">
        <v>271600</v>
      </c>
      <c r="E107" s="27">
        <v>400000</v>
      </c>
      <c r="F107" s="152">
        <v>0.4728</v>
      </c>
      <c r="G107" s="26">
        <v>0</v>
      </c>
    </row>
    <row r="108" spans="1:7">
      <c r="A108" s="171" t="s">
        <v>1279</v>
      </c>
      <c r="B108" s="171" t="s">
        <v>24</v>
      </c>
      <c r="C108" s="171" t="s">
        <v>325</v>
      </c>
      <c r="D108" s="27">
        <v>113700</v>
      </c>
      <c r="E108" s="27">
        <v>137000</v>
      </c>
      <c r="F108" s="152">
        <v>0.2049</v>
      </c>
      <c r="G108" s="26">
        <v>0</v>
      </c>
    </row>
    <row r="109" spans="1:7">
      <c r="A109" s="171" t="s">
        <v>1280</v>
      </c>
      <c r="B109" s="171" t="s">
        <v>151</v>
      </c>
      <c r="C109" s="171" t="s">
        <v>327</v>
      </c>
      <c r="D109" s="27">
        <v>141600</v>
      </c>
      <c r="E109" s="27">
        <v>169300</v>
      </c>
      <c r="F109" s="152">
        <v>0.1956</v>
      </c>
      <c r="G109" s="26">
        <v>0</v>
      </c>
    </row>
    <row r="110" spans="1:7">
      <c r="A110" s="171" t="s">
        <v>1281</v>
      </c>
      <c r="B110" s="171" t="s">
        <v>288</v>
      </c>
      <c r="C110" s="171" t="s">
        <v>329</v>
      </c>
      <c r="D110" s="27">
        <v>310000</v>
      </c>
      <c r="E110" s="27">
        <v>418000</v>
      </c>
      <c r="F110" s="152">
        <v>0.34839999999999999</v>
      </c>
      <c r="G110" s="26">
        <v>0</v>
      </c>
    </row>
    <row r="111" spans="1:7">
      <c r="A111" s="171" t="s">
        <v>1282</v>
      </c>
      <c r="B111" s="171" t="s">
        <v>44</v>
      </c>
      <c r="C111" s="171" t="s">
        <v>331</v>
      </c>
      <c r="D111" s="27">
        <v>2000000</v>
      </c>
      <c r="E111" s="27">
        <v>1525000</v>
      </c>
      <c r="F111" s="152">
        <v>-0.23749999999999999</v>
      </c>
      <c r="G111" s="26">
        <v>20</v>
      </c>
    </row>
    <row r="112" spans="1:7">
      <c r="A112" s="171" t="s">
        <v>1283</v>
      </c>
      <c r="B112" s="171" t="s">
        <v>130</v>
      </c>
      <c r="C112" s="171" t="s">
        <v>333</v>
      </c>
      <c r="D112" s="27">
        <v>155500</v>
      </c>
      <c r="E112" s="27">
        <v>232000</v>
      </c>
      <c r="F112" s="152">
        <v>0.49199999999999999</v>
      </c>
      <c r="G112" s="26">
        <v>0</v>
      </c>
    </row>
    <row r="113" spans="1:7">
      <c r="A113" s="171" t="s">
        <v>1284</v>
      </c>
      <c r="B113" s="171" t="s">
        <v>251</v>
      </c>
      <c r="C113" s="171" t="s">
        <v>336</v>
      </c>
      <c r="D113" s="27">
        <v>112800</v>
      </c>
      <c r="E113" s="27">
        <v>141300</v>
      </c>
      <c r="F113" s="152">
        <v>0.25269999999999998</v>
      </c>
      <c r="G113" s="26">
        <v>0</v>
      </c>
    </row>
    <row r="114" spans="1:7">
      <c r="A114" s="171" t="s">
        <v>1285</v>
      </c>
      <c r="B114" s="171" t="s">
        <v>70</v>
      </c>
      <c r="C114" s="171" t="s">
        <v>338</v>
      </c>
      <c r="D114" s="27">
        <v>507600</v>
      </c>
      <c r="E114" s="27">
        <v>670800</v>
      </c>
      <c r="F114" s="152">
        <v>0.32150000000000001</v>
      </c>
      <c r="G114" s="26">
        <v>0</v>
      </c>
    </row>
    <row r="115" spans="1:7">
      <c r="A115" s="171" t="s">
        <v>1286</v>
      </c>
      <c r="B115" s="171" t="s">
        <v>96</v>
      </c>
      <c r="C115" s="171" t="s">
        <v>340</v>
      </c>
      <c r="D115" s="27">
        <v>66900</v>
      </c>
      <c r="E115" s="27">
        <v>78300</v>
      </c>
      <c r="F115" s="152">
        <v>0.1704</v>
      </c>
      <c r="G115" s="26">
        <v>0</v>
      </c>
    </row>
    <row r="116" spans="1:7">
      <c r="A116" s="171" t="s">
        <v>1287</v>
      </c>
      <c r="B116" s="171" t="s">
        <v>141</v>
      </c>
      <c r="C116" s="171" t="s">
        <v>344</v>
      </c>
      <c r="D116" s="27">
        <v>86800</v>
      </c>
      <c r="E116" s="27">
        <v>106100</v>
      </c>
      <c r="F116" s="152">
        <v>0.22239999999999999</v>
      </c>
      <c r="G116" s="26">
        <v>0</v>
      </c>
    </row>
    <row r="117" spans="1:7">
      <c r="A117" s="171" t="s">
        <v>1288</v>
      </c>
      <c r="B117" s="171" t="s">
        <v>230</v>
      </c>
      <c r="C117" s="171" t="s">
        <v>346</v>
      </c>
      <c r="D117" s="27">
        <v>82100</v>
      </c>
      <c r="E117" s="27">
        <v>108500</v>
      </c>
      <c r="F117" s="152">
        <v>0.3216</v>
      </c>
      <c r="G117" s="26">
        <v>0</v>
      </c>
    </row>
    <row r="118" spans="1:7">
      <c r="A118" s="171" t="s">
        <v>1289</v>
      </c>
      <c r="B118" s="171" t="s">
        <v>66</v>
      </c>
      <c r="C118" s="171" t="s">
        <v>348</v>
      </c>
      <c r="D118" s="27">
        <v>95700</v>
      </c>
      <c r="E118" s="27">
        <v>119400</v>
      </c>
      <c r="F118" s="152">
        <v>0.24759999999999999</v>
      </c>
      <c r="G118" s="26">
        <v>0</v>
      </c>
    </row>
    <row r="119" spans="1:7">
      <c r="A119" s="171" t="s">
        <v>1290</v>
      </c>
      <c r="B119" s="171" t="s">
        <v>350</v>
      </c>
      <c r="C119" s="171" t="s">
        <v>351</v>
      </c>
      <c r="D119" s="27">
        <v>180600</v>
      </c>
      <c r="E119" s="27">
        <v>229500</v>
      </c>
      <c r="F119" s="152">
        <v>0.27079999999999999</v>
      </c>
      <c r="G119" s="26">
        <v>0</v>
      </c>
    </row>
    <row r="120" spans="1:7">
      <c r="A120" s="171" t="s">
        <v>1291</v>
      </c>
      <c r="B120" s="171" t="s">
        <v>48</v>
      </c>
      <c r="C120" s="171" t="s">
        <v>353</v>
      </c>
      <c r="D120" s="27">
        <v>95500</v>
      </c>
      <c r="E120" s="27">
        <v>96900</v>
      </c>
      <c r="F120" s="152">
        <v>1.47E-2</v>
      </c>
      <c r="G120" s="26">
        <v>13.33</v>
      </c>
    </row>
    <row r="121" spans="1:7">
      <c r="A121" s="171" t="s">
        <v>1292</v>
      </c>
      <c r="B121" s="171" t="s">
        <v>29</v>
      </c>
      <c r="C121" s="171" t="s">
        <v>358</v>
      </c>
      <c r="D121" s="27">
        <v>114600</v>
      </c>
      <c r="E121" s="27">
        <v>159700</v>
      </c>
      <c r="F121" s="152">
        <v>0.39350000000000002</v>
      </c>
      <c r="G121" s="26">
        <v>0</v>
      </c>
    </row>
    <row r="122" spans="1:7">
      <c r="A122" s="171" t="s">
        <v>1293</v>
      </c>
      <c r="B122" s="171" t="s">
        <v>360</v>
      </c>
      <c r="C122" s="171" t="s">
        <v>361</v>
      </c>
      <c r="D122" s="27">
        <v>85600</v>
      </c>
      <c r="E122" s="27">
        <v>109200</v>
      </c>
      <c r="F122" s="152">
        <v>0.2757</v>
      </c>
      <c r="G122" s="26">
        <v>0</v>
      </c>
    </row>
    <row r="123" spans="1:7">
      <c r="A123" s="171" t="s">
        <v>1294</v>
      </c>
      <c r="B123" s="171" t="s">
        <v>107</v>
      </c>
      <c r="C123" s="171" t="s">
        <v>363</v>
      </c>
      <c r="D123" s="27"/>
      <c r="E123" s="27"/>
      <c r="F123" s="152" t="s">
        <v>1167</v>
      </c>
      <c r="G123" s="26" t="s">
        <v>1669</v>
      </c>
    </row>
    <row r="124" spans="1:7">
      <c r="A124" s="171" t="s">
        <v>1295</v>
      </c>
      <c r="B124" s="171" t="s">
        <v>66</v>
      </c>
      <c r="C124" s="171" t="s">
        <v>365</v>
      </c>
      <c r="D124" s="27">
        <v>119100</v>
      </c>
      <c r="E124" s="27">
        <v>129400</v>
      </c>
      <c r="F124" s="152">
        <v>8.6499999999999994E-2</v>
      </c>
      <c r="G124" s="26">
        <v>6.67</v>
      </c>
    </row>
    <row r="125" spans="1:7">
      <c r="A125" s="171" t="s">
        <v>1296</v>
      </c>
      <c r="B125" s="171" t="s">
        <v>70</v>
      </c>
      <c r="C125" s="171" t="s">
        <v>367</v>
      </c>
      <c r="D125" s="27">
        <v>617700</v>
      </c>
      <c r="E125" s="27">
        <v>714500</v>
      </c>
      <c r="F125" s="152">
        <v>0.15670000000000001</v>
      </c>
      <c r="G125" s="26">
        <v>0</v>
      </c>
    </row>
    <row r="126" spans="1:7">
      <c r="A126" s="171" t="s">
        <v>1297</v>
      </c>
      <c r="B126" s="171" t="s">
        <v>371</v>
      </c>
      <c r="C126" s="171" t="s">
        <v>372</v>
      </c>
      <c r="D126" s="27">
        <v>90400</v>
      </c>
      <c r="E126" s="27">
        <v>108500</v>
      </c>
      <c r="F126" s="152">
        <v>0.20019999999999999</v>
      </c>
      <c r="G126" s="26">
        <v>0</v>
      </c>
    </row>
    <row r="127" spans="1:7">
      <c r="A127" s="171" t="s">
        <v>1298</v>
      </c>
      <c r="B127" s="171" t="s">
        <v>260</v>
      </c>
      <c r="C127" s="171" t="s">
        <v>374</v>
      </c>
      <c r="D127" s="27">
        <v>162400</v>
      </c>
      <c r="E127" s="27">
        <v>212700</v>
      </c>
      <c r="F127" s="152">
        <v>0.30969999999999998</v>
      </c>
      <c r="G127" s="26">
        <v>0</v>
      </c>
    </row>
    <row r="128" spans="1:7">
      <c r="A128" s="171" t="s">
        <v>1299</v>
      </c>
      <c r="B128" s="171" t="s">
        <v>371</v>
      </c>
      <c r="C128" s="171" t="s">
        <v>376</v>
      </c>
      <c r="D128" s="27">
        <v>79300</v>
      </c>
      <c r="E128" s="27">
        <v>89300</v>
      </c>
      <c r="F128" s="152">
        <v>0.12609999999999999</v>
      </c>
      <c r="G128" s="26">
        <v>6.67</v>
      </c>
    </row>
    <row r="129" spans="1:7">
      <c r="A129" s="171" t="s">
        <v>1300</v>
      </c>
      <c r="B129" s="171" t="s">
        <v>82</v>
      </c>
      <c r="C129" s="171" t="s">
        <v>378</v>
      </c>
      <c r="D129" s="27">
        <v>85500</v>
      </c>
      <c r="E129" s="27">
        <v>108300</v>
      </c>
      <c r="F129" s="152">
        <v>0.26669999999999999</v>
      </c>
      <c r="G129" s="26">
        <v>0</v>
      </c>
    </row>
    <row r="130" spans="1:7">
      <c r="A130" s="171" t="s">
        <v>1301</v>
      </c>
      <c r="B130" s="171" t="s">
        <v>29</v>
      </c>
      <c r="C130" s="171" t="s">
        <v>380</v>
      </c>
      <c r="D130" s="27">
        <v>189500</v>
      </c>
      <c r="E130" s="27">
        <v>315900</v>
      </c>
      <c r="F130" s="152">
        <v>0.66700000000000004</v>
      </c>
      <c r="G130" s="26">
        <v>0</v>
      </c>
    </row>
    <row r="131" spans="1:7">
      <c r="A131" s="171" t="s">
        <v>1302</v>
      </c>
      <c r="B131" s="171" t="s">
        <v>107</v>
      </c>
      <c r="C131" s="171" t="s">
        <v>382</v>
      </c>
      <c r="D131" s="27">
        <v>1665800</v>
      </c>
      <c r="E131" s="27">
        <v>2000000</v>
      </c>
      <c r="F131" s="152">
        <v>0.2006</v>
      </c>
      <c r="G131" s="26">
        <v>0</v>
      </c>
    </row>
    <row r="132" spans="1:7">
      <c r="A132" s="171" t="s">
        <v>1303</v>
      </c>
      <c r="B132" s="171" t="s">
        <v>44</v>
      </c>
      <c r="C132" s="171" t="s">
        <v>384</v>
      </c>
      <c r="D132" s="27">
        <v>970100</v>
      </c>
      <c r="E132" s="27">
        <v>1248200</v>
      </c>
      <c r="F132" s="152">
        <v>0.28670000000000001</v>
      </c>
      <c r="G132" s="26">
        <v>0</v>
      </c>
    </row>
    <row r="133" spans="1:7">
      <c r="A133" s="171" t="s">
        <v>1304</v>
      </c>
      <c r="B133" s="171" t="s">
        <v>51</v>
      </c>
      <c r="C133" s="171" t="s">
        <v>386</v>
      </c>
      <c r="D133" s="27">
        <v>180700</v>
      </c>
      <c r="E133" s="27">
        <v>183800</v>
      </c>
      <c r="F133" s="152">
        <v>1.72E-2</v>
      </c>
      <c r="G133" s="26">
        <v>13.33</v>
      </c>
    </row>
    <row r="134" spans="1:7">
      <c r="A134" s="171" t="s">
        <v>1305</v>
      </c>
      <c r="B134" s="171" t="s">
        <v>55</v>
      </c>
      <c r="C134" s="171" t="s">
        <v>388</v>
      </c>
      <c r="D134" s="27">
        <v>97300</v>
      </c>
      <c r="E134" s="27">
        <v>125100</v>
      </c>
      <c r="F134" s="152">
        <v>0.28570000000000001</v>
      </c>
      <c r="G134" s="26">
        <v>0</v>
      </c>
    </row>
    <row r="135" spans="1:7">
      <c r="A135" s="171" t="s">
        <v>1306</v>
      </c>
      <c r="B135" s="171" t="s">
        <v>24</v>
      </c>
      <c r="C135" s="171" t="s">
        <v>396</v>
      </c>
      <c r="D135" s="27">
        <v>118000</v>
      </c>
      <c r="E135" s="27">
        <v>125000</v>
      </c>
      <c r="F135" s="152">
        <v>5.9299999999999999E-2</v>
      </c>
      <c r="G135" s="26">
        <v>13.33</v>
      </c>
    </row>
    <row r="136" spans="1:7">
      <c r="A136" s="171" t="s">
        <v>1307</v>
      </c>
      <c r="B136" s="171" t="s">
        <v>60</v>
      </c>
      <c r="C136" s="171" t="s">
        <v>398</v>
      </c>
      <c r="D136" s="27">
        <v>144900</v>
      </c>
      <c r="E136" s="27">
        <v>137700</v>
      </c>
      <c r="F136" s="152">
        <v>-4.9700000000000001E-2</v>
      </c>
      <c r="G136" s="26">
        <v>20</v>
      </c>
    </row>
    <row r="137" spans="1:7">
      <c r="A137" s="171" t="s">
        <v>1308</v>
      </c>
      <c r="B137" s="171" t="s">
        <v>48</v>
      </c>
      <c r="C137" s="171" t="s">
        <v>403</v>
      </c>
      <c r="D137" s="27">
        <v>186000</v>
      </c>
      <c r="E137" s="27">
        <v>285900</v>
      </c>
      <c r="F137" s="152">
        <v>0.53710000000000002</v>
      </c>
      <c r="G137" s="26">
        <v>0</v>
      </c>
    </row>
    <row r="138" spans="1:7">
      <c r="A138" s="171" t="s">
        <v>1309</v>
      </c>
      <c r="B138" s="171" t="s">
        <v>66</v>
      </c>
      <c r="C138" s="171" t="s">
        <v>405</v>
      </c>
      <c r="D138" s="27">
        <v>134200</v>
      </c>
      <c r="E138" s="27">
        <v>160000</v>
      </c>
      <c r="F138" s="152">
        <v>0.1923</v>
      </c>
      <c r="G138" s="26">
        <v>0</v>
      </c>
    </row>
    <row r="139" spans="1:7">
      <c r="A139" s="171" t="s">
        <v>1310</v>
      </c>
      <c r="B139" s="171" t="s">
        <v>414</v>
      </c>
      <c r="C139" s="171" t="s">
        <v>415</v>
      </c>
      <c r="D139" s="27">
        <v>133300</v>
      </c>
      <c r="E139" s="27">
        <v>160600</v>
      </c>
      <c r="F139" s="152">
        <v>0.20480000000000001</v>
      </c>
      <c r="G139" s="26">
        <v>0</v>
      </c>
    </row>
    <row r="140" spans="1:7">
      <c r="A140" s="171" t="s">
        <v>1311</v>
      </c>
      <c r="B140" s="171" t="s">
        <v>66</v>
      </c>
      <c r="C140" s="171" t="s">
        <v>417</v>
      </c>
      <c r="D140" s="27">
        <v>161600</v>
      </c>
      <c r="E140" s="27">
        <v>177100</v>
      </c>
      <c r="F140" s="152">
        <v>9.5899999999999999E-2</v>
      </c>
      <c r="G140" s="26">
        <v>6.67</v>
      </c>
    </row>
    <row r="141" spans="1:7">
      <c r="A141" s="171" t="s">
        <v>1312</v>
      </c>
      <c r="B141" s="171" t="s">
        <v>60</v>
      </c>
      <c r="C141" s="171" t="s">
        <v>419</v>
      </c>
      <c r="D141" s="27">
        <v>114400</v>
      </c>
      <c r="E141" s="27">
        <v>126300</v>
      </c>
      <c r="F141" s="152">
        <v>0.104</v>
      </c>
      <c r="G141" s="26">
        <v>6.67</v>
      </c>
    </row>
    <row r="142" spans="1:7">
      <c r="A142" s="171" t="s">
        <v>1313</v>
      </c>
      <c r="B142" s="171" t="s">
        <v>20</v>
      </c>
      <c r="C142" s="171" t="s">
        <v>421</v>
      </c>
      <c r="D142" s="27">
        <v>99800</v>
      </c>
      <c r="E142" s="27">
        <v>146900</v>
      </c>
      <c r="F142" s="152">
        <v>0.47189999999999999</v>
      </c>
      <c r="G142" s="26">
        <v>0</v>
      </c>
    </row>
    <row r="143" spans="1:7">
      <c r="A143" s="171" t="s">
        <v>1314</v>
      </c>
      <c r="B143" s="171" t="s">
        <v>55</v>
      </c>
      <c r="C143" s="171" t="s">
        <v>423</v>
      </c>
      <c r="D143" s="27">
        <v>173500</v>
      </c>
      <c r="E143" s="27">
        <v>256200</v>
      </c>
      <c r="F143" s="152">
        <v>0.47670000000000001</v>
      </c>
      <c r="G143" s="26">
        <v>0</v>
      </c>
    </row>
    <row r="144" spans="1:7">
      <c r="A144" s="171" t="s">
        <v>1315</v>
      </c>
      <c r="B144" s="171" t="s">
        <v>171</v>
      </c>
      <c r="C144" s="171" t="s">
        <v>425</v>
      </c>
      <c r="D144" s="27">
        <v>67700</v>
      </c>
      <c r="E144" s="27">
        <v>84600</v>
      </c>
      <c r="F144" s="152">
        <v>0.24959999999999999</v>
      </c>
      <c r="G144" s="26">
        <v>0</v>
      </c>
    </row>
    <row r="145" spans="1:7">
      <c r="A145" s="171" t="s">
        <v>1316</v>
      </c>
      <c r="B145" s="171" t="s">
        <v>44</v>
      </c>
      <c r="C145" s="171" t="s">
        <v>427</v>
      </c>
      <c r="D145" s="27">
        <v>382400</v>
      </c>
      <c r="E145" s="27">
        <v>507100</v>
      </c>
      <c r="F145" s="152">
        <v>0.3261</v>
      </c>
      <c r="G145" s="26">
        <v>0</v>
      </c>
    </row>
    <row r="146" spans="1:7">
      <c r="A146" s="171" t="s">
        <v>1317</v>
      </c>
      <c r="B146" s="171" t="s">
        <v>29</v>
      </c>
      <c r="C146" s="171" t="s">
        <v>429</v>
      </c>
      <c r="D146" s="27">
        <v>105000</v>
      </c>
      <c r="E146" s="27">
        <v>124800</v>
      </c>
      <c r="F146" s="152">
        <v>0.18859999999999999</v>
      </c>
      <c r="G146" s="26">
        <v>0</v>
      </c>
    </row>
    <row r="147" spans="1:7">
      <c r="A147" s="171" t="s">
        <v>1318</v>
      </c>
      <c r="B147" s="171" t="s">
        <v>60</v>
      </c>
      <c r="C147" s="171" t="s">
        <v>431</v>
      </c>
      <c r="D147" s="27">
        <v>177700</v>
      </c>
      <c r="E147" s="27">
        <v>223800</v>
      </c>
      <c r="F147" s="152">
        <v>0.25940000000000002</v>
      </c>
      <c r="G147" s="26">
        <v>0</v>
      </c>
    </row>
    <row r="148" spans="1:7">
      <c r="A148" s="171" t="s">
        <v>1319</v>
      </c>
      <c r="B148" s="171" t="s">
        <v>44</v>
      </c>
      <c r="C148" s="171" t="s">
        <v>438</v>
      </c>
      <c r="D148" s="27">
        <v>546600</v>
      </c>
      <c r="E148" s="27">
        <v>700500</v>
      </c>
      <c r="F148" s="152">
        <v>0.28160000000000002</v>
      </c>
      <c r="G148" s="26">
        <v>0</v>
      </c>
    </row>
    <row r="149" spans="1:7">
      <c r="A149" s="171" t="s">
        <v>1320</v>
      </c>
      <c r="B149" s="171" t="s">
        <v>288</v>
      </c>
      <c r="C149" s="171" t="s">
        <v>440</v>
      </c>
      <c r="D149" s="27">
        <v>257800</v>
      </c>
      <c r="E149" s="27">
        <v>333000</v>
      </c>
      <c r="F149" s="152">
        <v>0.29170000000000001</v>
      </c>
      <c r="G149" s="26">
        <v>0</v>
      </c>
    </row>
    <row r="150" spans="1:7">
      <c r="A150" s="171" t="s">
        <v>1321</v>
      </c>
      <c r="B150" s="171" t="s">
        <v>44</v>
      </c>
      <c r="C150" s="171" t="s">
        <v>442</v>
      </c>
      <c r="D150" s="27">
        <v>1237700</v>
      </c>
      <c r="E150" s="27">
        <v>1929400</v>
      </c>
      <c r="F150" s="152">
        <v>0.55889999999999995</v>
      </c>
      <c r="G150" s="26">
        <v>0</v>
      </c>
    </row>
    <row r="151" spans="1:7">
      <c r="A151" s="171" t="s">
        <v>1322</v>
      </c>
      <c r="B151" s="171" t="s">
        <v>14</v>
      </c>
      <c r="C151" s="171" t="s">
        <v>444</v>
      </c>
      <c r="D151" s="27">
        <v>78500</v>
      </c>
      <c r="E151" s="27">
        <v>82100</v>
      </c>
      <c r="F151" s="152">
        <v>4.5900000000000003E-2</v>
      </c>
      <c r="G151" s="26">
        <v>13.33</v>
      </c>
    </row>
    <row r="152" spans="1:7">
      <c r="A152" s="171" t="s">
        <v>1323</v>
      </c>
      <c r="B152" s="171" t="s">
        <v>123</v>
      </c>
      <c r="C152" s="171" t="s">
        <v>446</v>
      </c>
      <c r="D152" s="27">
        <v>129700</v>
      </c>
      <c r="E152" s="27">
        <v>154400</v>
      </c>
      <c r="F152" s="152">
        <v>0.19040000000000001</v>
      </c>
      <c r="G152" s="26">
        <v>0</v>
      </c>
    </row>
    <row r="153" spans="1:7">
      <c r="A153" s="171" t="s">
        <v>1324</v>
      </c>
      <c r="B153" s="171" t="s">
        <v>14</v>
      </c>
      <c r="C153" s="171" t="s">
        <v>450</v>
      </c>
      <c r="D153" s="27">
        <v>90600</v>
      </c>
      <c r="E153" s="27">
        <v>118800</v>
      </c>
      <c r="F153" s="152">
        <v>0.31130000000000002</v>
      </c>
      <c r="G153" s="26">
        <v>0</v>
      </c>
    </row>
    <row r="154" spans="1:7">
      <c r="A154" s="171" t="s">
        <v>1325</v>
      </c>
      <c r="B154" s="171" t="s">
        <v>355</v>
      </c>
      <c r="C154" s="171" t="s">
        <v>455</v>
      </c>
      <c r="D154" s="27">
        <v>135700</v>
      </c>
      <c r="E154" s="27">
        <v>177600</v>
      </c>
      <c r="F154" s="152">
        <v>0.30880000000000002</v>
      </c>
      <c r="G154" s="26">
        <v>0</v>
      </c>
    </row>
    <row r="155" spans="1:7">
      <c r="A155" s="171" t="s">
        <v>1326</v>
      </c>
      <c r="B155" s="171" t="s">
        <v>48</v>
      </c>
      <c r="C155" s="171" t="s">
        <v>457</v>
      </c>
      <c r="D155" s="27">
        <v>66600</v>
      </c>
      <c r="E155" s="27">
        <v>88500</v>
      </c>
      <c r="F155" s="152">
        <v>0.32879999999999998</v>
      </c>
      <c r="G155" s="26">
        <v>0</v>
      </c>
    </row>
    <row r="156" spans="1:7">
      <c r="A156" s="171" t="s">
        <v>1327</v>
      </c>
      <c r="B156" s="171" t="s">
        <v>171</v>
      </c>
      <c r="C156" s="171" t="s">
        <v>459</v>
      </c>
      <c r="D156" s="27">
        <v>133200</v>
      </c>
      <c r="E156" s="27">
        <v>161200</v>
      </c>
      <c r="F156" s="152">
        <v>0.2102</v>
      </c>
      <c r="G156" s="26">
        <v>0</v>
      </c>
    </row>
    <row r="157" spans="1:7">
      <c r="A157" s="171" t="s">
        <v>1328</v>
      </c>
      <c r="B157" s="171" t="s">
        <v>44</v>
      </c>
      <c r="C157" s="171" t="s">
        <v>461</v>
      </c>
      <c r="D157" s="27">
        <v>317400</v>
      </c>
      <c r="E157" s="27">
        <v>444300</v>
      </c>
      <c r="F157" s="152">
        <v>0.39979999999999999</v>
      </c>
      <c r="G157" s="26">
        <v>0</v>
      </c>
    </row>
    <row r="158" spans="1:7">
      <c r="A158" s="171" t="s">
        <v>1329</v>
      </c>
      <c r="B158" s="171" t="s">
        <v>260</v>
      </c>
      <c r="C158" s="171" t="s">
        <v>463</v>
      </c>
      <c r="D158" s="27">
        <v>149500</v>
      </c>
      <c r="E158" s="27">
        <v>183300</v>
      </c>
      <c r="F158" s="152">
        <v>0.2261</v>
      </c>
      <c r="G158" s="26">
        <v>0</v>
      </c>
    </row>
    <row r="159" spans="1:7">
      <c r="A159" s="171" t="s">
        <v>1330</v>
      </c>
      <c r="B159" s="171" t="s">
        <v>14</v>
      </c>
      <c r="C159" s="171" t="s">
        <v>465</v>
      </c>
      <c r="D159" s="27">
        <v>85000</v>
      </c>
      <c r="E159" s="27">
        <v>130200</v>
      </c>
      <c r="F159" s="152">
        <v>0.53180000000000005</v>
      </c>
      <c r="G159" s="26">
        <v>0</v>
      </c>
    </row>
    <row r="160" spans="1:7">
      <c r="A160" s="171" t="s">
        <v>1331</v>
      </c>
      <c r="B160" s="171" t="s">
        <v>118</v>
      </c>
      <c r="C160" s="171" t="s">
        <v>467</v>
      </c>
      <c r="D160" s="27">
        <v>71100</v>
      </c>
      <c r="E160" s="27">
        <v>107100</v>
      </c>
      <c r="F160" s="152">
        <v>0.50629999999999997</v>
      </c>
      <c r="G160" s="26">
        <v>0</v>
      </c>
    </row>
    <row r="161" spans="1:7">
      <c r="A161" s="171" t="s">
        <v>1332</v>
      </c>
      <c r="B161" s="171" t="s">
        <v>151</v>
      </c>
      <c r="C161" s="171" t="s">
        <v>469</v>
      </c>
      <c r="D161" s="27">
        <v>163300</v>
      </c>
      <c r="E161" s="27">
        <v>195800</v>
      </c>
      <c r="F161" s="152">
        <v>0.19900000000000001</v>
      </c>
      <c r="G161" s="26">
        <v>0</v>
      </c>
    </row>
    <row r="162" spans="1:7">
      <c r="A162" s="171" t="s">
        <v>1333</v>
      </c>
      <c r="B162" s="171" t="s">
        <v>44</v>
      </c>
      <c r="C162" s="171" t="s">
        <v>471</v>
      </c>
      <c r="D162" s="27">
        <v>811800</v>
      </c>
      <c r="E162" s="27">
        <v>980600</v>
      </c>
      <c r="F162" s="152">
        <v>0.2079</v>
      </c>
      <c r="G162" s="26">
        <v>0</v>
      </c>
    </row>
    <row r="163" spans="1:7">
      <c r="A163" s="171" t="s">
        <v>1334</v>
      </c>
      <c r="B163" s="171" t="s">
        <v>66</v>
      </c>
      <c r="C163" s="171" t="s">
        <v>477</v>
      </c>
      <c r="D163" s="27">
        <v>122600</v>
      </c>
      <c r="E163" s="27">
        <v>168800</v>
      </c>
      <c r="F163" s="152">
        <v>0.37680000000000002</v>
      </c>
      <c r="G163" s="26">
        <v>0</v>
      </c>
    </row>
    <row r="164" spans="1:7">
      <c r="A164" s="171" t="s">
        <v>1335</v>
      </c>
      <c r="B164" s="171" t="s">
        <v>288</v>
      </c>
      <c r="C164" s="171" t="s">
        <v>479</v>
      </c>
      <c r="D164" s="27">
        <v>287700</v>
      </c>
      <c r="E164" s="27">
        <v>365900</v>
      </c>
      <c r="F164" s="152">
        <v>0.27179999999999999</v>
      </c>
      <c r="G164" s="26">
        <v>0</v>
      </c>
    </row>
    <row r="165" spans="1:7">
      <c r="A165" s="171" t="s">
        <v>1336</v>
      </c>
      <c r="B165" s="171" t="s">
        <v>238</v>
      </c>
      <c r="C165" s="171" t="s">
        <v>481</v>
      </c>
      <c r="D165" s="27">
        <v>93500</v>
      </c>
      <c r="E165" s="27">
        <v>101000</v>
      </c>
      <c r="F165" s="152">
        <v>8.0199999999999994E-2</v>
      </c>
      <c r="G165" s="26">
        <v>6.67</v>
      </c>
    </row>
    <row r="166" spans="1:7">
      <c r="A166" s="171" t="s">
        <v>1337</v>
      </c>
      <c r="B166" s="171" t="s">
        <v>48</v>
      </c>
      <c r="C166" s="171" t="s">
        <v>483</v>
      </c>
      <c r="D166" s="27">
        <v>77200</v>
      </c>
      <c r="E166" s="27">
        <v>85000</v>
      </c>
      <c r="F166" s="152">
        <v>0.10100000000000001</v>
      </c>
      <c r="G166" s="26">
        <v>6.67</v>
      </c>
    </row>
    <row r="167" spans="1:7">
      <c r="A167" s="171" t="s">
        <v>1338</v>
      </c>
      <c r="B167" s="171" t="s">
        <v>291</v>
      </c>
      <c r="C167" s="171" t="s">
        <v>485</v>
      </c>
      <c r="D167" s="27">
        <v>968800</v>
      </c>
      <c r="E167" s="27">
        <v>1152200</v>
      </c>
      <c r="F167" s="152">
        <v>0.1893</v>
      </c>
      <c r="G167" s="26">
        <v>0</v>
      </c>
    </row>
    <row r="168" spans="1:7">
      <c r="A168" s="171" t="s">
        <v>1339</v>
      </c>
      <c r="B168" s="171" t="s">
        <v>123</v>
      </c>
      <c r="C168" s="171" t="s">
        <v>487</v>
      </c>
      <c r="D168" s="27">
        <v>101700</v>
      </c>
      <c r="E168" s="27">
        <v>129400</v>
      </c>
      <c r="F168" s="152">
        <v>0.27239999999999998</v>
      </c>
      <c r="G168" s="26">
        <v>0</v>
      </c>
    </row>
    <row r="169" spans="1:7">
      <c r="A169" s="171" t="s">
        <v>1340</v>
      </c>
      <c r="B169" s="171" t="s">
        <v>44</v>
      </c>
      <c r="C169" s="171" t="s">
        <v>491</v>
      </c>
      <c r="D169" s="27">
        <v>1247100</v>
      </c>
      <c r="E169" s="27">
        <v>1613500</v>
      </c>
      <c r="F169" s="152">
        <v>0.29380000000000001</v>
      </c>
      <c r="G169" s="26">
        <v>0</v>
      </c>
    </row>
    <row r="170" spans="1:7">
      <c r="A170" s="171" t="s">
        <v>1341</v>
      </c>
      <c r="B170" s="171" t="s">
        <v>44</v>
      </c>
      <c r="C170" s="171" t="s">
        <v>493</v>
      </c>
      <c r="D170" s="27">
        <v>338900</v>
      </c>
      <c r="E170" s="27">
        <v>391400</v>
      </c>
      <c r="F170" s="152">
        <v>0.15490000000000001</v>
      </c>
      <c r="G170" s="26">
        <v>0</v>
      </c>
    </row>
    <row r="171" spans="1:7">
      <c r="A171" s="171" t="s">
        <v>1342</v>
      </c>
      <c r="B171" s="171" t="s">
        <v>102</v>
      </c>
      <c r="C171" s="171" t="s">
        <v>495</v>
      </c>
      <c r="D171" s="27">
        <v>120800</v>
      </c>
      <c r="E171" s="27">
        <v>151400</v>
      </c>
      <c r="F171" s="152">
        <v>0.25330000000000003</v>
      </c>
      <c r="G171" s="26">
        <v>0</v>
      </c>
    </row>
    <row r="172" spans="1:7">
      <c r="A172" s="171" t="s">
        <v>1343</v>
      </c>
      <c r="B172" s="171" t="s">
        <v>82</v>
      </c>
      <c r="C172" s="171" t="s">
        <v>496</v>
      </c>
      <c r="D172" s="27">
        <v>110600</v>
      </c>
      <c r="E172" s="27">
        <v>137900</v>
      </c>
      <c r="F172" s="152">
        <v>0.24679999999999999</v>
      </c>
      <c r="G172" s="26">
        <v>0</v>
      </c>
    </row>
    <row r="173" spans="1:7">
      <c r="A173" s="171" t="s">
        <v>1344</v>
      </c>
      <c r="B173" s="171" t="s">
        <v>107</v>
      </c>
      <c r="C173" s="171" t="s">
        <v>498</v>
      </c>
      <c r="D173" s="27">
        <v>510000</v>
      </c>
      <c r="E173" s="27">
        <v>772300</v>
      </c>
      <c r="F173" s="152">
        <v>0.51429999999999998</v>
      </c>
      <c r="G173" s="26">
        <v>0</v>
      </c>
    </row>
    <row r="174" spans="1:7">
      <c r="A174" s="171" t="s">
        <v>1345</v>
      </c>
      <c r="B174" s="171" t="s">
        <v>123</v>
      </c>
      <c r="C174" s="171" t="s">
        <v>500</v>
      </c>
      <c r="D174" s="27">
        <v>164800</v>
      </c>
      <c r="E174" s="27">
        <v>189300</v>
      </c>
      <c r="F174" s="152">
        <v>0.1487</v>
      </c>
      <c r="G174" s="26">
        <v>0</v>
      </c>
    </row>
    <row r="175" spans="1:7">
      <c r="A175" s="171" t="s">
        <v>1346</v>
      </c>
      <c r="B175" s="171" t="s">
        <v>288</v>
      </c>
      <c r="C175" s="171" t="s">
        <v>502</v>
      </c>
      <c r="D175" s="27">
        <v>260000</v>
      </c>
      <c r="E175" s="27">
        <v>294500</v>
      </c>
      <c r="F175" s="152">
        <v>0.13270000000000001</v>
      </c>
      <c r="G175" s="26">
        <v>0</v>
      </c>
    </row>
    <row r="176" spans="1:7">
      <c r="A176" s="171" t="s">
        <v>1347</v>
      </c>
      <c r="B176" s="171" t="s">
        <v>260</v>
      </c>
      <c r="C176" s="171" t="s">
        <v>504</v>
      </c>
      <c r="D176" s="27">
        <v>123400</v>
      </c>
      <c r="E176" s="27">
        <v>145000</v>
      </c>
      <c r="F176" s="152">
        <v>0.17499999999999999</v>
      </c>
      <c r="G176" s="26">
        <v>0</v>
      </c>
    </row>
    <row r="177" spans="1:7">
      <c r="A177" s="171" t="s">
        <v>1348</v>
      </c>
      <c r="B177" s="171" t="s">
        <v>14</v>
      </c>
      <c r="C177" s="171" t="s">
        <v>506</v>
      </c>
      <c r="D177" s="27">
        <v>141700</v>
      </c>
      <c r="E177" s="27">
        <v>174500</v>
      </c>
      <c r="F177" s="152">
        <v>0.23150000000000001</v>
      </c>
      <c r="G177" s="26">
        <v>0</v>
      </c>
    </row>
    <row r="178" spans="1:7">
      <c r="A178" s="171" t="s">
        <v>1349</v>
      </c>
      <c r="B178" s="171" t="s">
        <v>29</v>
      </c>
      <c r="C178" s="171" t="s">
        <v>508</v>
      </c>
      <c r="D178" s="27">
        <v>159500</v>
      </c>
      <c r="E178" s="27">
        <v>221400</v>
      </c>
      <c r="F178" s="152">
        <v>0.3881</v>
      </c>
      <c r="G178" s="26">
        <v>0</v>
      </c>
    </row>
    <row r="179" spans="1:7">
      <c r="A179" s="171" t="s">
        <v>1350</v>
      </c>
      <c r="B179" s="171" t="s">
        <v>230</v>
      </c>
      <c r="C179" s="171" t="s">
        <v>510</v>
      </c>
      <c r="D179" s="27">
        <v>226600</v>
      </c>
      <c r="E179" s="27">
        <v>244800</v>
      </c>
      <c r="F179" s="152">
        <v>8.0299999999999996E-2</v>
      </c>
      <c r="G179" s="26">
        <v>6.67</v>
      </c>
    </row>
    <row r="180" spans="1:7">
      <c r="A180" s="171" t="s">
        <v>1351</v>
      </c>
      <c r="B180" s="171" t="s">
        <v>34</v>
      </c>
      <c r="C180" s="171" t="s">
        <v>514</v>
      </c>
      <c r="D180" s="27">
        <v>120200</v>
      </c>
      <c r="E180" s="27">
        <v>178400</v>
      </c>
      <c r="F180" s="152">
        <v>0.48420000000000002</v>
      </c>
      <c r="G180" s="26">
        <v>0</v>
      </c>
    </row>
    <row r="181" spans="1:7">
      <c r="A181" s="171" t="s">
        <v>1352</v>
      </c>
      <c r="B181" s="171" t="s">
        <v>355</v>
      </c>
      <c r="C181" s="171" t="s">
        <v>516</v>
      </c>
      <c r="D181" s="27">
        <v>105300</v>
      </c>
      <c r="E181" s="27">
        <v>127200</v>
      </c>
      <c r="F181" s="152">
        <v>0.20799999999999999</v>
      </c>
      <c r="G181" s="26">
        <v>0</v>
      </c>
    </row>
    <row r="182" spans="1:7">
      <c r="A182" s="171" t="s">
        <v>1353</v>
      </c>
      <c r="B182" s="171" t="s">
        <v>269</v>
      </c>
      <c r="C182" s="171" t="s">
        <v>518</v>
      </c>
      <c r="D182" s="27">
        <v>91100</v>
      </c>
      <c r="E182" s="27">
        <v>107700</v>
      </c>
      <c r="F182" s="152">
        <v>0.1822</v>
      </c>
      <c r="G182" s="26">
        <v>0</v>
      </c>
    </row>
    <row r="183" spans="1:7">
      <c r="A183" s="171" t="s">
        <v>1354</v>
      </c>
      <c r="B183" s="171" t="s">
        <v>288</v>
      </c>
      <c r="C183" s="171" t="s">
        <v>520</v>
      </c>
      <c r="D183" s="27">
        <v>176400</v>
      </c>
      <c r="E183" s="27">
        <v>242900</v>
      </c>
      <c r="F183" s="152">
        <v>0.377</v>
      </c>
      <c r="G183" s="26">
        <v>0</v>
      </c>
    </row>
    <row r="184" spans="1:7">
      <c r="A184" s="171" t="s">
        <v>1355</v>
      </c>
      <c r="B184" s="171" t="s">
        <v>70</v>
      </c>
      <c r="C184" s="171" t="s">
        <v>522</v>
      </c>
      <c r="D184" s="27">
        <v>612900</v>
      </c>
      <c r="E184" s="27">
        <v>831800</v>
      </c>
      <c r="F184" s="152">
        <v>0.35720000000000002</v>
      </c>
      <c r="G184" s="26">
        <v>0</v>
      </c>
    </row>
    <row r="185" spans="1:7">
      <c r="A185" s="171" t="s">
        <v>1356</v>
      </c>
      <c r="B185" s="171" t="s">
        <v>291</v>
      </c>
      <c r="C185" s="171" t="s">
        <v>524</v>
      </c>
      <c r="D185" s="27">
        <v>248100</v>
      </c>
      <c r="E185" s="27">
        <v>324800</v>
      </c>
      <c r="F185" s="152">
        <v>0.30909999999999999</v>
      </c>
      <c r="G185" s="26">
        <v>0</v>
      </c>
    </row>
    <row r="186" spans="1:7">
      <c r="A186" s="171" t="s">
        <v>1357</v>
      </c>
      <c r="B186" s="171" t="s">
        <v>107</v>
      </c>
      <c r="C186" s="171" t="s">
        <v>526</v>
      </c>
      <c r="D186" s="27">
        <v>887600</v>
      </c>
      <c r="E186" s="27">
        <v>1076600</v>
      </c>
      <c r="F186" s="152">
        <v>0.21290000000000001</v>
      </c>
      <c r="G186" s="26">
        <v>0</v>
      </c>
    </row>
    <row r="187" spans="1:7">
      <c r="A187" s="171" t="s">
        <v>1358</v>
      </c>
      <c r="B187" s="171" t="s">
        <v>44</v>
      </c>
      <c r="C187" s="171" t="s">
        <v>533</v>
      </c>
      <c r="D187" s="27">
        <v>1740400</v>
      </c>
      <c r="E187" s="27">
        <v>2000000</v>
      </c>
      <c r="F187" s="152">
        <v>0.1492</v>
      </c>
      <c r="G187" s="26">
        <v>0</v>
      </c>
    </row>
    <row r="188" spans="1:7">
      <c r="A188" s="171" t="s">
        <v>1359</v>
      </c>
      <c r="B188" s="171" t="s">
        <v>44</v>
      </c>
      <c r="C188" s="171" t="s">
        <v>535</v>
      </c>
      <c r="D188" s="27">
        <v>1061300</v>
      </c>
      <c r="E188" s="27">
        <v>1326400</v>
      </c>
      <c r="F188" s="152">
        <v>0.24979999999999999</v>
      </c>
      <c r="G188" s="26">
        <v>0</v>
      </c>
    </row>
    <row r="189" spans="1:7">
      <c r="A189" s="171" t="s">
        <v>1360</v>
      </c>
      <c r="B189" s="171" t="s">
        <v>44</v>
      </c>
      <c r="C189" s="171" t="s">
        <v>537</v>
      </c>
      <c r="D189" s="27">
        <v>1062500</v>
      </c>
      <c r="E189" s="27">
        <v>1358900</v>
      </c>
      <c r="F189" s="152">
        <v>0.27900000000000003</v>
      </c>
      <c r="G189" s="26">
        <v>0</v>
      </c>
    </row>
    <row r="190" spans="1:7">
      <c r="A190" s="171" t="s">
        <v>1361</v>
      </c>
      <c r="B190" s="171" t="s">
        <v>288</v>
      </c>
      <c r="C190" s="171" t="s">
        <v>539</v>
      </c>
      <c r="D190" s="27">
        <v>215100</v>
      </c>
      <c r="E190" s="27">
        <v>296600</v>
      </c>
      <c r="F190" s="152">
        <v>0.37890000000000001</v>
      </c>
      <c r="G190" s="26">
        <v>0</v>
      </c>
    </row>
    <row r="191" spans="1:7">
      <c r="A191" s="171" t="s">
        <v>1362</v>
      </c>
      <c r="B191" s="171" t="s">
        <v>291</v>
      </c>
      <c r="C191" s="171" t="s">
        <v>541</v>
      </c>
      <c r="D191" s="27">
        <v>298800</v>
      </c>
      <c r="E191" s="27">
        <v>435800</v>
      </c>
      <c r="F191" s="152">
        <v>0.45850000000000002</v>
      </c>
      <c r="G191" s="26">
        <v>0</v>
      </c>
    </row>
    <row r="192" spans="1:7">
      <c r="A192" s="171" t="s">
        <v>1363</v>
      </c>
      <c r="B192" s="171" t="s">
        <v>55</v>
      </c>
      <c r="C192" s="171" t="s">
        <v>543</v>
      </c>
      <c r="D192" s="27">
        <v>132600</v>
      </c>
      <c r="E192" s="27">
        <v>156500</v>
      </c>
      <c r="F192" s="152">
        <v>0.1802</v>
      </c>
      <c r="G192" s="26">
        <v>0</v>
      </c>
    </row>
    <row r="193" spans="1:7">
      <c r="A193" s="171" t="s">
        <v>1364</v>
      </c>
      <c r="B193" s="171" t="s">
        <v>551</v>
      </c>
      <c r="C193" s="171" t="s">
        <v>552</v>
      </c>
      <c r="D193" s="27">
        <v>120900</v>
      </c>
      <c r="E193" s="27">
        <v>151800</v>
      </c>
      <c r="F193" s="152">
        <v>0.25559999999999999</v>
      </c>
      <c r="G193" s="26">
        <v>0</v>
      </c>
    </row>
    <row r="194" spans="1:7">
      <c r="A194" s="171" t="s">
        <v>1365</v>
      </c>
      <c r="B194" s="171" t="s">
        <v>55</v>
      </c>
      <c r="C194" s="171" t="s">
        <v>554</v>
      </c>
      <c r="D194" s="27">
        <v>163000</v>
      </c>
      <c r="E194" s="27">
        <v>227900</v>
      </c>
      <c r="F194" s="152">
        <v>0.3982</v>
      </c>
      <c r="G194" s="26">
        <v>0</v>
      </c>
    </row>
    <row r="195" spans="1:7">
      <c r="A195" s="171" t="s">
        <v>1366</v>
      </c>
      <c r="B195" s="171" t="s">
        <v>407</v>
      </c>
      <c r="C195" s="171" t="s">
        <v>558</v>
      </c>
      <c r="D195" s="27">
        <v>106300</v>
      </c>
      <c r="E195" s="27">
        <v>124500</v>
      </c>
      <c r="F195" s="152">
        <v>0.17119999999999999</v>
      </c>
      <c r="G195" s="26">
        <v>0</v>
      </c>
    </row>
    <row r="196" spans="1:7">
      <c r="A196" s="171" t="s">
        <v>1367</v>
      </c>
      <c r="B196" s="171" t="s">
        <v>312</v>
      </c>
      <c r="C196" s="171" t="s">
        <v>566</v>
      </c>
      <c r="D196" s="27">
        <v>77800</v>
      </c>
      <c r="E196" s="27">
        <v>96100</v>
      </c>
      <c r="F196" s="152">
        <v>0.23519999999999999</v>
      </c>
      <c r="G196" s="26">
        <v>0</v>
      </c>
    </row>
    <row r="197" spans="1:7">
      <c r="A197" s="171" t="s">
        <v>1368</v>
      </c>
      <c r="B197" s="171" t="s">
        <v>568</v>
      </c>
      <c r="C197" s="171" t="s">
        <v>569</v>
      </c>
      <c r="D197" s="27">
        <v>83800</v>
      </c>
      <c r="E197" s="27">
        <v>131900</v>
      </c>
      <c r="F197" s="152">
        <v>0.57399999999999995</v>
      </c>
      <c r="G197" s="26">
        <v>0</v>
      </c>
    </row>
    <row r="198" spans="1:7">
      <c r="A198" s="171" t="s">
        <v>1369</v>
      </c>
      <c r="B198" s="171" t="s">
        <v>70</v>
      </c>
      <c r="C198" s="171" t="s">
        <v>571</v>
      </c>
      <c r="D198" s="27">
        <v>670200</v>
      </c>
      <c r="E198" s="27">
        <v>900100</v>
      </c>
      <c r="F198" s="152">
        <v>0.34300000000000003</v>
      </c>
      <c r="G198" s="26">
        <v>0</v>
      </c>
    </row>
    <row r="199" spans="1:7">
      <c r="A199" s="171" t="s">
        <v>1370</v>
      </c>
      <c r="B199" s="171" t="s">
        <v>183</v>
      </c>
      <c r="C199" s="171" t="s">
        <v>575</v>
      </c>
      <c r="D199" s="27">
        <v>141900</v>
      </c>
      <c r="E199" s="27">
        <v>207000</v>
      </c>
      <c r="F199" s="152">
        <v>0.45879999999999999</v>
      </c>
      <c r="G199" s="26">
        <v>0</v>
      </c>
    </row>
    <row r="200" spans="1:7">
      <c r="A200" s="171" t="s">
        <v>1371</v>
      </c>
      <c r="B200" s="171" t="s">
        <v>360</v>
      </c>
      <c r="C200" s="171" t="s">
        <v>577</v>
      </c>
      <c r="D200" s="27">
        <v>85800</v>
      </c>
      <c r="E200" s="27">
        <v>107400</v>
      </c>
      <c r="F200" s="152">
        <v>0.25169999999999998</v>
      </c>
      <c r="G200" s="26">
        <v>0</v>
      </c>
    </row>
    <row r="201" spans="1:7">
      <c r="A201" s="171" t="s">
        <v>1372</v>
      </c>
      <c r="B201" s="171" t="s">
        <v>291</v>
      </c>
      <c r="C201" s="171" t="s">
        <v>581</v>
      </c>
      <c r="D201" s="27">
        <v>812500</v>
      </c>
      <c r="E201" s="27">
        <v>830900</v>
      </c>
      <c r="F201" s="152">
        <v>2.2599999999999999E-2</v>
      </c>
      <c r="G201" s="26">
        <v>13.33</v>
      </c>
    </row>
    <row r="202" spans="1:7">
      <c r="A202" s="171" t="s">
        <v>1373</v>
      </c>
      <c r="B202" s="171" t="s">
        <v>29</v>
      </c>
      <c r="C202" s="171" t="s">
        <v>584</v>
      </c>
      <c r="D202" s="27">
        <v>119900</v>
      </c>
      <c r="E202" s="27">
        <v>178700</v>
      </c>
      <c r="F202" s="152">
        <v>0.4904</v>
      </c>
      <c r="G202" s="26">
        <v>0</v>
      </c>
    </row>
    <row r="203" spans="1:7">
      <c r="A203" s="171" t="s">
        <v>1374</v>
      </c>
      <c r="B203" s="171" t="s">
        <v>44</v>
      </c>
      <c r="C203" s="171" t="s">
        <v>586</v>
      </c>
      <c r="D203" s="27">
        <v>1237700</v>
      </c>
      <c r="E203" s="27">
        <v>1414800</v>
      </c>
      <c r="F203" s="152">
        <v>0.1431</v>
      </c>
      <c r="G203" s="26">
        <v>0</v>
      </c>
    </row>
    <row r="204" spans="1:7">
      <c r="A204" s="171" t="s">
        <v>1375</v>
      </c>
      <c r="B204" s="171" t="s">
        <v>280</v>
      </c>
      <c r="C204" s="171" t="s">
        <v>588</v>
      </c>
      <c r="D204" s="27">
        <v>242000</v>
      </c>
      <c r="E204" s="27">
        <v>349000</v>
      </c>
      <c r="F204" s="152">
        <v>0.44209999999999999</v>
      </c>
      <c r="G204" s="26">
        <v>0</v>
      </c>
    </row>
    <row r="205" spans="1:7">
      <c r="A205" s="171" t="s">
        <v>1376</v>
      </c>
      <c r="B205" s="171" t="s">
        <v>44</v>
      </c>
      <c r="C205" s="171" t="s">
        <v>590</v>
      </c>
      <c r="D205" s="27">
        <v>2000000</v>
      </c>
      <c r="E205" s="27">
        <v>1995300</v>
      </c>
      <c r="F205" s="152">
        <v>-2.3999999999999998E-3</v>
      </c>
      <c r="G205" s="26">
        <v>20</v>
      </c>
    </row>
    <row r="206" spans="1:7">
      <c r="A206" s="171" t="s">
        <v>1377</v>
      </c>
      <c r="B206" s="171" t="s">
        <v>594</v>
      </c>
      <c r="C206" s="171" t="s">
        <v>595</v>
      </c>
      <c r="D206" s="27">
        <v>222600</v>
      </c>
      <c r="E206" s="27">
        <v>269500</v>
      </c>
      <c r="F206" s="152">
        <v>0.2107</v>
      </c>
      <c r="G206" s="26">
        <v>0</v>
      </c>
    </row>
    <row r="207" spans="1:7">
      <c r="A207" s="171" t="s">
        <v>1378</v>
      </c>
      <c r="B207" s="171" t="s">
        <v>44</v>
      </c>
      <c r="C207" s="171" t="s">
        <v>602</v>
      </c>
      <c r="D207" s="27">
        <v>1156900</v>
      </c>
      <c r="E207" s="27">
        <v>1432000</v>
      </c>
      <c r="F207" s="152">
        <v>0.23780000000000001</v>
      </c>
      <c r="G207" s="26">
        <v>0</v>
      </c>
    </row>
    <row r="208" spans="1:7">
      <c r="A208" s="171" t="s">
        <v>1379</v>
      </c>
      <c r="B208" s="171" t="s">
        <v>171</v>
      </c>
      <c r="C208" s="171" t="s">
        <v>604</v>
      </c>
      <c r="D208" s="27">
        <v>114900</v>
      </c>
      <c r="E208" s="27">
        <v>127500</v>
      </c>
      <c r="F208" s="152">
        <v>0.10970000000000001</v>
      </c>
      <c r="G208" s="26">
        <v>6.67</v>
      </c>
    </row>
    <row r="209" spans="1:7">
      <c r="A209" s="171" t="s">
        <v>1380</v>
      </c>
      <c r="B209" s="171" t="s">
        <v>29</v>
      </c>
      <c r="C209" s="171" t="s">
        <v>606</v>
      </c>
      <c r="D209" s="27">
        <v>122900</v>
      </c>
      <c r="E209" s="27">
        <v>170100</v>
      </c>
      <c r="F209" s="152">
        <v>0.3841</v>
      </c>
      <c r="G209" s="26">
        <v>0</v>
      </c>
    </row>
    <row r="210" spans="1:7">
      <c r="A210" s="171" t="s">
        <v>1381</v>
      </c>
      <c r="B210" s="171" t="s">
        <v>260</v>
      </c>
      <c r="C210" s="171" t="s">
        <v>608</v>
      </c>
      <c r="D210" s="27">
        <v>334600</v>
      </c>
      <c r="E210" s="27">
        <v>369900</v>
      </c>
      <c r="F210" s="152">
        <v>0.1055</v>
      </c>
      <c r="G210" s="26">
        <v>6.67</v>
      </c>
    </row>
    <row r="211" spans="1:7">
      <c r="A211" s="171" t="s">
        <v>1382</v>
      </c>
      <c r="B211" s="171" t="s">
        <v>44</v>
      </c>
      <c r="C211" s="171" t="s">
        <v>612</v>
      </c>
      <c r="D211" s="27">
        <v>1112000</v>
      </c>
      <c r="E211" s="27">
        <v>1614600</v>
      </c>
      <c r="F211" s="152">
        <v>0.45200000000000001</v>
      </c>
      <c r="G211" s="26">
        <v>0</v>
      </c>
    </row>
    <row r="212" spans="1:7">
      <c r="A212" s="171" t="s">
        <v>1383</v>
      </c>
      <c r="B212" s="171" t="s">
        <v>44</v>
      </c>
      <c r="C212" s="171" t="s">
        <v>614</v>
      </c>
      <c r="D212" s="27">
        <v>1553600</v>
      </c>
      <c r="E212" s="27">
        <v>1451800</v>
      </c>
      <c r="F212" s="152">
        <v>-6.5500000000000003E-2</v>
      </c>
      <c r="G212" s="26">
        <v>20</v>
      </c>
    </row>
    <row r="213" spans="1:7">
      <c r="A213" s="171" t="s">
        <v>1384</v>
      </c>
      <c r="B213" s="171" t="s">
        <v>285</v>
      </c>
      <c r="C213" s="171" t="s">
        <v>616</v>
      </c>
      <c r="D213" s="27">
        <v>107100</v>
      </c>
      <c r="E213" s="27">
        <v>136500</v>
      </c>
      <c r="F213" s="152">
        <v>0.27450000000000002</v>
      </c>
      <c r="G213" s="26">
        <v>0</v>
      </c>
    </row>
    <row r="214" spans="1:7">
      <c r="A214" s="171" t="s">
        <v>1385</v>
      </c>
      <c r="B214" s="171" t="s">
        <v>24</v>
      </c>
      <c r="C214" s="171" t="s">
        <v>620</v>
      </c>
      <c r="D214" s="27">
        <v>93100</v>
      </c>
      <c r="E214" s="27">
        <v>143800</v>
      </c>
      <c r="F214" s="152">
        <v>0.54459999999999997</v>
      </c>
      <c r="G214" s="26">
        <v>0</v>
      </c>
    </row>
    <row r="215" spans="1:7">
      <c r="A215" s="171" t="s">
        <v>1386</v>
      </c>
      <c r="B215" s="171" t="s">
        <v>141</v>
      </c>
      <c r="C215" s="171" t="s">
        <v>622</v>
      </c>
      <c r="D215" s="27">
        <v>110600</v>
      </c>
      <c r="E215" s="27">
        <v>137000</v>
      </c>
      <c r="F215" s="152">
        <v>0.2387</v>
      </c>
      <c r="G215" s="26">
        <v>0</v>
      </c>
    </row>
    <row r="216" spans="1:7">
      <c r="A216" s="171" t="s">
        <v>1387</v>
      </c>
      <c r="B216" s="171" t="s">
        <v>154</v>
      </c>
      <c r="C216" s="171" t="s">
        <v>624</v>
      </c>
      <c r="D216" s="27">
        <v>153000</v>
      </c>
      <c r="E216" s="27">
        <v>196800</v>
      </c>
      <c r="F216" s="152">
        <v>0.2863</v>
      </c>
      <c r="G216" s="26">
        <v>0</v>
      </c>
    </row>
    <row r="217" spans="1:7">
      <c r="A217" s="171" t="s">
        <v>1388</v>
      </c>
      <c r="B217" s="171" t="s">
        <v>183</v>
      </c>
      <c r="C217" s="171" t="s">
        <v>626</v>
      </c>
      <c r="D217" s="27">
        <v>106100</v>
      </c>
      <c r="E217" s="27">
        <v>127500</v>
      </c>
      <c r="F217" s="152">
        <v>0.20169999999999999</v>
      </c>
      <c r="G217" s="26">
        <v>0</v>
      </c>
    </row>
    <row r="218" spans="1:7">
      <c r="A218" s="171" t="s">
        <v>1389</v>
      </c>
      <c r="B218" s="171" t="s">
        <v>141</v>
      </c>
      <c r="C218" s="171" t="s">
        <v>628</v>
      </c>
      <c r="D218" s="27">
        <v>134100</v>
      </c>
      <c r="E218" s="27">
        <v>180000</v>
      </c>
      <c r="F218" s="152">
        <v>0.34229999999999999</v>
      </c>
      <c r="G218" s="26">
        <v>0</v>
      </c>
    </row>
    <row r="219" spans="1:7">
      <c r="A219" s="171" t="s">
        <v>1390</v>
      </c>
      <c r="B219" s="171" t="s">
        <v>107</v>
      </c>
      <c r="C219" s="171" t="s">
        <v>630</v>
      </c>
      <c r="D219" s="27">
        <v>348400</v>
      </c>
      <c r="E219" s="27">
        <v>456600</v>
      </c>
      <c r="F219" s="152">
        <v>0.31059999999999999</v>
      </c>
      <c r="G219" s="26">
        <v>0</v>
      </c>
    </row>
    <row r="220" spans="1:7">
      <c r="A220" s="171" t="s">
        <v>1391</v>
      </c>
      <c r="B220" s="171" t="s">
        <v>48</v>
      </c>
      <c r="C220" s="171" t="s">
        <v>634</v>
      </c>
      <c r="D220" s="27">
        <v>74100</v>
      </c>
      <c r="E220" s="27">
        <v>81500</v>
      </c>
      <c r="F220" s="152">
        <v>9.9900000000000003E-2</v>
      </c>
      <c r="G220" s="26">
        <v>6.67</v>
      </c>
    </row>
    <row r="221" spans="1:7">
      <c r="A221" s="171" t="s">
        <v>1392</v>
      </c>
      <c r="B221" s="171" t="s">
        <v>60</v>
      </c>
      <c r="C221" s="171" t="s">
        <v>636</v>
      </c>
      <c r="D221" s="27">
        <v>132500</v>
      </c>
      <c r="E221" s="27">
        <v>158500</v>
      </c>
      <c r="F221" s="152">
        <v>0.19620000000000001</v>
      </c>
      <c r="G221" s="26">
        <v>0</v>
      </c>
    </row>
    <row r="222" spans="1:7">
      <c r="A222" s="171" t="s">
        <v>1393</v>
      </c>
      <c r="B222" s="171" t="s">
        <v>141</v>
      </c>
      <c r="C222" s="171" t="s">
        <v>638</v>
      </c>
      <c r="D222" s="27">
        <v>137800</v>
      </c>
      <c r="E222" s="27">
        <v>169200</v>
      </c>
      <c r="F222" s="152">
        <v>0.22789999999999999</v>
      </c>
      <c r="G222" s="26">
        <v>0</v>
      </c>
    </row>
    <row r="223" spans="1:7">
      <c r="A223" s="171" t="s">
        <v>1394</v>
      </c>
      <c r="B223" s="171" t="s">
        <v>568</v>
      </c>
      <c r="C223" s="171" t="s">
        <v>642</v>
      </c>
      <c r="D223" s="27">
        <v>66700</v>
      </c>
      <c r="E223" s="27">
        <v>84200</v>
      </c>
      <c r="F223" s="152">
        <v>0.26240000000000002</v>
      </c>
      <c r="G223" s="26">
        <v>0</v>
      </c>
    </row>
    <row r="224" spans="1:7">
      <c r="A224" s="171" t="s">
        <v>1395</v>
      </c>
      <c r="B224" s="171" t="s">
        <v>251</v>
      </c>
      <c r="C224" s="171" t="s">
        <v>644</v>
      </c>
      <c r="D224" s="27">
        <v>142800</v>
      </c>
      <c r="E224" s="27">
        <v>147500</v>
      </c>
      <c r="F224" s="152">
        <v>3.2899999999999999E-2</v>
      </c>
      <c r="G224" s="26">
        <v>13.33</v>
      </c>
    </row>
    <row r="225" spans="1:7">
      <c r="A225" s="171" t="s">
        <v>1396</v>
      </c>
      <c r="B225" s="171" t="s">
        <v>44</v>
      </c>
      <c r="C225" s="171" t="s">
        <v>646</v>
      </c>
      <c r="D225" s="27">
        <v>426800</v>
      </c>
      <c r="E225" s="27">
        <v>586800</v>
      </c>
      <c r="F225" s="152">
        <v>0.37490000000000001</v>
      </c>
      <c r="G225" s="26">
        <v>0</v>
      </c>
    </row>
    <row r="226" spans="1:7">
      <c r="A226" s="171" t="s">
        <v>1397</v>
      </c>
      <c r="B226" s="171" t="s">
        <v>87</v>
      </c>
      <c r="C226" s="171" t="s">
        <v>648</v>
      </c>
      <c r="D226" s="27">
        <v>87400</v>
      </c>
      <c r="E226" s="27">
        <v>105100</v>
      </c>
      <c r="F226" s="152">
        <v>0.20250000000000001</v>
      </c>
      <c r="G226" s="26">
        <v>0</v>
      </c>
    </row>
    <row r="227" spans="1:7">
      <c r="A227" s="171" t="s">
        <v>1398</v>
      </c>
      <c r="B227" s="171" t="s">
        <v>251</v>
      </c>
      <c r="C227" s="171" t="s">
        <v>650</v>
      </c>
      <c r="D227" s="27">
        <v>94300</v>
      </c>
      <c r="E227" s="27">
        <v>95600</v>
      </c>
      <c r="F227" s="152">
        <v>1.38E-2</v>
      </c>
      <c r="G227" s="26">
        <v>13.33</v>
      </c>
    </row>
    <row r="228" spans="1:7">
      <c r="A228" s="171" t="s">
        <v>1399</v>
      </c>
      <c r="B228" s="171" t="s">
        <v>210</v>
      </c>
      <c r="C228" s="171" t="s">
        <v>653</v>
      </c>
      <c r="D228" s="27">
        <v>82200</v>
      </c>
      <c r="E228" s="27">
        <v>105600</v>
      </c>
      <c r="F228" s="152">
        <v>0.28470000000000001</v>
      </c>
      <c r="G228" s="26">
        <v>0</v>
      </c>
    </row>
    <row r="229" spans="1:7">
      <c r="A229" s="171" t="s">
        <v>1400</v>
      </c>
      <c r="B229" s="171" t="s">
        <v>44</v>
      </c>
      <c r="C229" s="171" t="s">
        <v>655</v>
      </c>
      <c r="D229" s="27">
        <v>441900</v>
      </c>
      <c r="E229" s="27">
        <v>611700</v>
      </c>
      <c r="F229" s="152">
        <v>0.38419999999999999</v>
      </c>
      <c r="G229" s="26">
        <v>0</v>
      </c>
    </row>
    <row r="230" spans="1:7">
      <c r="A230" s="171" t="s">
        <v>1401</v>
      </c>
      <c r="B230" s="171" t="s">
        <v>70</v>
      </c>
      <c r="C230" s="171" t="s">
        <v>657</v>
      </c>
      <c r="D230" s="27">
        <v>611100</v>
      </c>
      <c r="E230" s="27">
        <v>718900</v>
      </c>
      <c r="F230" s="152">
        <v>0.1764</v>
      </c>
      <c r="G230" s="26">
        <v>0</v>
      </c>
    </row>
    <row r="231" spans="1:7">
      <c r="A231" s="171" t="s">
        <v>1402</v>
      </c>
      <c r="B231" s="171" t="s">
        <v>180</v>
      </c>
      <c r="C231" s="171" t="s">
        <v>659</v>
      </c>
      <c r="D231" s="27">
        <v>93100</v>
      </c>
      <c r="E231" s="27">
        <v>101500</v>
      </c>
      <c r="F231" s="152">
        <v>9.0200000000000002E-2</v>
      </c>
      <c r="G231" s="26">
        <v>6.67</v>
      </c>
    </row>
    <row r="232" spans="1:7">
      <c r="A232" s="171" t="s">
        <v>1403</v>
      </c>
      <c r="B232" s="171" t="s">
        <v>66</v>
      </c>
      <c r="C232" s="171" t="s">
        <v>663</v>
      </c>
      <c r="D232" s="27">
        <v>134400</v>
      </c>
      <c r="E232" s="27">
        <v>126400</v>
      </c>
      <c r="F232" s="152">
        <v>-5.9499999999999997E-2</v>
      </c>
      <c r="G232" s="26">
        <v>20</v>
      </c>
    </row>
    <row r="233" spans="1:7">
      <c r="A233" s="171" t="s">
        <v>1404</v>
      </c>
      <c r="B233" s="171" t="s">
        <v>44</v>
      </c>
      <c r="C233" s="171" t="s">
        <v>665</v>
      </c>
      <c r="D233" s="27">
        <v>557000</v>
      </c>
      <c r="E233" s="27">
        <v>649500</v>
      </c>
      <c r="F233" s="152">
        <v>0.1661</v>
      </c>
      <c r="G233" s="26">
        <v>0</v>
      </c>
    </row>
    <row r="234" spans="1:7">
      <c r="A234" s="171" t="s">
        <v>1405</v>
      </c>
      <c r="B234" s="171" t="s">
        <v>551</v>
      </c>
      <c r="C234" s="171" t="s">
        <v>667</v>
      </c>
      <c r="D234" s="27">
        <v>96300</v>
      </c>
      <c r="E234" s="27">
        <v>113000</v>
      </c>
      <c r="F234" s="152">
        <v>0.1734</v>
      </c>
      <c r="G234" s="26">
        <v>0</v>
      </c>
    </row>
    <row r="235" spans="1:7">
      <c r="A235" s="171" t="s">
        <v>1406</v>
      </c>
      <c r="B235" s="171" t="s">
        <v>60</v>
      </c>
      <c r="C235" s="171" t="s">
        <v>669</v>
      </c>
      <c r="D235" s="27">
        <v>156900</v>
      </c>
      <c r="E235" s="27">
        <v>215000</v>
      </c>
      <c r="F235" s="152">
        <v>0.37030000000000002</v>
      </c>
      <c r="G235" s="26">
        <v>0</v>
      </c>
    </row>
    <row r="236" spans="1:7">
      <c r="A236" s="171" t="s">
        <v>1407</v>
      </c>
      <c r="B236" s="171" t="s">
        <v>44</v>
      </c>
      <c r="C236" s="171" t="s">
        <v>673</v>
      </c>
      <c r="D236" s="27">
        <v>448500</v>
      </c>
      <c r="E236" s="27">
        <v>615600</v>
      </c>
      <c r="F236" s="152">
        <v>0.37259999999999999</v>
      </c>
      <c r="G236" s="26">
        <v>0</v>
      </c>
    </row>
    <row r="237" spans="1:7">
      <c r="A237" s="171" t="s">
        <v>1408</v>
      </c>
      <c r="B237" s="171" t="s">
        <v>238</v>
      </c>
      <c r="C237" s="171" t="s">
        <v>675</v>
      </c>
      <c r="D237" s="27">
        <v>75100</v>
      </c>
      <c r="E237" s="27">
        <v>94900</v>
      </c>
      <c r="F237" s="152">
        <v>0.2636</v>
      </c>
      <c r="G237" s="26">
        <v>0</v>
      </c>
    </row>
    <row r="238" spans="1:7">
      <c r="A238" s="171" t="s">
        <v>1409</v>
      </c>
      <c r="B238" s="171" t="s">
        <v>44</v>
      </c>
      <c r="C238" s="171" t="s">
        <v>677</v>
      </c>
      <c r="D238" s="27">
        <v>2000000</v>
      </c>
      <c r="E238" s="27">
        <v>2000000</v>
      </c>
      <c r="F238" s="152">
        <v>0</v>
      </c>
      <c r="G238" s="26">
        <v>13.33</v>
      </c>
    </row>
    <row r="239" spans="1:7">
      <c r="A239" s="171" t="s">
        <v>1410</v>
      </c>
      <c r="B239" s="171" t="s">
        <v>197</v>
      </c>
      <c r="C239" s="171" t="s">
        <v>681</v>
      </c>
      <c r="D239" s="27">
        <v>105800</v>
      </c>
      <c r="E239" s="27">
        <v>139500</v>
      </c>
      <c r="F239" s="152">
        <v>0.31850000000000001</v>
      </c>
      <c r="G239" s="26">
        <v>0</v>
      </c>
    </row>
    <row r="240" spans="1:7">
      <c r="A240" s="171" t="s">
        <v>1411</v>
      </c>
      <c r="B240" s="171" t="s">
        <v>171</v>
      </c>
      <c r="C240" s="171" t="s">
        <v>683</v>
      </c>
      <c r="D240" s="27">
        <v>101200</v>
      </c>
      <c r="E240" s="27">
        <v>149100</v>
      </c>
      <c r="F240" s="152">
        <v>0.4733</v>
      </c>
      <c r="G240" s="26">
        <v>0</v>
      </c>
    </row>
    <row r="241" spans="1:7">
      <c r="A241" s="171" t="s">
        <v>1412</v>
      </c>
      <c r="B241" s="171" t="s">
        <v>551</v>
      </c>
      <c r="C241" s="171" t="s">
        <v>685</v>
      </c>
      <c r="D241" s="27">
        <v>92200</v>
      </c>
      <c r="E241" s="27">
        <v>101100</v>
      </c>
      <c r="F241" s="152">
        <v>9.6500000000000002E-2</v>
      </c>
      <c r="G241" s="26">
        <v>6.67</v>
      </c>
    </row>
    <row r="242" spans="1:7">
      <c r="A242" s="171" t="s">
        <v>1413</v>
      </c>
      <c r="B242" s="171" t="s">
        <v>87</v>
      </c>
      <c r="C242" s="171" t="s">
        <v>687</v>
      </c>
      <c r="D242" s="27">
        <v>71300</v>
      </c>
      <c r="E242" s="27">
        <v>96500</v>
      </c>
      <c r="F242" s="152">
        <v>0.35339999999999999</v>
      </c>
      <c r="G242" s="26">
        <v>0</v>
      </c>
    </row>
    <row r="243" spans="1:7">
      <c r="A243" s="171" t="s">
        <v>1414</v>
      </c>
      <c r="B243" s="171" t="s">
        <v>102</v>
      </c>
      <c r="C243" s="171" t="s">
        <v>689</v>
      </c>
      <c r="D243" s="27">
        <v>204100</v>
      </c>
      <c r="E243" s="27">
        <v>259100</v>
      </c>
      <c r="F243" s="152">
        <v>0.26950000000000002</v>
      </c>
      <c r="G243" s="26">
        <v>0</v>
      </c>
    </row>
    <row r="244" spans="1:7">
      <c r="A244" s="171" t="s">
        <v>1415</v>
      </c>
      <c r="B244" s="171" t="s">
        <v>20</v>
      </c>
      <c r="C244" s="171" t="s">
        <v>691</v>
      </c>
      <c r="D244" s="27">
        <v>100600</v>
      </c>
      <c r="E244" s="27">
        <v>131600</v>
      </c>
      <c r="F244" s="152">
        <v>0.30819999999999997</v>
      </c>
      <c r="G244" s="26">
        <v>0</v>
      </c>
    </row>
    <row r="245" spans="1:7">
      <c r="A245" s="171" t="s">
        <v>1416</v>
      </c>
      <c r="B245" s="171" t="s">
        <v>269</v>
      </c>
      <c r="C245" s="171" t="s">
        <v>693</v>
      </c>
      <c r="D245" s="27">
        <v>115600</v>
      </c>
      <c r="E245" s="27">
        <v>140000</v>
      </c>
      <c r="F245" s="152">
        <v>0.21110000000000001</v>
      </c>
      <c r="G245" s="26">
        <v>0</v>
      </c>
    </row>
    <row r="246" spans="1:7">
      <c r="A246" s="171" t="s">
        <v>1417</v>
      </c>
      <c r="B246" s="171" t="s">
        <v>154</v>
      </c>
      <c r="C246" s="171" t="s">
        <v>695</v>
      </c>
      <c r="D246" s="27">
        <v>89000</v>
      </c>
      <c r="E246" s="27">
        <v>105900</v>
      </c>
      <c r="F246" s="152">
        <v>0.18990000000000001</v>
      </c>
      <c r="G246" s="26">
        <v>0</v>
      </c>
    </row>
    <row r="247" spans="1:7">
      <c r="A247" s="171" t="s">
        <v>1418</v>
      </c>
      <c r="B247" s="171" t="s">
        <v>285</v>
      </c>
      <c r="C247" s="171" t="s">
        <v>699</v>
      </c>
      <c r="D247" s="27">
        <v>104200</v>
      </c>
      <c r="E247" s="27">
        <v>125000</v>
      </c>
      <c r="F247" s="152">
        <v>0.1996</v>
      </c>
      <c r="G247" s="26">
        <v>0</v>
      </c>
    </row>
    <row r="248" spans="1:7">
      <c r="A248" s="171" t="s">
        <v>1419</v>
      </c>
      <c r="B248" s="171" t="s">
        <v>44</v>
      </c>
      <c r="C248" s="171" t="s">
        <v>701</v>
      </c>
      <c r="D248" s="27">
        <v>1195700</v>
      </c>
      <c r="E248" s="27">
        <v>1491900</v>
      </c>
      <c r="F248" s="152">
        <v>0.2477</v>
      </c>
      <c r="G248" s="26">
        <v>0</v>
      </c>
    </row>
    <row r="249" spans="1:7">
      <c r="A249" s="171" t="s">
        <v>1420</v>
      </c>
      <c r="B249" s="171" t="s">
        <v>433</v>
      </c>
      <c r="C249" s="171" t="s">
        <v>703</v>
      </c>
      <c r="D249" s="27">
        <v>356400</v>
      </c>
      <c r="E249" s="27">
        <v>369300</v>
      </c>
      <c r="F249" s="152">
        <v>3.6200000000000003E-2</v>
      </c>
      <c r="G249" s="26">
        <v>13.33</v>
      </c>
    </row>
    <row r="250" spans="1:7">
      <c r="A250" s="171" t="s">
        <v>1421</v>
      </c>
      <c r="B250" s="171" t="s">
        <v>433</v>
      </c>
      <c r="C250" s="171" t="s">
        <v>705</v>
      </c>
      <c r="D250" s="27">
        <v>219500</v>
      </c>
      <c r="E250" s="27">
        <v>241700</v>
      </c>
      <c r="F250" s="152">
        <v>0.1011</v>
      </c>
      <c r="G250" s="26">
        <v>6.67</v>
      </c>
    </row>
    <row r="251" spans="1:7" s="20" customFormat="1">
      <c r="A251" s="20" t="s">
        <v>1422</v>
      </c>
      <c r="B251" s="20" t="s">
        <v>407</v>
      </c>
      <c r="C251" s="20" t="s">
        <v>707</v>
      </c>
      <c r="D251" s="31">
        <v>66400</v>
      </c>
      <c r="E251" s="27">
        <v>89400</v>
      </c>
      <c r="F251" s="152">
        <v>0.34639999999999999</v>
      </c>
      <c r="G251" s="26">
        <v>0</v>
      </c>
    </row>
    <row r="252" spans="1:7">
      <c r="A252" s="171" t="s">
        <v>1423</v>
      </c>
      <c r="B252" s="171" t="s">
        <v>44</v>
      </c>
      <c r="C252" s="171" t="s">
        <v>709</v>
      </c>
      <c r="D252" s="27">
        <v>456200</v>
      </c>
      <c r="E252" s="27">
        <v>595500</v>
      </c>
      <c r="F252" s="152">
        <v>0.30530000000000002</v>
      </c>
      <c r="G252" s="26">
        <v>0</v>
      </c>
    </row>
    <row r="253" spans="1:7">
      <c r="A253" s="171" t="s">
        <v>1424</v>
      </c>
      <c r="B253" s="171" t="s">
        <v>60</v>
      </c>
      <c r="C253" s="171" t="s">
        <v>711</v>
      </c>
      <c r="D253" s="27">
        <v>136900</v>
      </c>
      <c r="E253" s="27">
        <v>157100</v>
      </c>
      <c r="F253" s="152">
        <v>0.14760000000000001</v>
      </c>
      <c r="G253" s="26">
        <v>0</v>
      </c>
    </row>
    <row r="254" spans="1:7">
      <c r="A254" s="171" t="s">
        <v>1425</v>
      </c>
      <c r="B254" s="171" t="s">
        <v>312</v>
      </c>
      <c r="C254" s="171" t="s">
        <v>713</v>
      </c>
      <c r="D254" s="27">
        <v>79900</v>
      </c>
      <c r="E254" s="27">
        <v>108800</v>
      </c>
      <c r="F254" s="152">
        <v>0.36170000000000002</v>
      </c>
      <c r="G254" s="26">
        <v>0</v>
      </c>
    </row>
    <row r="255" spans="1:7">
      <c r="A255" s="171" t="s">
        <v>1426</v>
      </c>
      <c r="B255" s="171" t="s">
        <v>288</v>
      </c>
      <c r="C255" s="171" t="s">
        <v>714</v>
      </c>
      <c r="D255" s="27">
        <v>313800</v>
      </c>
      <c r="E255" s="27">
        <v>377700</v>
      </c>
      <c r="F255" s="152">
        <v>0.2036</v>
      </c>
      <c r="G255" s="26">
        <v>0</v>
      </c>
    </row>
    <row r="256" spans="1:7">
      <c r="A256" s="171" t="s">
        <v>1427</v>
      </c>
      <c r="B256" s="171" t="s">
        <v>288</v>
      </c>
      <c r="C256" s="171" t="s">
        <v>715</v>
      </c>
      <c r="D256" s="27">
        <v>234600</v>
      </c>
      <c r="E256" s="27">
        <v>343700</v>
      </c>
      <c r="F256" s="152">
        <v>0.46500000000000002</v>
      </c>
      <c r="G256" s="26">
        <v>0</v>
      </c>
    </row>
    <row r="257" spans="1:7">
      <c r="A257" s="171" t="s">
        <v>1428</v>
      </c>
      <c r="B257" s="171" t="s">
        <v>20</v>
      </c>
      <c r="C257" s="171" t="s">
        <v>721</v>
      </c>
      <c r="D257" s="27">
        <v>103600</v>
      </c>
      <c r="E257" s="27">
        <v>128500</v>
      </c>
      <c r="F257" s="152">
        <v>0.24030000000000001</v>
      </c>
      <c r="G257" s="26">
        <v>0</v>
      </c>
    </row>
    <row r="258" spans="1:7">
      <c r="A258" s="171" t="s">
        <v>1429</v>
      </c>
      <c r="B258" s="171" t="s">
        <v>285</v>
      </c>
      <c r="C258" s="171" t="s">
        <v>723</v>
      </c>
      <c r="D258" s="27">
        <v>110800</v>
      </c>
      <c r="E258" s="27">
        <v>137800</v>
      </c>
      <c r="F258" s="152">
        <v>0.2437</v>
      </c>
      <c r="G258" s="26">
        <v>0</v>
      </c>
    </row>
    <row r="259" spans="1:7">
      <c r="A259" s="171" t="s">
        <v>1430</v>
      </c>
      <c r="B259" s="171" t="s">
        <v>230</v>
      </c>
      <c r="C259" s="171" t="s">
        <v>725</v>
      </c>
      <c r="D259" s="27">
        <v>121900</v>
      </c>
      <c r="E259" s="27">
        <v>131400</v>
      </c>
      <c r="F259" s="152">
        <v>7.7899999999999997E-2</v>
      </c>
      <c r="G259" s="26">
        <v>6.67</v>
      </c>
    </row>
    <row r="260" spans="1:7">
      <c r="A260" s="171" t="s">
        <v>1431</v>
      </c>
      <c r="B260" s="171" t="s">
        <v>141</v>
      </c>
      <c r="C260" s="171" t="s">
        <v>729</v>
      </c>
      <c r="D260" s="27">
        <v>67500</v>
      </c>
      <c r="E260" s="27">
        <v>86500</v>
      </c>
      <c r="F260" s="152">
        <v>0.28149999999999997</v>
      </c>
      <c r="G260" s="26">
        <v>0</v>
      </c>
    </row>
    <row r="261" spans="1:7">
      <c r="A261" s="171" t="s">
        <v>1432</v>
      </c>
      <c r="B261" s="171" t="s">
        <v>230</v>
      </c>
      <c r="C261" s="171" t="s">
        <v>731</v>
      </c>
      <c r="D261" s="27">
        <v>89300</v>
      </c>
      <c r="E261" s="27">
        <v>105600</v>
      </c>
      <c r="F261" s="152">
        <v>0.1825</v>
      </c>
      <c r="G261" s="26">
        <v>0</v>
      </c>
    </row>
    <row r="262" spans="1:7">
      <c r="A262" s="171" t="s">
        <v>1433</v>
      </c>
      <c r="B262" s="171" t="s">
        <v>44</v>
      </c>
      <c r="C262" s="171" t="s">
        <v>733</v>
      </c>
      <c r="D262" s="27">
        <v>1505700</v>
      </c>
      <c r="E262" s="27">
        <v>1866600</v>
      </c>
      <c r="F262" s="152">
        <v>0.2397</v>
      </c>
      <c r="G262" s="26">
        <v>0</v>
      </c>
    </row>
    <row r="263" spans="1:7">
      <c r="A263" s="171" t="s">
        <v>1434</v>
      </c>
      <c r="B263" s="171" t="s">
        <v>44</v>
      </c>
      <c r="C263" s="171" t="s">
        <v>735</v>
      </c>
      <c r="D263" s="27">
        <v>1632500</v>
      </c>
      <c r="E263" s="27">
        <v>1732800</v>
      </c>
      <c r="F263" s="152">
        <v>6.1400000000000003E-2</v>
      </c>
      <c r="G263" s="26">
        <v>13.33</v>
      </c>
    </row>
    <row r="264" spans="1:7">
      <c r="A264" s="171" t="s">
        <v>1435</v>
      </c>
      <c r="B264" s="171" t="s">
        <v>180</v>
      </c>
      <c r="C264" s="171" t="s">
        <v>737</v>
      </c>
      <c r="D264" s="27">
        <v>110700</v>
      </c>
      <c r="E264" s="27">
        <v>127700</v>
      </c>
      <c r="F264" s="152">
        <v>0.15359999999999999</v>
      </c>
      <c r="G264" s="26">
        <v>0</v>
      </c>
    </row>
    <row r="265" spans="1:7">
      <c r="A265" s="171" t="s">
        <v>1436</v>
      </c>
      <c r="B265" s="171" t="s">
        <v>51</v>
      </c>
      <c r="C265" s="171" t="s">
        <v>738</v>
      </c>
      <c r="D265" s="27">
        <v>165600</v>
      </c>
      <c r="E265" s="27">
        <v>204200</v>
      </c>
      <c r="F265" s="152">
        <v>0.2331</v>
      </c>
      <c r="G265" s="26">
        <v>0</v>
      </c>
    </row>
    <row r="266" spans="1:7">
      <c r="A266" s="171" t="s">
        <v>1437</v>
      </c>
      <c r="B266" s="171" t="s">
        <v>190</v>
      </c>
      <c r="C266" s="171" t="s">
        <v>742</v>
      </c>
      <c r="D266" s="27">
        <v>417100</v>
      </c>
      <c r="E266" s="27">
        <v>580000</v>
      </c>
      <c r="F266" s="152">
        <v>0.3906</v>
      </c>
      <c r="G266" s="26">
        <v>0</v>
      </c>
    </row>
    <row r="267" spans="1:7">
      <c r="A267" s="171" t="s">
        <v>1438</v>
      </c>
      <c r="B267" s="171" t="s">
        <v>82</v>
      </c>
      <c r="C267" s="171" t="s">
        <v>744</v>
      </c>
      <c r="D267" s="27">
        <v>82600</v>
      </c>
      <c r="E267" s="27">
        <v>94400</v>
      </c>
      <c r="F267" s="152">
        <v>0.1429</v>
      </c>
      <c r="G267" s="26">
        <v>0</v>
      </c>
    </row>
    <row r="268" spans="1:7">
      <c r="A268" s="171" t="s">
        <v>1439</v>
      </c>
      <c r="B268" s="171" t="s">
        <v>63</v>
      </c>
      <c r="C268" s="171" t="s">
        <v>746</v>
      </c>
      <c r="D268" s="27">
        <v>152700</v>
      </c>
      <c r="E268" s="27">
        <v>190000</v>
      </c>
      <c r="F268" s="152">
        <v>0.24429999999999999</v>
      </c>
      <c r="G268" s="26">
        <v>0</v>
      </c>
    </row>
    <row r="269" spans="1:7">
      <c r="A269" s="171" t="s">
        <v>1440</v>
      </c>
      <c r="B269" s="171" t="s">
        <v>44</v>
      </c>
      <c r="C269" s="171" t="s">
        <v>748</v>
      </c>
      <c r="D269" s="27">
        <v>499000</v>
      </c>
      <c r="E269" s="27">
        <v>695100</v>
      </c>
      <c r="F269" s="152">
        <v>0.39300000000000002</v>
      </c>
      <c r="G269" s="26">
        <v>0</v>
      </c>
    </row>
    <row r="270" spans="1:7">
      <c r="A270" s="171" t="s">
        <v>1441</v>
      </c>
      <c r="B270" s="171" t="s">
        <v>400</v>
      </c>
      <c r="C270" s="171" t="s">
        <v>750</v>
      </c>
      <c r="D270" s="27">
        <v>270800</v>
      </c>
      <c r="E270" s="27">
        <v>332600</v>
      </c>
      <c r="F270" s="152">
        <v>0.22819999999999999</v>
      </c>
      <c r="G270" s="26">
        <v>0</v>
      </c>
    </row>
    <row r="271" spans="1:7">
      <c r="A271" s="171" t="s">
        <v>1442</v>
      </c>
      <c r="B271" s="171" t="s">
        <v>291</v>
      </c>
      <c r="C271" s="171" t="s">
        <v>752</v>
      </c>
      <c r="D271" s="27">
        <v>338200</v>
      </c>
      <c r="E271" s="27">
        <v>562500</v>
      </c>
      <c r="F271" s="152">
        <v>0.66320000000000001</v>
      </c>
      <c r="G271" s="26">
        <v>0</v>
      </c>
    </row>
    <row r="272" spans="1:7">
      <c r="A272" s="171" t="s">
        <v>1443</v>
      </c>
      <c r="B272" s="171" t="s">
        <v>63</v>
      </c>
      <c r="C272" s="171" t="s">
        <v>754</v>
      </c>
      <c r="D272" s="27">
        <v>125300</v>
      </c>
      <c r="E272" s="27">
        <v>151400</v>
      </c>
      <c r="F272" s="152">
        <v>0.20830000000000001</v>
      </c>
      <c r="G272" s="26">
        <v>0</v>
      </c>
    </row>
    <row r="273" spans="1:7">
      <c r="A273" s="171" t="s">
        <v>1444</v>
      </c>
      <c r="B273" s="171" t="s">
        <v>307</v>
      </c>
      <c r="C273" s="171" t="s">
        <v>756</v>
      </c>
      <c r="D273" s="27">
        <v>86000</v>
      </c>
      <c r="E273" s="27">
        <v>116100</v>
      </c>
      <c r="F273" s="152">
        <v>0.35</v>
      </c>
      <c r="G273" s="26">
        <v>0</v>
      </c>
    </row>
    <row r="274" spans="1:7">
      <c r="A274" s="171" t="s">
        <v>1445</v>
      </c>
      <c r="B274" s="171" t="s">
        <v>233</v>
      </c>
      <c r="C274" s="171" t="s">
        <v>758</v>
      </c>
      <c r="D274" s="27">
        <v>96300</v>
      </c>
      <c r="E274" s="27">
        <v>114300</v>
      </c>
      <c r="F274" s="152">
        <v>0.18690000000000001</v>
      </c>
      <c r="G274" s="26">
        <v>0</v>
      </c>
    </row>
    <row r="275" spans="1:7">
      <c r="A275" s="171" t="s">
        <v>1446</v>
      </c>
      <c r="B275" s="171" t="s">
        <v>312</v>
      </c>
      <c r="C275" s="171" t="s">
        <v>760</v>
      </c>
      <c r="D275" s="27">
        <v>105800</v>
      </c>
      <c r="E275" s="27">
        <v>137500</v>
      </c>
      <c r="F275" s="152">
        <v>0.29959999999999998</v>
      </c>
      <c r="G275" s="26">
        <v>0</v>
      </c>
    </row>
    <row r="276" spans="1:7">
      <c r="A276" s="171" t="s">
        <v>1447</v>
      </c>
      <c r="B276" s="171" t="s">
        <v>233</v>
      </c>
      <c r="C276" s="171" t="s">
        <v>762</v>
      </c>
      <c r="D276" s="27">
        <v>85900</v>
      </c>
      <c r="E276" s="27">
        <v>133500</v>
      </c>
      <c r="F276" s="152">
        <v>0.55410000000000004</v>
      </c>
      <c r="G276" s="26">
        <v>0</v>
      </c>
    </row>
    <row r="277" spans="1:7">
      <c r="A277" s="171" t="s">
        <v>1448</v>
      </c>
      <c r="B277" s="171" t="s">
        <v>107</v>
      </c>
      <c r="C277" s="171" t="s">
        <v>764</v>
      </c>
      <c r="D277" s="27">
        <v>1032300</v>
      </c>
      <c r="E277" s="27">
        <v>1021100</v>
      </c>
      <c r="F277" s="152">
        <v>-1.0800000000000001E-2</v>
      </c>
      <c r="G277" s="26">
        <v>20</v>
      </c>
    </row>
    <row r="278" spans="1:7">
      <c r="A278" s="171" t="s">
        <v>1449</v>
      </c>
      <c r="B278" s="171" t="s">
        <v>29</v>
      </c>
      <c r="C278" s="171" t="s">
        <v>766</v>
      </c>
      <c r="D278" s="27">
        <v>87000</v>
      </c>
      <c r="E278" s="27">
        <v>120700</v>
      </c>
      <c r="F278" s="152">
        <v>0.38740000000000002</v>
      </c>
      <c r="G278" s="26">
        <v>0</v>
      </c>
    </row>
    <row r="279" spans="1:7">
      <c r="A279" s="171" t="s">
        <v>1450</v>
      </c>
      <c r="B279" s="171" t="s">
        <v>44</v>
      </c>
      <c r="C279" s="171" t="s">
        <v>770</v>
      </c>
      <c r="D279" s="27">
        <v>979500</v>
      </c>
      <c r="E279" s="27">
        <v>1254200</v>
      </c>
      <c r="F279" s="152">
        <v>0.28039999999999998</v>
      </c>
      <c r="G279" s="26">
        <v>0</v>
      </c>
    </row>
    <row r="280" spans="1:7">
      <c r="A280" s="171" t="s">
        <v>1451</v>
      </c>
      <c r="B280" s="171" t="s">
        <v>34</v>
      </c>
      <c r="C280" s="171" t="s">
        <v>772</v>
      </c>
      <c r="D280" s="27">
        <v>135700</v>
      </c>
      <c r="E280" s="27">
        <v>146400</v>
      </c>
      <c r="F280" s="152">
        <v>7.8899999999999998E-2</v>
      </c>
      <c r="G280" s="26">
        <v>6.67</v>
      </c>
    </row>
    <row r="281" spans="1:7">
      <c r="A281" s="171" t="s">
        <v>1452</v>
      </c>
      <c r="B281" s="171" t="s">
        <v>107</v>
      </c>
      <c r="C281" s="171" t="s">
        <v>776</v>
      </c>
      <c r="D281" s="27">
        <v>562600</v>
      </c>
      <c r="E281" s="27">
        <v>704400</v>
      </c>
      <c r="F281" s="152">
        <v>0.252</v>
      </c>
      <c r="G281" s="26">
        <v>0</v>
      </c>
    </row>
    <row r="282" spans="1:7">
      <c r="A282" s="171" t="s">
        <v>1453</v>
      </c>
      <c r="B282" s="171" t="s">
        <v>197</v>
      </c>
      <c r="C282" s="171" t="s">
        <v>778</v>
      </c>
      <c r="D282" s="27">
        <v>134200</v>
      </c>
      <c r="E282" s="27">
        <v>171200</v>
      </c>
      <c r="F282" s="152">
        <v>0.2757</v>
      </c>
      <c r="G282" s="26">
        <v>0</v>
      </c>
    </row>
    <row r="283" spans="1:7">
      <c r="A283" s="171" t="s">
        <v>1454</v>
      </c>
      <c r="B283" s="171" t="s">
        <v>141</v>
      </c>
      <c r="C283" s="171" t="s">
        <v>782</v>
      </c>
      <c r="D283" s="27">
        <v>84400</v>
      </c>
      <c r="E283" s="27">
        <v>106100</v>
      </c>
      <c r="F283" s="152">
        <v>0.2571</v>
      </c>
      <c r="G283" s="26">
        <v>0</v>
      </c>
    </row>
    <row r="284" spans="1:7">
      <c r="A284" s="171" t="s">
        <v>1455</v>
      </c>
      <c r="B284" s="171" t="s">
        <v>291</v>
      </c>
      <c r="C284" s="171" t="s">
        <v>784</v>
      </c>
      <c r="D284" s="27">
        <v>463600</v>
      </c>
      <c r="E284" s="27">
        <v>548800</v>
      </c>
      <c r="F284" s="152">
        <v>0.18379999999999999</v>
      </c>
      <c r="G284" s="26">
        <v>0</v>
      </c>
    </row>
    <row r="285" spans="1:7">
      <c r="A285" s="171" t="s">
        <v>1456</v>
      </c>
      <c r="B285" s="171" t="s">
        <v>24</v>
      </c>
      <c r="C285" s="171" t="s">
        <v>786</v>
      </c>
      <c r="D285" s="27">
        <v>89600</v>
      </c>
      <c r="E285" s="27">
        <v>130500</v>
      </c>
      <c r="F285" s="152">
        <v>0.45650000000000002</v>
      </c>
      <c r="G285" s="26">
        <v>0</v>
      </c>
    </row>
    <row r="286" spans="1:7">
      <c r="A286" s="171" t="s">
        <v>1457</v>
      </c>
      <c r="B286" s="171" t="s">
        <v>107</v>
      </c>
      <c r="C286" s="171" t="s">
        <v>788</v>
      </c>
      <c r="D286" s="27"/>
      <c r="E286" s="27"/>
      <c r="F286" s="152" t="s">
        <v>1167</v>
      </c>
      <c r="G286" s="26" t="s">
        <v>1669</v>
      </c>
    </row>
    <row r="287" spans="1:7">
      <c r="A287" s="171" t="s">
        <v>1458</v>
      </c>
      <c r="B287" s="171" t="s">
        <v>215</v>
      </c>
      <c r="C287" s="171" t="s">
        <v>790</v>
      </c>
      <c r="D287" s="27">
        <v>110600</v>
      </c>
      <c r="E287" s="27">
        <v>152300</v>
      </c>
      <c r="F287" s="152">
        <v>0.377</v>
      </c>
      <c r="G287" s="26">
        <v>0</v>
      </c>
    </row>
    <row r="288" spans="1:7">
      <c r="A288" s="171" t="s">
        <v>1459</v>
      </c>
      <c r="B288" s="171" t="s">
        <v>44</v>
      </c>
      <c r="C288" s="171" t="s">
        <v>796</v>
      </c>
      <c r="D288" s="27">
        <v>1729800</v>
      </c>
      <c r="E288" s="27">
        <v>2000000</v>
      </c>
      <c r="F288" s="152">
        <v>0.15620000000000001</v>
      </c>
      <c r="G288" s="26">
        <v>0</v>
      </c>
    </row>
    <row r="289" spans="1:7">
      <c r="A289" s="171" t="s">
        <v>1460</v>
      </c>
      <c r="B289" s="171" t="s">
        <v>63</v>
      </c>
      <c r="C289" s="171" t="s">
        <v>798</v>
      </c>
      <c r="D289" s="27">
        <v>118000</v>
      </c>
      <c r="E289" s="27">
        <v>129300</v>
      </c>
      <c r="F289" s="152">
        <v>9.5799999999999996E-2</v>
      </c>
      <c r="G289" s="26">
        <v>6.67</v>
      </c>
    </row>
    <row r="290" spans="1:7">
      <c r="A290" s="171" t="s">
        <v>1461</v>
      </c>
      <c r="B290" s="171" t="s">
        <v>29</v>
      </c>
      <c r="C290" s="171" t="s">
        <v>800</v>
      </c>
      <c r="D290" s="27">
        <v>225800</v>
      </c>
      <c r="E290" s="27">
        <v>329400</v>
      </c>
      <c r="F290" s="152">
        <v>0.45879999999999999</v>
      </c>
      <c r="G290" s="26">
        <v>0</v>
      </c>
    </row>
    <row r="291" spans="1:7">
      <c r="A291" s="171" t="s">
        <v>1462</v>
      </c>
      <c r="B291" s="171" t="s">
        <v>63</v>
      </c>
      <c r="C291" s="171" t="s">
        <v>802</v>
      </c>
      <c r="D291" s="27">
        <v>116100</v>
      </c>
      <c r="E291" s="27">
        <v>150000</v>
      </c>
      <c r="F291" s="152">
        <v>0.29199999999999998</v>
      </c>
      <c r="G291" s="26">
        <v>0</v>
      </c>
    </row>
    <row r="292" spans="1:7">
      <c r="A292" s="171" t="s">
        <v>1463</v>
      </c>
      <c r="B292" s="171" t="s">
        <v>63</v>
      </c>
      <c r="C292" s="171" t="s">
        <v>804</v>
      </c>
      <c r="D292" s="27">
        <v>80400</v>
      </c>
      <c r="E292" s="27">
        <v>95200</v>
      </c>
      <c r="F292" s="152">
        <v>0.18410000000000001</v>
      </c>
      <c r="G292" s="26">
        <v>0</v>
      </c>
    </row>
    <row r="293" spans="1:7">
      <c r="A293" s="171" t="s">
        <v>1464</v>
      </c>
      <c r="B293" s="171" t="s">
        <v>285</v>
      </c>
      <c r="C293" s="171" t="s">
        <v>806</v>
      </c>
      <c r="D293" s="27">
        <v>138700</v>
      </c>
      <c r="E293" s="27">
        <v>162300</v>
      </c>
      <c r="F293" s="152">
        <v>0.17019999999999999</v>
      </c>
      <c r="G293" s="26">
        <v>0</v>
      </c>
    </row>
    <row r="294" spans="1:7">
      <c r="A294" s="171" t="s">
        <v>1465</v>
      </c>
      <c r="B294" s="171" t="s">
        <v>288</v>
      </c>
      <c r="C294" s="171" t="s">
        <v>808</v>
      </c>
      <c r="D294" s="27">
        <v>189900</v>
      </c>
      <c r="E294" s="27">
        <v>252000</v>
      </c>
      <c r="F294" s="152">
        <v>0.32700000000000001</v>
      </c>
      <c r="G294" s="26">
        <v>0</v>
      </c>
    </row>
    <row r="295" spans="1:7">
      <c r="A295" s="171" t="s">
        <v>1466</v>
      </c>
      <c r="B295" s="171" t="s">
        <v>568</v>
      </c>
      <c r="C295" s="171" t="s">
        <v>810</v>
      </c>
      <c r="D295" s="27">
        <v>90000</v>
      </c>
      <c r="E295" s="27">
        <v>108900</v>
      </c>
      <c r="F295" s="152">
        <v>0.21</v>
      </c>
      <c r="G295" s="26">
        <v>0</v>
      </c>
    </row>
    <row r="296" spans="1:7">
      <c r="A296" s="171" t="s">
        <v>1467</v>
      </c>
      <c r="B296" s="171" t="s">
        <v>82</v>
      </c>
      <c r="C296" s="171" t="s">
        <v>814</v>
      </c>
      <c r="D296" s="27">
        <v>100400</v>
      </c>
      <c r="E296" s="27">
        <v>100600</v>
      </c>
      <c r="F296" s="152">
        <v>2E-3</v>
      </c>
      <c r="G296" s="26">
        <v>13.33</v>
      </c>
    </row>
    <row r="297" spans="1:7">
      <c r="A297" s="171" t="s">
        <v>1468</v>
      </c>
      <c r="B297" s="171" t="s">
        <v>44</v>
      </c>
      <c r="C297" s="171" t="s">
        <v>816</v>
      </c>
      <c r="D297" s="27">
        <v>1547000</v>
      </c>
      <c r="E297" s="27">
        <v>1577400</v>
      </c>
      <c r="F297" s="152">
        <v>1.9699999999999999E-2</v>
      </c>
      <c r="G297" s="26">
        <v>13.33</v>
      </c>
    </row>
    <row r="298" spans="1:7">
      <c r="A298" s="171" t="s">
        <v>1469</v>
      </c>
      <c r="B298" s="171" t="s">
        <v>34</v>
      </c>
      <c r="C298" s="171" t="s">
        <v>818</v>
      </c>
      <c r="D298" s="27">
        <v>129900</v>
      </c>
      <c r="E298" s="27">
        <v>155000</v>
      </c>
      <c r="F298" s="152">
        <v>0.19320000000000001</v>
      </c>
      <c r="G298" s="26">
        <v>0</v>
      </c>
    </row>
    <row r="299" spans="1:7">
      <c r="A299" s="171" t="s">
        <v>1470</v>
      </c>
      <c r="B299" s="171" t="s">
        <v>14</v>
      </c>
      <c r="C299" s="171" t="s">
        <v>820</v>
      </c>
      <c r="D299" s="27">
        <v>90800</v>
      </c>
      <c r="E299" s="27">
        <v>126600</v>
      </c>
      <c r="F299" s="152">
        <v>0.39429999999999998</v>
      </c>
      <c r="G299" s="26">
        <v>0</v>
      </c>
    </row>
    <row r="300" spans="1:7">
      <c r="A300" s="171" t="s">
        <v>1471</v>
      </c>
      <c r="B300" s="171" t="s">
        <v>307</v>
      </c>
      <c r="C300" s="171" t="s">
        <v>822</v>
      </c>
      <c r="D300" s="27">
        <v>99900</v>
      </c>
      <c r="E300" s="27">
        <v>118400</v>
      </c>
      <c r="F300" s="152">
        <v>0.1852</v>
      </c>
      <c r="G300" s="26">
        <v>0</v>
      </c>
    </row>
    <row r="301" spans="1:7">
      <c r="A301" s="171" t="s">
        <v>1472</v>
      </c>
      <c r="B301" s="171" t="s">
        <v>171</v>
      </c>
      <c r="C301" s="171" t="s">
        <v>824</v>
      </c>
      <c r="D301" s="27">
        <v>83000</v>
      </c>
      <c r="E301" s="27">
        <v>93500</v>
      </c>
      <c r="F301" s="152">
        <v>0.1265</v>
      </c>
      <c r="G301" s="26">
        <v>6.67</v>
      </c>
    </row>
    <row r="302" spans="1:7">
      <c r="A302" s="171" t="s">
        <v>1473</v>
      </c>
      <c r="B302" s="171" t="s">
        <v>269</v>
      </c>
      <c r="C302" s="171" t="s">
        <v>826</v>
      </c>
      <c r="D302" s="27">
        <v>97400</v>
      </c>
      <c r="E302" s="27">
        <v>124700</v>
      </c>
      <c r="F302" s="152">
        <v>0.28029999999999999</v>
      </c>
      <c r="G302" s="26">
        <v>0</v>
      </c>
    </row>
    <row r="303" spans="1:7">
      <c r="A303" s="171" t="s">
        <v>1474</v>
      </c>
      <c r="B303" s="171" t="s">
        <v>107</v>
      </c>
      <c r="C303" s="171" t="s">
        <v>828</v>
      </c>
      <c r="D303" s="27">
        <v>300100</v>
      </c>
      <c r="E303" s="27">
        <v>425500</v>
      </c>
      <c r="F303" s="152">
        <v>0.41789999999999999</v>
      </c>
      <c r="G303" s="26">
        <v>0</v>
      </c>
    </row>
    <row r="304" spans="1:7">
      <c r="A304" s="171" t="s">
        <v>1475</v>
      </c>
      <c r="B304" s="171" t="s">
        <v>433</v>
      </c>
      <c r="C304" s="171" t="s">
        <v>830</v>
      </c>
      <c r="D304" s="27">
        <v>273600</v>
      </c>
      <c r="E304" s="27">
        <v>298400</v>
      </c>
      <c r="F304" s="152">
        <v>9.06E-2</v>
      </c>
      <c r="G304" s="26">
        <v>6.67</v>
      </c>
    </row>
    <row r="305" spans="1:7">
      <c r="A305" s="171" t="s">
        <v>1476</v>
      </c>
      <c r="B305" s="171" t="s">
        <v>70</v>
      </c>
      <c r="C305" s="171" t="s">
        <v>832</v>
      </c>
      <c r="D305" s="27">
        <v>647000</v>
      </c>
      <c r="E305" s="27">
        <v>841300</v>
      </c>
      <c r="F305" s="152">
        <v>0.30030000000000001</v>
      </c>
      <c r="G305" s="26">
        <v>0</v>
      </c>
    </row>
    <row r="306" spans="1:7">
      <c r="A306" s="171" t="s">
        <v>1477</v>
      </c>
      <c r="B306" s="171" t="s">
        <v>70</v>
      </c>
      <c r="C306" s="171" t="s">
        <v>834</v>
      </c>
      <c r="D306" s="27">
        <v>858900</v>
      </c>
      <c r="E306" s="27">
        <v>1029800</v>
      </c>
      <c r="F306" s="152">
        <v>0.19900000000000001</v>
      </c>
      <c r="G306" s="26">
        <v>0</v>
      </c>
    </row>
    <row r="307" spans="1:7">
      <c r="A307" s="171" t="s">
        <v>1478</v>
      </c>
      <c r="B307" s="171" t="s">
        <v>371</v>
      </c>
      <c r="C307" s="171" t="s">
        <v>836</v>
      </c>
      <c r="D307" s="27">
        <v>99800</v>
      </c>
      <c r="E307" s="27">
        <v>137000</v>
      </c>
      <c r="F307" s="152">
        <v>0.37269999999999998</v>
      </c>
      <c r="G307" s="26">
        <v>0</v>
      </c>
    </row>
    <row r="308" spans="1:7">
      <c r="A308" s="171" t="s">
        <v>1479</v>
      </c>
      <c r="B308" s="171" t="s">
        <v>118</v>
      </c>
      <c r="C308" s="171" t="s">
        <v>838</v>
      </c>
      <c r="D308" s="27">
        <v>84300</v>
      </c>
      <c r="E308" s="27">
        <v>95800</v>
      </c>
      <c r="F308" s="152">
        <v>0.13639999999999999</v>
      </c>
      <c r="G308" s="26">
        <v>0</v>
      </c>
    </row>
    <row r="309" spans="1:7">
      <c r="A309" s="171" t="s">
        <v>1480</v>
      </c>
      <c r="B309" s="171" t="s">
        <v>66</v>
      </c>
      <c r="C309" s="171" t="s">
        <v>842</v>
      </c>
      <c r="D309" s="27">
        <v>131400</v>
      </c>
      <c r="E309" s="27">
        <v>135000</v>
      </c>
      <c r="F309" s="152">
        <v>2.7400000000000001E-2</v>
      </c>
      <c r="G309" s="26">
        <v>13.33</v>
      </c>
    </row>
    <row r="310" spans="1:7">
      <c r="A310" s="171" t="s">
        <v>1481</v>
      </c>
      <c r="B310" s="171" t="s">
        <v>280</v>
      </c>
      <c r="C310" s="171" t="s">
        <v>844</v>
      </c>
      <c r="D310" s="27">
        <v>168500</v>
      </c>
      <c r="E310" s="27">
        <v>172000</v>
      </c>
      <c r="F310" s="152">
        <v>2.0799999999999999E-2</v>
      </c>
      <c r="G310" s="26">
        <v>13.33</v>
      </c>
    </row>
    <row r="311" spans="1:7">
      <c r="A311" s="171" t="s">
        <v>1482</v>
      </c>
      <c r="B311" s="171" t="s">
        <v>269</v>
      </c>
      <c r="C311" s="171" t="s">
        <v>846</v>
      </c>
      <c r="D311" s="27">
        <v>87300</v>
      </c>
      <c r="E311" s="27">
        <v>124000</v>
      </c>
      <c r="F311" s="152">
        <v>0.4204</v>
      </c>
      <c r="G311" s="26">
        <v>0</v>
      </c>
    </row>
    <row r="312" spans="1:7">
      <c r="A312" s="171" t="s">
        <v>1483</v>
      </c>
      <c r="B312" s="171" t="s">
        <v>55</v>
      </c>
      <c r="C312" s="171" t="s">
        <v>850</v>
      </c>
      <c r="D312" s="27">
        <v>236700</v>
      </c>
      <c r="E312" s="27">
        <v>302200</v>
      </c>
      <c r="F312" s="152">
        <v>0.2767</v>
      </c>
      <c r="G312" s="26">
        <v>0</v>
      </c>
    </row>
    <row r="313" spans="1:7">
      <c r="A313" s="171" t="s">
        <v>1484</v>
      </c>
      <c r="B313" s="171" t="s">
        <v>44</v>
      </c>
      <c r="C313" s="171" t="s">
        <v>852</v>
      </c>
      <c r="D313" s="27">
        <v>1819000</v>
      </c>
      <c r="E313" s="27">
        <v>2000000</v>
      </c>
      <c r="F313" s="152">
        <v>9.9500000000000005E-2</v>
      </c>
      <c r="G313" s="26">
        <v>6.67</v>
      </c>
    </row>
    <row r="314" spans="1:7">
      <c r="A314" s="171" t="s">
        <v>1485</v>
      </c>
      <c r="B314" s="171" t="s">
        <v>44</v>
      </c>
      <c r="C314" s="171" t="s">
        <v>854</v>
      </c>
      <c r="D314" s="27">
        <v>1111300</v>
      </c>
      <c r="E314" s="27">
        <v>1517600</v>
      </c>
      <c r="F314" s="152">
        <v>0.36559999999999998</v>
      </c>
      <c r="G314" s="26">
        <v>0</v>
      </c>
    </row>
    <row r="315" spans="1:7">
      <c r="A315" s="171" t="s">
        <v>1486</v>
      </c>
      <c r="B315" s="171" t="s">
        <v>44</v>
      </c>
      <c r="C315" s="171" t="s">
        <v>856</v>
      </c>
      <c r="D315" s="27">
        <v>1557700</v>
      </c>
      <c r="E315" s="27">
        <v>2000000</v>
      </c>
      <c r="F315" s="152">
        <v>0.28389999999999999</v>
      </c>
      <c r="G315" s="26">
        <v>0</v>
      </c>
    </row>
    <row r="316" spans="1:7">
      <c r="A316" s="171" t="s">
        <v>1487</v>
      </c>
      <c r="B316" s="171" t="s">
        <v>70</v>
      </c>
      <c r="C316" s="171" t="s">
        <v>858</v>
      </c>
      <c r="D316" s="27">
        <v>571300</v>
      </c>
      <c r="E316" s="27">
        <v>773800</v>
      </c>
      <c r="F316" s="152">
        <v>0.35449999999999998</v>
      </c>
      <c r="G316" s="26">
        <v>0</v>
      </c>
    </row>
    <row r="317" spans="1:7">
      <c r="A317" s="171" t="s">
        <v>1488</v>
      </c>
      <c r="B317" s="171" t="s">
        <v>312</v>
      </c>
      <c r="C317" s="171" t="s">
        <v>860</v>
      </c>
      <c r="D317" s="27">
        <v>99200</v>
      </c>
      <c r="E317" s="27">
        <v>141000</v>
      </c>
      <c r="F317" s="152">
        <v>0.4214</v>
      </c>
      <c r="G317" s="26">
        <v>0</v>
      </c>
    </row>
    <row r="318" spans="1:7">
      <c r="A318" s="171" t="s">
        <v>1489</v>
      </c>
      <c r="B318" s="171" t="s">
        <v>107</v>
      </c>
      <c r="C318" s="171" t="s">
        <v>864</v>
      </c>
      <c r="D318" s="27">
        <v>564400</v>
      </c>
      <c r="E318" s="27">
        <v>807700</v>
      </c>
      <c r="F318" s="152">
        <v>0.43109999999999998</v>
      </c>
      <c r="G318" s="26">
        <v>0</v>
      </c>
    </row>
    <row r="319" spans="1:7">
      <c r="A319" s="171" t="s">
        <v>1490</v>
      </c>
      <c r="B319" s="171" t="s">
        <v>20</v>
      </c>
      <c r="C319" s="171" t="s">
        <v>866</v>
      </c>
      <c r="D319" s="27">
        <v>79700</v>
      </c>
      <c r="E319" s="27">
        <v>99200</v>
      </c>
      <c r="F319" s="152">
        <v>0.2447</v>
      </c>
      <c r="G319" s="26">
        <v>0</v>
      </c>
    </row>
    <row r="320" spans="1:7">
      <c r="A320" s="171" t="s">
        <v>1491</v>
      </c>
      <c r="B320" s="171" t="s">
        <v>70</v>
      </c>
      <c r="C320" s="171" t="s">
        <v>868</v>
      </c>
      <c r="D320" s="27">
        <v>445200</v>
      </c>
      <c r="E320" s="27">
        <v>548400</v>
      </c>
      <c r="F320" s="152">
        <v>0.23180000000000001</v>
      </c>
      <c r="G320" s="26">
        <v>0</v>
      </c>
    </row>
    <row r="321" spans="1:7">
      <c r="A321" s="171" t="s">
        <v>1492</v>
      </c>
      <c r="B321" s="171" t="s">
        <v>360</v>
      </c>
      <c r="C321" s="171" t="s">
        <v>870</v>
      </c>
      <c r="D321" s="27">
        <v>110200</v>
      </c>
      <c r="E321" s="27">
        <v>130300</v>
      </c>
      <c r="F321" s="152">
        <v>0.18240000000000001</v>
      </c>
      <c r="G321" s="26">
        <v>0</v>
      </c>
    </row>
    <row r="322" spans="1:7">
      <c r="A322" s="171" t="s">
        <v>1493</v>
      </c>
      <c r="B322" s="171" t="s">
        <v>107</v>
      </c>
      <c r="C322" s="171" t="s">
        <v>872</v>
      </c>
      <c r="D322" s="27">
        <v>514200</v>
      </c>
      <c r="E322" s="27">
        <v>608900</v>
      </c>
      <c r="F322" s="152">
        <v>0.1842</v>
      </c>
      <c r="G322" s="26">
        <v>0</v>
      </c>
    </row>
    <row r="323" spans="1:7">
      <c r="A323" s="171" t="s">
        <v>1494</v>
      </c>
      <c r="B323" s="171" t="s">
        <v>251</v>
      </c>
      <c r="C323" s="171" t="s">
        <v>874</v>
      </c>
      <c r="D323" s="27">
        <v>87400</v>
      </c>
      <c r="E323" s="27">
        <v>87700</v>
      </c>
      <c r="F323" s="152">
        <v>3.3999999999999998E-3</v>
      </c>
      <c r="G323" s="26">
        <v>13.33</v>
      </c>
    </row>
    <row r="324" spans="1:7">
      <c r="A324" s="171" t="s">
        <v>1495</v>
      </c>
      <c r="B324" s="171" t="s">
        <v>44</v>
      </c>
      <c r="C324" s="171" t="s">
        <v>876</v>
      </c>
      <c r="D324" s="27">
        <v>766300</v>
      </c>
      <c r="E324" s="27">
        <v>994200</v>
      </c>
      <c r="F324" s="152">
        <v>0.2974</v>
      </c>
      <c r="G324" s="26">
        <v>0</v>
      </c>
    </row>
    <row r="325" spans="1:7">
      <c r="A325" s="171" t="s">
        <v>1496</v>
      </c>
      <c r="B325" s="171" t="s">
        <v>48</v>
      </c>
      <c r="C325" s="171" t="s">
        <v>878</v>
      </c>
      <c r="D325" s="27">
        <v>82400</v>
      </c>
      <c r="E325" s="27">
        <v>97700</v>
      </c>
      <c r="F325" s="152">
        <v>0.1857</v>
      </c>
      <c r="G325" s="26">
        <v>0</v>
      </c>
    </row>
    <row r="326" spans="1:7">
      <c r="A326" s="171" t="s">
        <v>1497</v>
      </c>
      <c r="B326" s="171" t="s">
        <v>107</v>
      </c>
      <c r="C326" s="171" t="s">
        <v>884</v>
      </c>
      <c r="D326" s="27">
        <v>1193500</v>
      </c>
      <c r="E326" s="27">
        <v>1593800</v>
      </c>
      <c r="F326" s="152">
        <v>0.33539999999999998</v>
      </c>
      <c r="G326" s="26">
        <v>0</v>
      </c>
    </row>
    <row r="327" spans="1:7">
      <c r="A327" s="171" t="s">
        <v>1498</v>
      </c>
      <c r="B327" s="171" t="s">
        <v>102</v>
      </c>
      <c r="C327" s="171" t="s">
        <v>886</v>
      </c>
      <c r="D327" s="27">
        <v>162200</v>
      </c>
      <c r="E327" s="27">
        <v>195400</v>
      </c>
      <c r="F327" s="152">
        <v>0.20469999999999999</v>
      </c>
      <c r="G327" s="26">
        <v>0</v>
      </c>
    </row>
    <row r="328" spans="1:7">
      <c r="A328" s="171" t="s">
        <v>1499</v>
      </c>
      <c r="B328" s="171" t="s">
        <v>307</v>
      </c>
      <c r="C328" s="171" t="s">
        <v>888</v>
      </c>
      <c r="D328" s="27">
        <v>73200</v>
      </c>
      <c r="E328" s="27">
        <v>116200</v>
      </c>
      <c r="F328" s="152">
        <v>0.58740000000000003</v>
      </c>
      <c r="G328" s="26">
        <v>0</v>
      </c>
    </row>
    <row r="329" spans="1:7">
      <c r="A329" s="171" t="s">
        <v>1500</v>
      </c>
      <c r="B329" s="171" t="s">
        <v>433</v>
      </c>
      <c r="C329" s="171" t="s">
        <v>890</v>
      </c>
      <c r="D329" s="27">
        <v>266700</v>
      </c>
      <c r="E329" s="27">
        <v>319400</v>
      </c>
      <c r="F329" s="152">
        <v>0.1976</v>
      </c>
      <c r="G329" s="26">
        <v>0</v>
      </c>
    </row>
    <row r="330" spans="1:7">
      <c r="A330" s="171" t="s">
        <v>1501</v>
      </c>
      <c r="B330" s="171" t="s">
        <v>63</v>
      </c>
      <c r="C330" s="171" t="s">
        <v>892</v>
      </c>
      <c r="D330" s="27">
        <v>91400</v>
      </c>
      <c r="E330" s="27">
        <v>100600</v>
      </c>
      <c r="F330" s="152">
        <v>0.1007</v>
      </c>
      <c r="G330" s="26">
        <v>6.67</v>
      </c>
    </row>
    <row r="331" spans="1:7">
      <c r="A331" s="171" t="s">
        <v>1502</v>
      </c>
      <c r="B331" s="171" t="s">
        <v>433</v>
      </c>
      <c r="C331" s="171" t="s">
        <v>896</v>
      </c>
      <c r="D331" s="27">
        <v>366200</v>
      </c>
      <c r="E331" s="27">
        <v>476700</v>
      </c>
      <c r="F331" s="152">
        <v>0.30170000000000002</v>
      </c>
      <c r="G331" s="26">
        <v>0</v>
      </c>
    </row>
    <row r="332" spans="1:7">
      <c r="A332" s="171" t="s">
        <v>1503</v>
      </c>
      <c r="B332" s="171" t="s">
        <v>285</v>
      </c>
      <c r="C332" s="171" t="s">
        <v>900</v>
      </c>
      <c r="D332" s="27">
        <v>98500</v>
      </c>
      <c r="E332" s="27">
        <v>118200</v>
      </c>
      <c r="F332" s="152">
        <v>0.2</v>
      </c>
      <c r="G332" s="26">
        <v>0</v>
      </c>
    </row>
    <row r="333" spans="1:7">
      <c r="A333" s="171" t="s">
        <v>1504</v>
      </c>
      <c r="B333" s="171" t="s">
        <v>414</v>
      </c>
      <c r="C333" s="171" t="s">
        <v>902</v>
      </c>
      <c r="D333" s="27">
        <v>134700</v>
      </c>
      <c r="E333" s="27">
        <v>151900</v>
      </c>
      <c r="F333" s="152">
        <v>0.12770000000000001</v>
      </c>
      <c r="G333" s="26">
        <v>6.67</v>
      </c>
    </row>
    <row r="334" spans="1:7">
      <c r="A334" s="171" t="s">
        <v>1505</v>
      </c>
      <c r="B334" s="171" t="s">
        <v>44</v>
      </c>
      <c r="C334" s="171" t="s">
        <v>908</v>
      </c>
      <c r="D334" s="27">
        <v>615100</v>
      </c>
      <c r="E334" s="27">
        <v>763400</v>
      </c>
      <c r="F334" s="152">
        <v>0.24110000000000001</v>
      </c>
      <c r="G334" s="26">
        <v>0</v>
      </c>
    </row>
    <row r="335" spans="1:7">
      <c r="A335" s="171" t="s">
        <v>1506</v>
      </c>
      <c r="B335" s="171" t="s">
        <v>44</v>
      </c>
      <c r="C335" s="171" t="s">
        <v>910</v>
      </c>
      <c r="D335" s="27">
        <v>468400</v>
      </c>
      <c r="E335" s="27">
        <v>674500</v>
      </c>
      <c r="F335" s="152">
        <v>0.44</v>
      </c>
      <c r="G335" s="26">
        <v>0</v>
      </c>
    </row>
    <row r="336" spans="1:7">
      <c r="A336" s="171" t="s">
        <v>1507</v>
      </c>
      <c r="B336" s="171" t="s">
        <v>44</v>
      </c>
      <c r="C336" s="171" t="s">
        <v>914</v>
      </c>
      <c r="D336" s="27">
        <v>1137300</v>
      </c>
      <c r="E336" s="27">
        <v>1291700</v>
      </c>
      <c r="F336" s="152">
        <v>0.1358</v>
      </c>
      <c r="G336" s="26">
        <v>0</v>
      </c>
    </row>
    <row r="337" spans="1:7">
      <c r="A337" s="171" t="s">
        <v>1508</v>
      </c>
      <c r="B337" s="171" t="s">
        <v>274</v>
      </c>
      <c r="C337" s="171" t="s">
        <v>918</v>
      </c>
      <c r="D337" s="27">
        <v>149300</v>
      </c>
      <c r="E337" s="27">
        <v>162500</v>
      </c>
      <c r="F337" s="152">
        <v>8.8400000000000006E-2</v>
      </c>
      <c r="G337" s="26">
        <v>6.67</v>
      </c>
    </row>
    <row r="338" spans="1:7">
      <c r="A338" s="171" t="s">
        <v>1509</v>
      </c>
      <c r="B338" s="171" t="s">
        <v>180</v>
      </c>
      <c r="C338" s="171" t="s">
        <v>920</v>
      </c>
      <c r="D338" s="27">
        <v>101800</v>
      </c>
      <c r="E338" s="27">
        <v>121900</v>
      </c>
      <c r="F338" s="152">
        <v>0.19739999999999999</v>
      </c>
      <c r="G338" s="26">
        <v>0</v>
      </c>
    </row>
    <row r="339" spans="1:7">
      <c r="A339" s="171" t="s">
        <v>1510</v>
      </c>
      <c r="B339" s="171" t="s">
        <v>44</v>
      </c>
      <c r="C339" s="171" t="s">
        <v>922</v>
      </c>
      <c r="D339" s="27">
        <v>1087100</v>
      </c>
      <c r="E339" s="27">
        <v>1428200</v>
      </c>
      <c r="F339" s="152">
        <v>0.31380000000000002</v>
      </c>
      <c r="G339" s="26">
        <v>0</v>
      </c>
    </row>
    <row r="340" spans="1:7">
      <c r="A340" s="171" t="s">
        <v>1511</v>
      </c>
      <c r="B340" s="171" t="s">
        <v>70</v>
      </c>
      <c r="C340" s="171" t="s">
        <v>924</v>
      </c>
      <c r="D340" s="27">
        <v>746800</v>
      </c>
      <c r="E340" s="27">
        <v>916700</v>
      </c>
      <c r="F340" s="152">
        <v>0.22750000000000001</v>
      </c>
      <c r="G340" s="26">
        <v>0</v>
      </c>
    </row>
    <row r="341" spans="1:7">
      <c r="A341" s="171" t="s">
        <v>1512</v>
      </c>
      <c r="B341" s="171" t="s">
        <v>66</v>
      </c>
      <c r="C341" s="171" t="s">
        <v>926</v>
      </c>
      <c r="D341" s="27">
        <v>251000</v>
      </c>
      <c r="E341" s="27">
        <v>227400</v>
      </c>
      <c r="F341" s="152">
        <v>-9.4E-2</v>
      </c>
      <c r="G341" s="26">
        <v>20</v>
      </c>
    </row>
    <row r="342" spans="1:7">
      <c r="A342" s="171" t="s">
        <v>1513</v>
      </c>
      <c r="B342" s="171" t="s">
        <v>44</v>
      </c>
      <c r="C342" s="171" t="s">
        <v>928</v>
      </c>
      <c r="D342" s="27">
        <v>1375000</v>
      </c>
      <c r="E342" s="27">
        <v>1651900</v>
      </c>
      <c r="F342" s="152">
        <v>0.2014</v>
      </c>
      <c r="G342" s="26">
        <v>0</v>
      </c>
    </row>
    <row r="343" spans="1:7">
      <c r="A343" s="171" t="s">
        <v>1514</v>
      </c>
      <c r="B343" s="171" t="s">
        <v>107</v>
      </c>
      <c r="C343" s="171" t="s">
        <v>930</v>
      </c>
      <c r="D343" s="27">
        <v>993500</v>
      </c>
      <c r="E343" s="27">
        <v>1535500</v>
      </c>
      <c r="F343" s="152">
        <v>0.54549999999999998</v>
      </c>
      <c r="G343" s="26">
        <v>0</v>
      </c>
    </row>
    <row r="344" spans="1:7">
      <c r="A344" s="171" t="s">
        <v>1515</v>
      </c>
      <c r="B344" s="171" t="s">
        <v>107</v>
      </c>
      <c r="C344" s="171" t="s">
        <v>932</v>
      </c>
      <c r="D344" s="27">
        <v>2000000</v>
      </c>
      <c r="E344" s="27">
        <v>2000000</v>
      </c>
      <c r="F344" s="152">
        <v>0</v>
      </c>
      <c r="G344" s="26">
        <v>13.33</v>
      </c>
    </row>
    <row r="345" spans="1:7">
      <c r="A345" s="171" t="s">
        <v>1516</v>
      </c>
      <c r="B345" s="171" t="s">
        <v>107</v>
      </c>
      <c r="C345" s="171" t="s">
        <v>934</v>
      </c>
      <c r="D345" s="27">
        <v>1875000</v>
      </c>
      <c r="E345" s="27"/>
      <c r="F345" s="152" t="s">
        <v>1167</v>
      </c>
      <c r="G345" s="26" t="s">
        <v>1669</v>
      </c>
    </row>
    <row r="346" spans="1:7">
      <c r="A346" s="171" t="s">
        <v>1517</v>
      </c>
      <c r="B346" s="171" t="s">
        <v>44</v>
      </c>
      <c r="C346" s="171" t="s">
        <v>936</v>
      </c>
      <c r="D346" s="27">
        <v>2000000</v>
      </c>
      <c r="E346" s="27">
        <v>2000000</v>
      </c>
      <c r="F346" s="152">
        <v>0</v>
      </c>
      <c r="G346" s="26">
        <v>13.33</v>
      </c>
    </row>
    <row r="347" spans="1:7">
      <c r="A347" s="171" t="s">
        <v>1518</v>
      </c>
      <c r="B347" s="171" t="s">
        <v>269</v>
      </c>
      <c r="C347" s="171" t="s">
        <v>938</v>
      </c>
      <c r="D347" s="27">
        <v>93100</v>
      </c>
      <c r="E347" s="27">
        <v>107800</v>
      </c>
      <c r="F347" s="152">
        <v>0.15790000000000001</v>
      </c>
      <c r="G347" s="26">
        <v>0</v>
      </c>
    </row>
    <row r="348" spans="1:7">
      <c r="A348" s="171" t="s">
        <v>1519</v>
      </c>
      <c r="B348" s="171" t="s">
        <v>210</v>
      </c>
      <c r="C348" s="171" t="s">
        <v>940</v>
      </c>
      <c r="D348" s="27">
        <v>163100</v>
      </c>
      <c r="E348" s="27">
        <v>175700</v>
      </c>
      <c r="F348" s="152">
        <v>7.7299999999999994E-2</v>
      </c>
      <c r="G348" s="26">
        <v>6.67</v>
      </c>
    </row>
    <row r="349" spans="1:7">
      <c r="A349" s="171" t="s">
        <v>1520</v>
      </c>
      <c r="B349" s="171" t="s">
        <v>400</v>
      </c>
      <c r="C349" s="171" t="s">
        <v>942</v>
      </c>
      <c r="D349" s="27">
        <v>215800</v>
      </c>
      <c r="E349" s="27">
        <v>299100</v>
      </c>
      <c r="F349" s="152">
        <v>0.38600000000000001</v>
      </c>
      <c r="G349" s="26">
        <v>0</v>
      </c>
    </row>
    <row r="350" spans="1:7">
      <c r="A350" s="171" t="s">
        <v>1521</v>
      </c>
      <c r="B350" s="171" t="s">
        <v>70</v>
      </c>
      <c r="C350" s="171" t="s">
        <v>947</v>
      </c>
      <c r="D350" s="27">
        <v>1337800</v>
      </c>
      <c r="E350" s="27">
        <v>1635400</v>
      </c>
      <c r="F350" s="152">
        <v>0.2225</v>
      </c>
      <c r="G350" s="26">
        <v>0</v>
      </c>
    </row>
    <row r="351" spans="1:7">
      <c r="A351" s="171" t="s">
        <v>1522</v>
      </c>
      <c r="B351" s="171" t="s">
        <v>51</v>
      </c>
      <c r="C351" s="171" t="s">
        <v>949</v>
      </c>
      <c r="D351" s="27">
        <v>154600</v>
      </c>
      <c r="E351" s="27">
        <v>173600</v>
      </c>
      <c r="F351" s="152">
        <v>0.1229</v>
      </c>
      <c r="G351" s="26">
        <v>6.67</v>
      </c>
    </row>
    <row r="352" spans="1:7">
      <c r="A352" s="171" t="s">
        <v>1523</v>
      </c>
      <c r="B352" s="171" t="s">
        <v>151</v>
      </c>
      <c r="C352" s="171" t="s">
        <v>951</v>
      </c>
      <c r="D352" s="27">
        <v>155400</v>
      </c>
      <c r="E352" s="27">
        <v>182000</v>
      </c>
      <c r="F352" s="152">
        <v>0.17119999999999999</v>
      </c>
      <c r="G352" s="26">
        <v>0</v>
      </c>
    </row>
    <row r="353" spans="1:7">
      <c r="A353" s="171" t="s">
        <v>1524</v>
      </c>
      <c r="B353" s="171" t="s">
        <v>350</v>
      </c>
      <c r="C353" s="171" t="s">
        <v>953</v>
      </c>
      <c r="D353" s="27">
        <v>138600</v>
      </c>
      <c r="E353" s="27">
        <v>171900</v>
      </c>
      <c r="F353" s="152">
        <v>0.24030000000000001</v>
      </c>
      <c r="G353" s="26">
        <v>0</v>
      </c>
    </row>
    <row r="354" spans="1:7">
      <c r="A354" s="171" t="s">
        <v>1525</v>
      </c>
      <c r="B354" s="171" t="s">
        <v>55</v>
      </c>
      <c r="C354" s="171" t="s">
        <v>955</v>
      </c>
      <c r="D354" s="27">
        <v>127000</v>
      </c>
      <c r="E354" s="27">
        <v>158100</v>
      </c>
      <c r="F354" s="152">
        <v>0.24490000000000001</v>
      </c>
      <c r="G354" s="26">
        <v>0</v>
      </c>
    </row>
    <row r="355" spans="1:7">
      <c r="A355" s="171" t="s">
        <v>1526</v>
      </c>
      <c r="B355" s="171" t="s">
        <v>44</v>
      </c>
      <c r="C355" s="171" t="s">
        <v>957</v>
      </c>
      <c r="D355" s="27">
        <v>658000</v>
      </c>
      <c r="E355" s="27">
        <v>898700</v>
      </c>
      <c r="F355" s="152">
        <v>0.36580000000000001</v>
      </c>
      <c r="G355" s="26">
        <v>0</v>
      </c>
    </row>
    <row r="356" spans="1:7">
      <c r="A356" s="171" t="s">
        <v>1527</v>
      </c>
      <c r="B356" s="171" t="s">
        <v>414</v>
      </c>
      <c r="C356" s="171" t="s">
        <v>959</v>
      </c>
      <c r="D356" s="27">
        <v>108900</v>
      </c>
      <c r="E356" s="27">
        <v>114300</v>
      </c>
      <c r="F356" s="152">
        <v>4.9599999999999998E-2</v>
      </c>
      <c r="G356" s="26">
        <v>13.33</v>
      </c>
    </row>
    <row r="357" spans="1:7">
      <c r="A357" s="171" t="s">
        <v>1528</v>
      </c>
      <c r="B357" s="171" t="s">
        <v>82</v>
      </c>
      <c r="C357" s="171" t="s">
        <v>961</v>
      </c>
      <c r="D357" s="27">
        <v>112500</v>
      </c>
      <c r="E357" s="27">
        <v>123400</v>
      </c>
      <c r="F357" s="152">
        <v>9.69E-2</v>
      </c>
      <c r="G357" s="26">
        <v>6.67</v>
      </c>
    </row>
    <row r="358" spans="1:7">
      <c r="A358" s="171" t="s">
        <v>1529</v>
      </c>
      <c r="B358" s="171" t="s">
        <v>171</v>
      </c>
      <c r="C358" s="171" t="s">
        <v>963</v>
      </c>
      <c r="D358" s="27">
        <v>72400</v>
      </c>
      <c r="E358" s="27">
        <v>82500</v>
      </c>
      <c r="F358" s="152">
        <v>0.13950000000000001</v>
      </c>
      <c r="G358" s="26">
        <v>0</v>
      </c>
    </row>
    <row r="359" spans="1:7">
      <c r="A359" s="171" t="s">
        <v>1530</v>
      </c>
      <c r="B359" s="171" t="s">
        <v>107</v>
      </c>
      <c r="C359" s="171" t="s">
        <v>965</v>
      </c>
      <c r="D359" s="27">
        <v>497100</v>
      </c>
      <c r="E359" s="27">
        <v>657700</v>
      </c>
      <c r="F359" s="152">
        <v>0.3231</v>
      </c>
      <c r="G359" s="26">
        <v>0</v>
      </c>
    </row>
    <row r="360" spans="1:7">
      <c r="A360" s="171" t="s">
        <v>1531</v>
      </c>
      <c r="B360" s="171" t="s">
        <v>180</v>
      </c>
      <c r="C360" s="171" t="s">
        <v>967</v>
      </c>
      <c r="D360" s="27">
        <v>100100</v>
      </c>
      <c r="E360" s="27">
        <v>128900</v>
      </c>
      <c r="F360" s="152">
        <v>0.28770000000000001</v>
      </c>
      <c r="G360" s="26">
        <v>0</v>
      </c>
    </row>
    <row r="361" spans="1:7">
      <c r="A361" s="171" t="s">
        <v>1532</v>
      </c>
      <c r="B361" s="171" t="s">
        <v>171</v>
      </c>
      <c r="C361" s="171" t="s">
        <v>975</v>
      </c>
      <c r="D361" s="27">
        <v>76700</v>
      </c>
      <c r="E361" s="27">
        <v>79800</v>
      </c>
      <c r="F361" s="152">
        <v>4.0399999999999998E-2</v>
      </c>
      <c r="G361" s="26">
        <v>13.33</v>
      </c>
    </row>
    <row r="362" spans="1:7">
      <c r="A362" s="171" t="s">
        <v>1533</v>
      </c>
      <c r="B362" s="171" t="s">
        <v>60</v>
      </c>
      <c r="C362" s="171" t="s">
        <v>977</v>
      </c>
      <c r="D362" s="27">
        <v>322600</v>
      </c>
      <c r="E362" s="27">
        <v>562500</v>
      </c>
      <c r="F362" s="152">
        <v>0.74360000000000004</v>
      </c>
      <c r="G362" s="26">
        <v>0</v>
      </c>
    </row>
    <row r="363" spans="1:7">
      <c r="A363" s="171" t="s">
        <v>1534</v>
      </c>
      <c r="B363" s="171" t="s">
        <v>29</v>
      </c>
      <c r="C363" s="171" t="s">
        <v>981</v>
      </c>
      <c r="D363" s="27">
        <v>74900</v>
      </c>
      <c r="E363" s="27">
        <v>107100</v>
      </c>
      <c r="F363" s="152">
        <v>0.4299</v>
      </c>
      <c r="G363" s="26">
        <v>0</v>
      </c>
    </row>
    <row r="364" spans="1:7">
      <c r="A364" s="171" t="s">
        <v>1535</v>
      </c>
      <c r="B364" s="171" t="s">
        <v>82</v>
      </c>
      <c r="C364" s="171" t="s">
        <v>983</v>
      </c>
      <c r="D364" s="27">
        <v>67100</v>
      </c>
      <c r="E364" s="27">
        <v>65000</v>
      </c>
      <c r="F364" s="152">
        <v>-3.1300000000000001E-2</v>
      </c>
      <c r="G364" s="26">
        <v>20</v>
      </c>
    </row>
    <row r="365" spans="1:7">
      <c r="A365" s="171" t="s">
        <v>1536</v>
      </c>
      <c r="B365" s="171" t="s">
        <v>307</v>
      </c>
      <c r="C365" s="171" t="s">
        <v>985</v>
      </c>
      <c r="D365" s="27">
        <v>74300</v>
      </c>
      <c r="E365" s="27">
        <v>84100</v>
      </c>
      <c r="F365" s="152">
        <v>0.13189999999999999</v>
      </c>
      <c r="G365" s="26">
        <v>0</v>
      </c>
    </row>
    <row r="366" spans="1:7">
      <c r="A366" s="171" t="s">
        <v>1537</v>
      </c>
      <c r="B366" s="171" t="s">
        <v>307</v>
      </c>
      <c r="C366" s="171" t="s">
        <v>987</v>
      </c>
      <c r="D366" s="27">
        <v>142600</v>
      </c>
      <c r="E366" s="27">
        <v>195500</v>
      </c>
      <c r="F366" s="152">
        <v>0.371</v>
      </c>
      <c r="G366" s="26">
        <v>0</v>
      </c>
    </row>
    <row r="367" spans="1:7">
      <c r="A367" s="171" t="s">
        <v>1538</v>
      </c>
      <c r="B367" s="171" t="s">
        <v>34</v>
      </c>
      <c r="C367" s="171" t="s">
        <v>991</v>
      </c>
      <c r="D367" s="27">
        <v>90700</v>
      </c>
      <c r="E367" s="27">
        <v>127400</v>
      </c>
      <c r="F367" s="152">
        <v>0.40460000000000002</v>
      </c>
      <c r="G367" s="26">
        <v>0</v>
      </c>
    </row>
    <row r="368" spans="1:7">
      <c r="A368" s="171" t="s">
        <v>1539</v>
      </c>
      <c r="B368" s="171" t="s">
        <v>48</v>
      </c>
      <c r="C368" s="171" t="s">
        <v>993</v>
      </c>
      <c r="D368" s="27">
        <v>59500</v>
      </c>
      <c r="E368" s="27">
        <v>65900</v>
      </c>
      <c r="F368" s="152">
        <v>0.1076</v>
      </c>
      <c r="G368" s="26">
        <v>6.67</v>
      </c>
    </row>
    <row r="369" spans="1:7">
      <c r="A369" s="171" t="s">
        <v>1540</v>
      </c>
      <c r="B369" s="171" t="s">
        <v>44</v>
      </c>
      <c r="C369" s="171" t="s">
        <v>995</v>
      </c>
      <c r="D369" s="27">
        <v>395400</v>
      </c>
      <c r="E369" s="27">
        <v>565000</v>
      </c>
      <c r="F369" s="152">
        <v>0.4289</v>
      </c>
      <c r="G369" s="26">
        <v>0</v>
      </c>
    </row>
    <row r="370" spans="1:7">
      <c r="A370" s="171" t="s">
        <v>1541</v>
      </c>
      <c r="B370" s="171" t="s">
        <v>151</v>
      </c>
      <c r="C370" s="171" t="s">
        <v>997</v>
      </c>
      <c r="D370" s="27">
        <v>144900</v>
      </c>
      <c r="E370" s="27">
        <v>192900</v>
      </c>
      <c r="F370" s="152">
        <v>0.33129999999999998</v>
      </c>
      <c r="G370" s="26">
        <v>0</v>
      </c>
    </row>
    <row r="371" spans="1:7">
      <c r="A371" s="171" t="s">
        <v>1542</v>
      </c>
      <c r="B371" s="171" t="s">
        <v>107</v>
      </c>
      <c r="C371" s="171" t="s">
        <v>999</v>
      </c>
      <c r="D371" s="27">
        <v>1195700</v>
      </c>
      <c r="E371" s="27">
        <v>2000000</v>
      </c>
      <c r="F371" s="152">
        <v>0.67269999999999996</v>
      </c>
      <c r="G371" s="26">
        <v>0</v>
      </c>
    </row>
    <row r="372" spans="1:7">
      <c r="A372" s="171" t="s">
        <v>1543</v>
      </c>
      <c r="B372" s="171" t="s">
        <v>509</v>
      </c>
      <c r="C372" s="171" t="s">
        <v>1001</v>
      </c>
      <c r="D372" s="27">
        <v>145800</v>
      </c>
      <c r="E372" s="27">
        <v>184400</v>
      </c>
      <c r="F372" s="152">
        <v>0.26469999999999999</v>
      </c>
      <c r="G372" s="26">
        <v>0</v>
      </c>
    </row>
    <row r="373" spans="1:7">
      <c r="A373" s="171" t="s">
        <v>1544</v>
      </c>
      <c r="B373" s="171" t="s">
        <v>233</v>
      </c>
      <c r="C373" s="171" t="s">
        <v>1003</v>
      </c>
      <c r="D373" s="27">
        <v>111700</v>
      </c>
      <c r="E373" s="27">
        <v>137000</v>
      </c>
      <c r="F373" s="152">
        <v>0.22650000000000001</v>
      </c>
      <c r="G373" s="26">
        <v>0</v>
      </c>
    </row>
    <row r="374" spans="1:7">
      <c r="A374" s="171" t="s">
        <v>1545</v>
      </c>
      <c r="B374" s="171" t="s">
        <v>55</v>
      </c>
      <c r="C374" s="171" t="s">
        <v>1005</v>
      </c>
      <c r="D374" s="27">
        <v>148100</v>
      </c>
      <c r="E374" s="27">
        <v>166400</v>
      </c>
      <c r="F374" s="152">
        <v>0.1236</v>
      </c>
      <c r="G374" s="26">
        <v>6.67</v>
      </c>
    </row>
    <row r="375" spans="1:7">
      <c r="A375" s="171" t="s">
        <v>1546</v>
      </c>
      <c r="B375" s="171" t="s">
        <v>29</v>
      </c>
      <c r="C375" s="171" t="s">
        <v>1009</v>
      </c>
      <c r="D375" s="27">
        <v>118400</v>
      </c>
      <c r="E375" s="27">
        <v>167100</v>
      </c>
      <c r="F375" s="152">
        <v>0.4113</v>
      </c>
      <c r="G375" s="26">
        <v>0</v>
      </c>
    </row>
    <row r="376" spans="1:7">
      <c r="A376" s="171" t="s">
        <v>1547</v>
      </c>
      <c r="B376" s="171" t="s">
        <v>14</v>
      </c>
      <c r="C376" s="171" t="s">
        <v>1011</v>
      </c>
      <c r="D376" s="27">
        <v>72100</v>
      </c>
      <c r="E376" s="27">
        <v>82400</v>
      </c>
      <c r="F376" s="152">
        <v>0.1429</v>
      </c>
      <c r="G376" s="26">
        <v>0</v>
      </c>
    </row>
    <row r="377" spans="1:7">
      <c r="A377" s="171" t="s">
        <v>1548</v>
      </c>
      <c r="B377" s="171" t="s">
        <v>355</v>
      </c>
      <c r="C377" s="171" t="s">
        <v>1013</v>
      </c>
      <c r="D377" s="27">
        <v>117400</v>
      </c>
      <c r="E377" s="27">
        <v>161900</v>
      </c>
      <c r="F377" s="152">
        <v>0.379</v>
      </c>
      <c r="G377" s="26">
        <v>0</v>
      </c>
    </row>
    <row r="378" spans="1:7">
      <c r="A378" s="171" t="s">
        <v>1549</v>
      </c>
      <c r="B378" s="171" t="s">
        <v>44</v>
      </c>
      <c r="C378" s="171" t="s">
        <v>1015</v>
      </c>
      <c r="D378" s="27">
        <v>570200</v>
      </c>
      <c r="E378" s="27">
        <v>734900</v>
      </c>
      <c r="F378" s="152">
        <v>0.2888</v>
      </c>
      <c r="G378" s="26">
        <v>0</v>
      </c>
    </row>
    <row r="379" spans="1:7">
      <c r="A379" s="171" t="s">
        <v>1550</v>
      </c>
      <c r="B379" s="171" t="s">
        <v>151</v>
      </c>
      <c r="C379" s="171" t="s">
        <v>1017</v>
      </c>
      <c r="D379" s="27">
        <v>193500</v>
      </c>
      <c r="E379" s="27">
        <v>240500</v>
      </c>
      <c r="F379" s="152">
        <v>0.2429</v>
      </c>
      <c r="G379" s="26">
        <v>0</v>
      </c>
    </row>
    <row r="380" spans="1:7">
      <c r="A380" s="171" t="s">
        <v>1551</v>
      </c>
      <c r="B380" s="171" t="s">
        <v>291</v>
      </c>
      <c r="C380" s="171" t="s">
        <v>1019</v>
      </c>
      <c r="D380" s="27">
        <v>311000</v>
      </c>
      <c r="E380" s="27">
        <v>336300</v>
      </c>
      <c r="F380" s="152">
        <v>8.14E-2</v>
      </c>
      <c r="G380" s="26">
        <v>6.67</v>
      </c>
    </row>
    <row r="381" spans="1:7">
      <c r="A381" s="171" t="s">
        <v>1552</v>
      </c>
      <c r="B381" s="171" t="s">
        <v>63</v>
      </c>
      <c r="C381" s="171" t="s">
        <v>1021</v>
      </c>
      <c r="D381" s="27">
        <v>97900</v>
      </c>
      <c r="E381" s="27">
        <v>118400</v>
      </c>
      <c r="F381" s="152">
        <v>0.2094</v>
      </c>
      <c r="G381" s="26">
        <v>0</v>
      </c>
    </row>
    <row r="382" spans="1:7">
      <c r="A382" s="171" t="s">
        <v>1553</v>
      </c>
      <c r="B382" s="171" t="s">
        <v>130</v>
      </c>
      <c r="C382" s="171" t="s">
        <v>1023</v>
      </c>
      <c r="D382" s="27">
        <v>164300</v>
      </c>
      <c r="E382" s="27">
        <v>274200</v>
      </c>
      <c r="F382" s="152">
        <v>0.66890000000000005</v>
      </c>
      <c r="G382" s="26">
        <v>0</v>
      </c>
    </row>
    <row r="383" spans="1:7">
      <c r="A383" s="171" t="s">
        <v>1554</v>
      </c>
      <c r="B383" s="171" t="s">
        <v>66</v>
      </c>
      <c r="C383" s="171" t="s">
        <v>1027</v>
      </c>
      <c r="D383" s="27">
        <v>116200</v>
      </c>
      <c r="E383" s="27">
        <v>144700</v>
      </c>
      <c r="F383" s="152">
        <v>0.24529999999999999</v>
      </c>
      <c r="G383" s="26">
        <v>0</v>
      </c>
    </row>
    <row r="384" spans="1:7">
      <c r="A384" s="171" t="s">
        <v>1555</v>
      </c>
      <c r="B384" s="171" t="s">
        <v>44</v>
      </c>
      <c r="C384" s="171" t="s">
        <v>1029</v>
      </c>
      <c r="D384" s="27">
        <v>809700</v>
      </c>
      <c r="E384" s="27">
        <v>1073500</v>
      </c>
      <c r="F384" s="152">
        <v>0.32579999999999998</v>
      </c>
      <c r="G384" s="26">
        <v>0</v>
      </c>
    </row>
    <row r="385" spans="1:7">
      <c r="A385" s="171" t="s">
        <v>1556</v>
      </c>
      <c r="B385" s="171" t="s">
        <v>433</v>
      </c>
      <c r="C385" s="171" t="s">
        <v>1031</v>
      </c>
      <c r="D385" s="27">
        <v>216700</v>
      </c>
      <c r="E385" s="27">
        <v>346900</v>
      </c>
      <c r="F385" s="152">
        <v>0.6008</v>
      </c>
      <c r="G385" s="26">
        <v>0</v>
      </c>
    </row>
    <row r="386" spans="1:7">
      <c r="A386" s="171" t="s">
        <v>1557</v>
      </c>
      <c r="B386" s="171" t="s">
        <v>260</v>
      </c>
      <c r="C386" s="171" t="s">
        <v>1033</v>
      </c>
      <c r="D386" s="27">
        <v>205600</v>
      </c>
      <c r="E386" s="27">
        <v>268500</v>
      </c>
      <c r="F386" s="152">
        <v>0.30590000000000001</v>
      </c>
      <c r="G386" s="26">
        <v>0</v>
      </c>
    </row>
    <row r="387" spans="1:7">
      <c r="A387" s="171" t="s">
        <v>1558</v>
      </c>
      <c r="B387" s="171" t="s">
        <v>70</v>
      </c>
      <c r="C387" s="171" t="s">
        <v>1035</v>
      </c>
      <c r="D387" s="27">
        <v>450600</v>
      </c>
      <c r="E387" s="27">
        <v>566400</v>
      </c>
      <c r="F387" s="152">
        <v>0.25700000000000001</v>
      </c>
      <c r="G387" s="26">
        <v>0</v>
      </c>
    </row>
    <row r="388" spans="1:7">
      <c r="A388" s="171" t="s">
        <v>1559</v>
      </c>
      <c r="B388" s="171" t="s">
        <v>60</v>
      </c>
      <c r="C388" s="171" t="s">
        <v>1037</v>
      </c>
      <c r="D388" s="27">
        <v>133300</v>
      </c>
      <c r="E388" s="27">
        <v>162100</v>
      </c>
      <c r="F388" s="152">
        <v>0.21609999999999999</v>
      </c>
      <c r="G388" s="26">
        <v>0</v>
      </c>
    </row>
    <row r="389" spans="1:7">
      <c r="A389" s="171" t="s">
        <v>1560</v>
      </c>
      <c r="B389" s="171" t="s">
        <v>210</v>
      </c>
      <c r="C389" s="171" t="s">
        <v>1039</v>
      </c>
      <c r="D389" s="27">
        <v>95600</v>
      </c>
      <c r="E389" s="27">
        <v>96000</v>
      </c>
      <c r="F389" s="152">
        <v>4.1999999999999997E-3</v>
      </c>
      <c r="G389" s="26">
        <v>13.33</v>
      </c>
    </row>
    <row r="390" spans="1:7">
      <c r="A390" s="171" t="s">
        <v>1561</v>
      </c>
      <c r="B390" s="171" t="s">
        <v>251</v>
      </c>
      <c r="C390" s="171" t="s">
        <v>1041</v>
      </c>
      <c r="D390" s="27">
        <v>81500</v>
      </c>
      <c r="E390" s="27">
        <v>96700</v>
      </c>
      <c r="F390" s="152">
        <v>0.1865</v>
      </c>
      <c r="G390" s="26">
        <v>0</v>
      </c>
    </row>
    <row r="391" spans="1:7">
      <c r="A391" s="171" t="s">
        <v>1562</v>
      </c>
      <c r="B391" s="171" t="s">
        <v>288</v>
      </c>
      <c r="C391" s="171" t="s">
        <v>1043</v>
      </c>
      <c r="D391" s="27">
        <v>1088000</v>
      </c>
      <c r="E391" s="27">
        <v>2000000</v>
      </c>
      <c r="F391" s="152">
        <v>0.83819999999999995</v>
      </c>
      <c r="G391" s="26">
        <v>0</v>
      </c>
    </row>
    <row r="392" spans="1:7">
      <c r="A392" s="171" t="s">
        <v>1563</v>
      </c>
      <c r="B392" s="171" t="s">
        <v>20</v>
      </c>
      <c r="C392" s="171" t="s">
        <v>1047</v>
      </c>
      <c r="D392" s="27">
        <v>125000</v>
      </c>
      <c r="E392" s="27">
        <v>153000</v>
      </c>
      <c r="F392" s="152">
        <v>0.224</v>
      </c>
      <c r="G392" s="26">
        <v>0</v>
      </c>
    </row>
    <row r="393" spans="1:7">
      <c r="A393" s="171" t="s">
        <v>1564</v>
      </c>
      <c r="B393" s="171" t="s">
        <v>288</v>
      </c>
      <c r="C393" s="171" t="s">
        <v>1049</v>
      </c>
      <c r="D393" s="27">
        <v>206100</v>
      </c>
      <c r="E393" s="27">
        <v>260000</v>
      </c>
      <c r="F393" s="152">
        <v>0.26150000000000001</v>
      </c>
      <c r="G393" s="26">
        <v>0</v>
      </c>
    </row>
    <row r="394" spans="1:7">
      <c r="A394" s="171" t="s">
        <v>1565</v>
      </c>
      <c r="B394" s="171" t="s">
        <v>44</v>
      </c>
      <c r="C394" s="171" t="s">
        <v>1051</v>
      </c>
      <c r="D394" s="27">
        <v>1816200</v>
      </c>
      <c r="E394" s="27">
        <v>1784200</v>
      </c>
      <c r="F394" s="152">
        <v>-1.7600000000000001E-2</v>
      </c>
      <c r="G394" s="26">
        <v>20</v>
      </c>
    </row>
    <row r="395" spans="1:7">
      <c r="A395" s="171" t="s">
        <v>1566</v>
      </c>
      <c r="B395" s="171" t="s">
        <v>291</v>
      </c>
      <c r="C395" s="171" t="s">
        <v>1053</v>
      </c>
      <c r="D395" s="27">
        <v>531400</v>
      </c>
      <c r="E395" s="27">
        <v>670700</v>
      </c>
      <c r="F395" s="152">
        <v>0.2621</v>
      </c>
      <c r="G395" s="26">
        <v>0</v>
      </c>
    </row>
    <row r="396" spans="1:7">
      <c r="A396" s="171" t="s">
        <v>1567</v>
      </c>
      <c r="B396" s="171" t="s">
        <v>280</v>
      </c>
      <c r="C396" s="171" t="s">
        <v>1055</v>
      </c>
      <c r="D396" s="27">
        <v>206300</v>
      </c>
      <c r="E396" s="27">
        <v>270600</v>
      </c>
      <c r="F396" s="152">
        <v>0.31169999999999998</v>
      </c>
      <c r="G396" s="26">
        <v>0</v>
      </c>
    </row>
    <row r="397" spans="1:7">
      <c r="A397" s="171" t="s">
        <v>1568</v>
      </c>
      <c r="B397" s="171" t="s">
        <v>51</v>
      </c>
      <c r="C397" s="171" t="s">
        <v>1057</v>
      </c>
      <c r="D397" s="27">
        <v>145800</v>
      </c>
      <c r="E397" s="27">
        <v>182000</v>
      </c>
      <c r="F397" s="152">
        <v>0.24829999999999999</v>
      </c>
      <c r="G397" s="26">
        <v>0</v>
      </c>
    </row>
    <row r="398" spans="1:7">
      <c r="A398" s="171" t="s">
        <v>1569</v>
      </c>
      <c r="B398" s="171" t="s">
        <v>44</v>
      </c>
      <c r="C398" s="171" t="s">
        <v>1059</v>
      </c>
      <c r="D398" s="27">
        <v>385400</v>
      </c>
      <c r="E398" s="27">
        <v>571700</v>
      </c>
      <c r="F398" s="152">
        <v>0.4834</v>
      </c>
      <c r="G398" s="26">
        <v>0</v>
      </c>
    </row>
    <row r="399" spans="1:7">
      <c r="A399" s="171" t="s">
        <v>1570</v>
      </c>
      <c r="B399" s="171" t="s">
        <v>63</v>
      </c>
      <c r="C399" s="171" t="s">
        <v>1061</v>
      </c>
      <c r="D399" s="27">
        <v>116100</v>
      </c>
      <c r="E399" s="27">
        <v>147800</v>
      </c>
      <c r="F399" s="152">
        <v>0.27300000000000002</v>
      </c>
      <c r="G399" s="26">
        <v>0</v>
      </c>
    </row>
    <row r="400" spans="1:7">
      <c r="A400" s="171" t="s">
        <v>1571</v>
      </c>
      <c r="B400" s="171" t="s">
        <v>180</v>
      </c>
      <c r="C400" s="171" t="s">
        <v>1063</v>
      </c>
      <c r="D400" s="27">
        <v>194400</v>
      </c>
      <c r="E400" s="27">
        <v>265800</v>
      </c>
      <c r="F400" s="152">
        <v>0.36730000000000002</v>
      </c>
      <c r="G400" s="26">
        <v>0</v>
      </c>
    </row>
    <row r="401" spans="1:7">
      <c r="A401" s="171" t="s">
        <v>1572</v>
      </c>
      <c r="B401" s="171" t="s">
        <v>107</v>
      </c>
      <c r="C401" s="171" t="s">
        <v>1067</v>
      </c>
      <c r="D401" s="27">
        <v>516100</v>
      </c>
      <c r="E401" s="27">
        <v>616400</v>
      </c>
      <c r="F401" s="152">
        <v>0.1943</v>
      </c>
      <c r="G401" s="26">
        <v>0</v>
      </c>
    </row>
    <row r="402" spans="1:7">
      <c r="A402" s="171" t="s">
        <v>1573</v>
      </c>
      <c r="B402" s="171" t="s">
        <v>102</v>
      </c>
      <c r="C402" s="171" t="s">
        <v>1069</v>
      </c>
      <c r="D402" s="27">
        <v>230100</v>
      </c>
      <c r="E402" s="27">
        <v>277800</v>
      </c>
      <c r="F402" s="152">
        <v>0.20730000000000001</v>
      </c>
      <c r="G402" s="26">
        <v>0</v>
      </c>
    </row>
    <row r="403" spans="1:7">
      <c r="A403" s="171" t="s">
        <v>1574</v>
      </c>
      <c r="B403" s="171" t="s">
        <v>238</v>
      </c>
      <c r="C403" s="171" t="s">
        <v>1071</v>
      </c>
      <c r="D403" s="27">
        <v>128900</v>
      </c>
      <c r="E403" s="27">
        <v>192900</v>
      </c>
      <c r="F403" s="152">
        <v>0.4965</v>
      </c>
      <c r="G403" s="26">
        <v>0</v>
      </c>
    </row>
    <row r="404" spans="1:7">
      <c r="A404" s="171" t="s">
        <v>1575</v>
      </c>
      <c r="B404" s="171" t="s">
        <v>355</v>
      </c>
      <c r="C404" s="171" t="s">
        <v>1075</v>
      </c>
      <c r="D404" s="27">
        <v>96200</v>
      </c>
      <c r="E404" s="27">
        <v>104000</v>
      </c>
      <c r="F404" s="152">
        <v>8.1100000000000005E-2</v>
      </c>
      <c r="G404" s="26">
        <v>6.67</v>
      </c>
    </row>
    <row r="405" spans="1:7">
      <c r="A405" s="171" t="s">
        <v>1576</v>
      </c>
      <c r="B405" s="171" t="s">
        <v>230</v>
      </c>
      <c r="C405" s="171" t="s">
        <v>1077</v>
      </c>
      <c r="D405" s="27">
        <v>137500</v>
      </c>
      <c r="E405" s="27">
        <v>145800</v>
      </c>
      <c r="F405" s="152">
        <v>6.0400000000000002E-2</v>
      </c>
      <c r="G405" s="26">
        <v>13.33</v>
      </c>
    </row>
    <row r="406" spans="1:7">
      <c r="A406" s="171" t="s">
        <v>1577</v>
      </c>
      <c r="B406" s="171" t="s">
        <v>118</v>
      </c>
      <c r="C406" s="171" t="s">
        <v>1081</v>
      </c>
      <c r="D406" s="27">
        <v>105700</v>
      </c>
      <c r="E406" s="27">
        <v>124900</v>
      </c>
      <c r="F406" s="152">
        <v>0.18160000000000001</v>
      </c>
      <c r="G406" s="26">
        <v>0</v>
      </c>
    </row>
    <row r="407" spans="1:7">
      <c r="A407" s="171" t="s">
        <v>1578</v>
      </c>
      <c r="B407" s="171" t="s">
        <v>288</v>
      </c>
      <c r="C407" s="171" t="s">
        <v>1083</v>
      </c>
      <c r="D407" s="27">
        <v>310700</v>
      </c>
      <c r="E407" s="27">
        <v>381000</v>
      </c>
      <c r="F407" s="152">
        <v>0.2263</v>
      </c>
      <c r="G407" s="26">
        <v>0</v>
      </c>
    </row>
    <row r="408" spans="1:7">
      <c r="A408" s="171" t="s">
        <v>1579</v>
      </c>
      <c r="B408" s="171" t="s">
        <v>568</v>
      </c>
      <c r="C408" s="171" t="s">
        <v>1089</v>
      </c>
      <c r="D408" s="27">
        <v>83200</v>
      </c>
      <c r="E408" s="27">
        <v>106500</v>
      </c>
      <c r="F408" s="152">
        <v>0.28000000000000003</v>
      </c>
      <c r="G408" s="26">
        <v>0</v>
      </c>
    </row>
    <row r="409" spans="1:7">
      <c r="A409" s="171" t="s">
        <v>1580</v>
      </c>
      <c r="B409" s="171" t="s">
        <v>233</v>
      </c>
      <c r="C409" s="171" t="s">
        <v>1095</v>
      </c>
      <c r="D409" s="27">
        <v>89400</v>
      </c>
      <c r="E409" s="27">
        <v>124700</v>
      </c>
      <c r="F409" s="152">
        <v>0.39489999999999997</v>
      </c>
      <c r="G409" s="26">
        <v>0</v>
      </c>
    </row>
    <row r="410" spans="1:7">
      <c r="A410" s="171" t="s">
        <v>1581</v>
      </c>
      <c r="B410" s="171" t="s">
        <v>34</v>
      </c>
      <c r="C410" s="171" t="s">
        <v>1097</v>
      </c>
      <c r="D410" s="27">
        <v>91500</v>
      </c>
      <c r="E410" s="27">
        <v>91900</v>
      </c>
      <c r="F410" s="152">
        <v>4.4000000000000003E-3</v>
      </c>
      <c r="G410" s="26">
        <v>13.33</v>
      </c>
    </row>
    <row r="411" spans="1:7">
      <c r="A411" s="171" t="s">
        <v>1582</v>
      </c>
      <c r="B411" s="171" t="s">
        <v>55</v>
      </c>
      <c r="C411" s="171" t="s">
        <v>1099</v>
      </c>
      <c r="D411" s="27">
        <v>149700</v>
      </c>
      <c r="E411" s="27">
        <v>176300</v>
      </c>
      <c r="F411" s="152">
        <v>0.1777</v>
      </c>
      <c r="G411" s="26">
        <v>0</v>
      </c>
    </row>
    <row r="412" spans="1:7">
      <c r="A412" s="171" t="s">
        <v>1583</v>
      </c>
      <c r="B412" s="171" t="s">
        <v>20</v>
      </c>
      <c r="C412" s="171" t="s">
        <v>1101</v>
      </c>
      <c r="D412" s="27">
        <v>118000</v>
      </c>
      <c r="E412" s="27">
        <v>150600</v>
      </c>
      <c r="F412" s="152">
        <v>0.27629999999999999</v>
      </c>
      <c r="G412" s="26">
        <v>0</v>
      </c>
    </row>
    <row r="413" spans="1:7">
      <c r="A413" s="171" t="s">
        <v>1584</v>
      </c>
      <c r="B413" s="171" t="s">
        <v>407</v>
      </c>
      <c r="C413" s="171" t="s">
        <v>1103</v>
      </c>
      <c r="D413" s="27">
        <v>81200</v>
      </c>
      <c r="E413" s="27">
        <v>101800</v>
      </c>
      <c r="F413" s="152">
        <v>0.25369999999999998</v>
      </c>
      <c r="G413" s="26">
        <v>0</v>
      </c>
    </row>
    <row r="414" spans="1:7">
      <c r="A414" s="171" t="s">
        <v>1585</v>
      </c>
      <c r="B414" s="171" t="s">
        <v>96</v>
      </c>
      <c r="C414" s="171" t="s">
        <v>1105</v>
      </c>
      <c r="D414" s="27">
        <v>60500</v>
      </c>
      <c r="E414" s="27">
        <v>82800</v>
      </c>
      <c r="F414" s="152">
        <v>0.36859999999999998</v>
      </c>
      <c r="G414" s="26">
        <v>0</v>
      </c>
    </row>
    <row r="415" spans="1:7">
      <c r="A415" s="171" t="s">
        <v>1586</v>
      </c>
      <c r="B415" s="171" t="s">
        <v>291</v>
      </c>
      <c r="C415" s="171" t="s">
        <v>1107</v>
      </c>
      <c r="D415" s="27">
        <v>567600</v>
      </c>
      <c r="E415" s="27">
        <v>804800</v>
      </c>
      <c r="F415" s="152">
        <v>0.41789999999999999</v>
      </c>
      <c r="G415" s="26">
        <v>0</v>
      </c>
    </row>
    <row r="416" spans="1:7">
      <c r="A416" s="171" t="s">
        <v>1587</v>
      </c>
      <c r="B416" s="171" t="s">
        <v>107</v>
      </c>
      <c r="C416" s="171" t="s">
        <v>1111</v>
      </c>
      <c r="D416" s="27"/>
      <c r="E416" s="27">
        <v>2000000</v>
      </c>
      <c r="F416" s="152" t="s">
        <v>1167</v>
      </c>
      <c r="G416" s="26" t="s">
        <v>1669</v>
      </c>
    </row>
    <row r="417" spans="1:7">
      <c r="A417" s="171" t="s">
        <v>1588</v>
      </c>
      <c r="B417" s="171" t="s">
        <v>291</v>
      </c>
      <c r="C417" s="171" t="s">
        <v>1113</v>
      </c>
      <c r="D417" s="27">
        <v>265600</v>
      </c>
      <c r="E417" s="27">
        <v>329900</v>
      </c>
      <c r="F417" s="152">
        <v>0.24210000000000001</v>
      </c>
      <c r="G417" s="26">
        <v>0</v>
      </c>
    </row>
    <row r="418" spans="1:7">
      <c r="A418" s="171" t="s">
        <v>1589</v>
      </c>
      <c r="B418" s="171" t="s">
        <v>312</v>
      </c>
      <c r="C418" s="171" t="s">
        <v>1115</v>
      </c>
      <c r="D418" s="27">
        <v>107400</v>
      </c>
      <c r="E418" s="27">
        <v>119200</v>
      </c>
      <c r="F418" s="152">
        <v>0.1099</v>
      </c>
      <c r="G418" s="26">
        <v>6.67</v>
      </c>
    </row>
    <row r="419" spans="1:7">
      <c r="A419" s="171" t="s">
        <v>1590</v>
      </c>
      <c r="B419" s="171" t="s">
        <v>44</v>
      </c>
      <c r="C419" s="171" t="s">
        <v>1117</v>
      </c>
      <c r="D419" s="27">
        <v>437900</v>
      </c>
      <c r="E419" s="27">
        <v>579600</v>
      </c>
      <c r="F419" s="152">
        <v>0.3236</v>
      </c>
      <c r="G419" s="26">
        <v>0</v>
      </c>
    </row>
    <row r="420" spans="1:7">
      <c r="A420" s="171" t="s">
        <v>1591</v>
      </c>
      <c r="B420" s="171" t="s">
        <v>171</v>
      </c>
      <c r="C420" s="171" t="s">
        <v>1119</v>
      </c>
      <c r="D420" s="27">
        <v>85900</v>
      </c>
      <c r="E420" s="27">
        <v>89000</v>
      </c>
      <c r="F420" s="152">
        <v>3.61E-2</v>
      </c>
      <c r="G420" s="26">
        <v>13.33</v>
      </c>
    </row>
    <row r="421" spans="1:7">
      <c r="A421" s="171" t="s">
        <v>1592</v>
      </c>
      <c r="B421" s="171" t="s">
        <v>107</v>
      </c>
      <c r="C421" s="171" t="s">
        <v>1121</v>
      </c>
      <c r="D421" s="27">
        <v>660400</v>
      </c>
      <c r="E421" s="27">
        <v>941200</v>
      </c>
      <c r="F421" s="152">
        <v>0.42520000000000002</v>
      </c>
      <c r="G421" s="26">
        <v>0</v>
      </c>
    </row>
    <row r="422" spans="1:7">
      <c r="A422" s="171" t="s">
        <v>1593</v>
      </c>
      <c r="B422" s="171" t="s">
        <v>123</v>
      </c>
      <c r="C422" s="171" t="s">
        <v>1123</v>
      </c>
      <c r="D422" s="27">
        <v>84400</v>
      </c>
      <c r="E422" s="27">
        <v>96400</v>
      </c>
      <c r="F422" s="152">
        <v>0.14219999999999999</v>
      </c>
      <c r="G422" s="26">
        <v>0</v>
      </c>
    </row>
    <row r="423" spans="1:7">
      <c r="A423" s="171" t="s">
        <v>1594</v>
      </c>
      <c r="B423" s="171" t="s">
        <v>63</v>
      </c>
      <c r="C423" s="171" t="s">
        <v>1125</v>
      </c>
      <c r="D423" s="27">
        <v>94100</v>
      </c>
      <c r="E423" s="27">
        <v>129200</v>
      </c>
      <c r="F423" s="152">
        <v>0.373</v>
      </c>
      <c r="G423" s="26">
        <v>0</v>
      </c>
    </row>
    <row r="424" spans="1:7">
      <c r="A424" s="171" t="s">
        <v>1595</v>
      </c>
      <c r="B424" s="171" t="s">
        <v>360</v>
      </c>
      <c r="C424" s="171" t="s">
        <v>1127</v>
      </c>
      <c r="D424" s="27">
        <v>103500</v>
      </c>
      <c r="E424" s="27">
        <v>121900</v>
      </c>
      <c r="F424" s="152">
        <v>0.17780000000000001</v>
      </c>
      <c r="G424" s="26">
        <v>0</v>
      </c>
    </row>
    <row r="425" spans="1:7">
      <c r="A425" s="171" t="s">
        <v>1596</v>
      </c>
      <c r="B425" s="171" t="s">
        <v>29</v>
      </c>
      <c r="C425" s="171" t="s">
        <v>1129</v>
      </c>
      <c r="D425" s="27">
        <v>164600</v>
      </c>
      <c r="E425" s="27">
        <v>234900</v>
      </c>
      <c r="F425" s="152">
        <v>0.42709999999999998</v>
      </c>
      <c r="G425" s="26">
        <v>0</v>
      </c>
    </row>
    <row r="426" spans="1:7">
      <c r="A426" s="171" t="s">
        <v>1597</v>
      </c>
      <c r="B426" s="171" t="s">
        <v>44</v>
      </c>
      <c r="C426" s="171" t="s">
        <v>1131</v>
      </c>
      <c r="D426" s="27">
        <v>498700</v>
      </c>
      <c r="E426" s="27">
        <v>673300</v>
      </c>
      <c r="F426" s="152">
        <v>0.35010000000000002</v>
      </c>
      <c r="G426" s="26">
        <v>0</v>
      </c>
    </row>
    <row r="427" spans="1:7">
      <c r="A427" s="171" t="s">
        <v>1598</v>
      </c>
      <c r="B427" s="171" t="s">
        <v>154</v>
      </c>
      <c r="C427" s="171" t="s">
        <v>1133</v>
      </c>
      <c r="D427" s="27">
        <v>95200</v>
      </c>
      <c r="E427" s="27">
        <v>151700</v>
      </c>
      <c r="F427" s="152">
        <v>0.59350000000000003</v>
      </c>
      <c r="G427" s="26">
        <v>0</v>
      </c>
    </row>
    <row r="428" spans="1:7">
      <c r="A428" s="171" t="s">
        <v>1599</v>
      </c>
      <c r="B428" s="171" t="s">
        <v>360</v>
      </c>
      <c r="C428" s="171" t="s">
        <v>1135</v>
      </c>
      <c r="D428" s="27">
        <v>105400</v>
      </c>
      <c r="E428" s="27">
        <v>119900</v>
      </c>
      <c r="F428" s="152">
        <v>0.1376</v>
      </c>
      <c r="G428" s="26">
        <v>0</v>
      </c>
    </row>
    <row r="429" spans="1:7">
      <c r="A429" s="171" t="s">
        <v>1600</v>
      </c>
      <c r="B429" s="171" t="s">
        <v>307</v>
      </c>
      <c r="C429" s="171" t="s">
        <v>1137</v>
      </c>
      <c r="D429" s="27">
        <v>76100</v>
      </c>
      <c r="E429" s="27">
        <v>85500</v>
      </c>
      <c r="F429" s="152">
        <v>0.1235</v>
      </c>
      <c r="G429" s="26">
        <v>6.67</v>
      </c>
    </row>
    <row r="430" spans="1:7">
      <c r="A430" s="171" t="s">
        <v>1601</v>
      </c>
      <c r="B430" s="171" t="s">
        <v>288</v>
      </c>
      <c r="C430" s="171" t="s">
        <v>1139</v>
      </c>
      <c r="D430" s="27">
        <v>305300</v>
      </c>
      <c r="E430" s="27">
        <v>400400</v>
      </c>
      <c r="F430" s="152">
        <v>0.3115</v>
      </c>
      <c r="G430" s="26">
        <v>0</v>
      </c>
    </row>
    <row r="431" spans="1:7">
      <c r="A431" s="171" t="s">
        <v>1602</v>
      </c>
      <c r="B431" s="171" t="s">
        <v>183</v>
      </c>
      <c r="C431" s="171" t="s">
        <v>1141</v>
      </c>
      <c r="D431" s="27">
        <v>98700</v>
      </c>
      <c r="E431" s="27">
        <v>167900</v>
      </c>
      <c r="F431" s="152">
        <v>0.70109999999999995</v>
      </c>
      <c r="G431" s="26">
        <v>0</v>
      </c>
    </row>
    <row r="432" spans="1:7">
      <c r="A432" s="171" t="s">
        <v>1603</v>
      </c>
      <c r="B432" s="171" t="s">
        <v>44</v>
      </c>
      <c r="C432" s="171" t="s">
        <v>1143</v>
      </c>
      <c r="D432" s="27">
        <v>932700</v>
      </c>
      <c r="E432" s="27">
        <v>1523800</v>
      </c>
      <c r="F432" s="152">
        <v>0.63380000000000003</v>
      </c>
      <c r="G432" s="26">
        <v>0</v>
      </c>
    </row>
    <row r="433" spans="1:7">
      <c r="A433" s="171" t="s">
        <v>1604</v>
      </c>
      <c r="B433" s="171" t="s">
        <v>183</v>
      </c>
      <c r="C433" s="171" t="s">
        <v>1145</v>
      </c>
      <c r="D433" s="27">
        <v>168200</v>
      </c>
      <c r="E433" s="27">
        <v>181100</v>
      </c>
      <c r="F433" s="152">
        <v>7.6700000000000004E-2</v>
      </c>
      <c r="G433" s="26">
        <v>6.67</v>
      </c>
    </row>
    <row r="434" spans="1:7">
      <c r="A434" s="171" t="s">
        <v>1605</v>
      </c>
      <c r="B434" s="171" t="s">
        <v>118</v>
      </c>
      <c r="C434" s="171" t="s">
        <v>1146</v>
      </c>
      <c r="D434" s="27">
        <v>94600</v>
      </c>
      <c r="E434" s="27">
        <v>121000</v>
      </c>
      <c r="F434" s="152">
        <v>0.27910000000000001</v>
      </c>
      <c r="G434" s="26">
        <v>0</v>
      </c>
    </row>
    <row r="435" spans="1:7">
      <c r="A435" s="171" t="s">
        <v>1606</v>
      </c>
      <c r="B435" s="171" t="s">
        <v>63</v>
      </c>
      <c r="C435" s="171" t="s">
        <v>1148</v>
      </c>
      <c r="D435" s="27">
        <v>92500</v>
      </c>
      <c r="E435" s="27">
        <v>114000</v>
      </c>
      <c r="F435" s="152">
        <v>0.2324</v>
      </c>
      <c r="G435" s="26">
        <v>0</v>
      </c>
    </row>
    <row r="436" spans="1:7">
      <c r="A436" s="171" t="s">
        <v>1607</v>
      </c>
      <c r="B436" s="171" t="s">
        <v>154</v>
      </c>
      <c r="C436" s="171" t="s">
        <v>1150</v>
      </c>
      <c r="D436" s="27">
        <v>152900</v>
      </c>
      <c r="E436" s="27">
        <v>192600</v>
      </c>
      <c r="F436" s="152">
        <v>0.2596</v>
      </c>
      <c r="G436" s="26">
        <v>0</v>
      </c>
    </row>
  </sheetData>
  <autoFilter ref="A6:G6" xr:uid="{00000000-0001-0000-1700-000000000000}"/>
  <mergeCells count="1">
    <mergeCell ref="D5:E5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/>
  <dimension ref="A1:E436"/>
  <sheetViews>
    <sheetView workbookViewId="0">
      <selection activeCell="D7" sqref="D7"/>
    </sheetView>
  </sheetViews>
  <sheetFormatPr defaultRowHeight="15"/>
  <cols>
    <col min="1" max="1" width="31.5703125" bestFit="1" customWidth="1"/>
    <col min="2" max="2" width="12.42578125" bestFit="1" customWidth="1"/>
    <col min="3" max="3" width="15.42578125" style="124" bestFit="1" customWidth="1"/>
    <col min="4" max="4" width="18.7109375" customWidth="1"/>
    <col min="5" max="5" width="12.28515625" bestFit="1" customWidth="1"/>
  </cols>
  <sheetData>
    <row r="1" spans="1:5">
      <c r="A1" s="42"/>
      <c r="B1" s="233"/>
      <c r="C1" s="233"/>
      <c r="D1" s="26" t="s">
        <v>1690</v>
      </c>
      <c r="E1" s="32">
        <v>23030</v>
      </c>
    </row>
    <row r="2" spans="1:5" s="36" customFormat="1" ht="15.75">
      <c r="A2" s="112" t="s">
        <v>1691</v>
      </c>
      <c r="B2" s="234"/>
      <c r="C2" s="234"/>
      <c r="D2" s="233"/>
      <c r="E2" s="147"/>
    </row>
    <row r="3" spans="1:5" s="36" customFormat="1" ht="15.75">
      <c r="A3" s="113" t="s">
        <v>1692</v>
      </c>
      <c r="B3" s="234"/>
      <c r="C3" s="234"/>
      <c r="D3" s="233"/>
      <c r="E3" s="147"/>
    </row>
    <row r="4" spans="1:5" s="36" customFormat="1" ht="18.75">
      <c r="A4" s="25"/>
      <c r="B4" s="234"/>
      <c r="C4" s="234"/>
      <c r="D4" s="233"/>
      <c r="E4" s="147"/>
    </row>
    <row r="5" spans="1:5" ht="30">
      <c r="A5" s="33"/>
      <c r="B5" s="171"/>
      <c r="C5" s="171"/>
      <c r="D5" s="90" t="s">
        <v>1692</v>
      </c>
      <c r="E5" s="100" t="s">
        <v>1162</v>
      </c>
    </row>
    <row r="6" spans="1:5">
      <c r="A6" s="127" t="s">
        <v>1177</v>
      </c>
      <c r="B6" s="127" t="s">
        <v>3</v>
      </c>
      <c r="C6" s="111" t="s">
        <v>4</v>
      </c>
      <c r="D6" s="109" t="s">
        <v>1623</v>
      </c>
      <c r="E6" s="109" t="str">
        <f>D6</f>
        <v>CY 2022</v>
      </c>
    </row>
    <row r="7" spans="1:5">
      <c r="A7" s="171" t="s">
        <v>1178</v>
      </c>
      <c r="B7" s="171" t="s">
        <v>14</v>
      </c>
      <c r="C7" s="171" t="s">
        <v>15</v>
      </c>
      <c r="D7" s="27">
        <v>46338</v>
      </c>
      <c r="E7" s="171">
        <v>0</v>
      </c>
    </row>
    <row r="8" spans="1:5">
      <c r="A8" s="171" t="s">
        <v>1179</v>
      </c>
      <c r="B8" s="171" t="s">
        <v>20</v>
      </c>
      <c r="C8" s="171" t="s">
        <v>21</v>
      </c>
      <c r="D8" s="27">
        <v>48203</v>
      </c>
      <c r="E8" s="171">
        <v>0</v>
      </c>
    </row>
    <row r="9" spans="1:5">
      <c r="A9" s="171" t="s">
        <v>1180</v>
      </c>
      <c r="B9" s="171" t="s">
        <v>24</v>
      </c>
      <c r="C9" s="171" t="s">
        <v>25</v>
      </c>
      <c r="D9" s="27">
        <v>54937</v>
      </c>
      <c r="E9" s="171">
        <v>0</v>
      </c>
    </row>
    <row r="10" spans="1:5">
      <c r="A10" s="171" t="s">
        <v>1181</v>
      </c>
      <c r="B10" s="171" t="s">
        <v>29</v>
      </c>
      <c r="C10" s="171" t="s">
        <v>30</v>
      </c>
      <c r="D10" s="27">
        <v>46184</v>
      </c>
      <c r="E10" s="171">
        <v>0</v>
      </c>
    </row>
    <row r="11" spans="1:5">
      <c r="A11" s="171" t="s">
        <v>1182</v>
      </c>
      <c r="B11" s="171" t="s">
        <v>34</v>
      </c>
      <c r="C11" s="171" t="s">
        <v>35</v>
      </c>
      <c r="D11" s="27">
        <v>59453</v>
      </c>
      <c r="E11" s="171">
        <v>0</v>
      </c>
    </row>
    <row r="12" spans="1:5">
      <c r="A12" s="171" t="s">
        <v>1183</v>
      </c>
      <c r="B12" s="171" t="s">
        <v>34</v>
      </c>
      <c r="C12" s="171" t="s">
        <v>38</v>
      </c>
      <c r="D12" s="27">
        <v>47632</v>
      </c>
      <c r="E12" s="171">
        <v>0</v>
      </c>
    </row>
    <row r="13" spans="1:5">
      <c r="A13" s="171" t="s">
        <v>1184</v>
      </c>
      <c r="B13" s="171" t="s">
        <v>44</v>
      </c>
      <c r="C13" s="171" t="s">
        <v>45</v>
      </c>
      <c r="D13" s="27">
        <v>125974</v>
      </c>
      <c r="E13" s="171">
        <v>0</v>
      </c>
    </row>
    <row r="14" spans="1:5">
      <c r="A14" s="171" t="s">
        <v>1185</v>
      </c>
      <c r="B14" s="171" t="s">
        <v>48</v>
      </c>
      <c r="C14" s="171" t="s">
        <v>49</v>
      </c>
      <c r="D14" s="27">
        <v>45078</v>
      </c>
      <c r="E14" s="171">
        <v>3.33</v>
      </c>
    </row>
    <row r="15" spans="1:5">
      <c r="A15" s="171" t="s">
        <v>1186</v>
      </c>
      <c r="B15" s="171" t="s">
        <v>55</v>
      </c>
      <c r="C15" s="171" t="s">
        <v>56</v>
      </c>
      <c r="D15" s="27">
        <v>44156</v>
      </c>
      <c r="E15" s="171">
        <v>3.33</v>
      </c>
    </row>
    <row r="16" spans="1:5">
      <c r="A16" s="171" t="s">
        <v>1187</v>
      </c>
      <c r="B16" s="171" t="s">
        <v>63</v>
      </c>
      <c r="C16" s="171" t="s">
        <v>64</v>
      </c>
      <c r="D16" s="27">
        <v>48212</v>
      </c>
      <c r="E16" s="171">
        <v>0</v>
      </c>
    </row>
    <row r="17" spans="1:5">
      <c r="A17" s="171" t="s">
        <v>1188</v>
      </c>
      <c r="B17" s="171" t="s">
        <v>66</v>
      </c>
      <c r="C17" s="171" t="s">
        <v>67</v>
      </c>
      <c r="D17" s="27">
        <v>49722</v>
      </c>
      <c r="E17" s="171">
        <v>0</v>
      </c>
    </row>
    <row r="18" spans="1:5">
      <c r="A18" s="171" t="s">
        <v>1189</v>
      </c>
      <c r="B18" s="171" t="s">
        <v>70</v>
      </c>
      <c r="C18" s="171" t="s">
        <v>71</v>
      </c>
      <c r="D18" s="27">
        <v>109551</v>
      </c>
      <c r="E18" s="171">
        <v>0</v>
      </c>
    </row>
    <row r="19" spans="1:5">
      <c r="A19" s="171" t="s">
        <v>1190</v>
      </c>
      <c r="B19" s="171" t="s">
        <v>70</v>
      </c>
      <c r="C19" s="171" t="s">
        <v>74</v>
      </c>
      <c r="D19" s="27">
        <v>78208</v>
      </c>
      <c r="E19" s="171">
        <v>0</v>
      </c>
    </row>
    <row r="20" spans="1:5">
      <c r="A20" s="171" t="s">
        <v>1191</v>
      </c>
      <c r="B20" s="171" t="s">
        <v>66</v>
      </c>
      <c r="C20" s="171" t="s">
        <v>77</v>
      </c>
      <c r="D20" s="27">
        <v>56818</v>
      </c>
      <c r="E20" s="171">
        <v>0</v>
      </c>
    </row>
    <row r="21" spans="1:5">
      <c r="A21" s="171" t="s">
        <v>1192</v>
      </c>
      <c r="B21" s="171" t="s">
        <v>34</v>
      </c>
      <c r="C21" s="171" t="s">
        <v>80</v>
      </c>
      <c r="D21" s="27">
        <v>54271</v>
      </c>
      <c r="E21" s="171">
        <v>0</v>
      </c>
    </row>
    <row r="22" spans="1:5">
      <c r="A22" s="171" t="s">
        <v>1193</v>
      </c>
      <c r="B22" s="171" t="s">
        <v>82</v>
      </c>
      <c r="C22" s="171" t="s">
        <v>83</v>
      </c>
      <c r="D22" s="27">
        <v>53646</v>
      </c>
      <c r="E22" s="171">
        <v>0</v>
      </c>
    </row>
    <row r="23" spans="1:5">
      <c r="A23" s="171" t="s">
        <v>1194</v>
      </c>
      <c r="B23" s="171" t="s">
        <v>29</v>
      </c>
      <c r="C23" s="171" t="s">
        <v>85</v>
      </c>
      <c r="D23" s="27">
        <v>48289</v>
      </c>
      <c r="E23" s="171">
        <v>0</v>
      </c>
    </row>
    <row r="24" spans="1:5">
      <c r="A24" s="171" t="s">
        <v>1195</v>
      </c>
      <c r="B24" s="171" t="s">
        <v>29</v>
      </c>
      <c r="C24" s="171" t="s">
        <v>90</v>
      </c>
      <c r="D24" s="27">
        <v>71985</v>
      </c>
      <c r="E24" s="171">
        <v>0</v>
      </c>
    </row>
    <row r="25" spans="1:5">
      <c r="A25" s="171" t="s">
        <v>1196</v>
      </c>
      <c r="B25" s="171" t="s">
        <v>24</v>
      </c>
      <c r="C25" s="171" t="s">
        <v>92</v>
      </c>
      <c r="D25" s="27">
        <v>81190</v>
      </c>
      <c r="E25" s="171">
        <v>0</v>
      </c>
    </row>
    <row r="26" spans="1:5">
      <c r="A26" s="171" t="s">
        <v>1197</v>
      </c>
      <c r="B26" s="171" t="s">
        <v>66</v>
      </c>
      <c r="C26" s="171" t="s">
        <v>94</v>
      </c>
      <c r="D26" s="27">
        <v>50714</v>
      </c>
      <c r="E26" s="171">
        <v>0</v>
      </c>
    </row>
    <row r="27" spans="1:5">
      <c r="A27" s="171" t="s">
        <v>1198</v>
      </c>
      <c r="B27" s="171" t="s">
        <v>48</v>
      </c>
      <c r="C27" s="171" t="s">
        <v>98</v>
      </c>
      <c r="D27" s="27">
        <v>70870</v>
      </c>
      <c r="E27" s="171">
        <v>0</v>
      </c>
    </row>
    <row r="28" spans="1:5">
      <c r="A28" s="171" t="s">
        <v>1199</v>
      </c>
      <c r="B28" s="171" t="s">
        <v>102</v>
      </c>
      <c r="C28" s="171" t="s">
        <v>103</v>
      </c>
      <c r="D28" s="27">
        <v>104350</v>
      </c>
      <c r="E28" s="171">
        <v>0</v>
      </c>
    </row>
    <row r="29" spans="1:5">
      <c r="A29" s="171" t="s">
        <v>1200</v>
      </c>
      <c r="B29" s="171" t="s">
        <v>14</v>
      </c>
      <c r="C29" s="171" t="s">
        <v>105</v>
      </c>
      <c r="D29" s="27">
        <v>105208</v>
      </c>
      <c r="E29" s="171">
        <v>0</v>
      </c>
    </row>
    <row r="30" spans="1:5">
      <c r="A30" s="171" t="s">
        <v>1201</v>
      </c>
      <c r="B30" s="171" t="s">
        <v>107</v>
      </c>
      <c r="C30" s="171" t="s">
        <v>108</v>
      </c>
      <c r="D30" s="27">
        <v>96496</v>
      </c>
      <c r="E30" s="171">
        <v>0</v>
      </c>
    </row>
    <row r="31" spans="1:5">
      <c r="A31" s="171" t="s">
        <v>1202</v>
      </c>
      <c r="B31" s="171" t="s">
        <v>96</v>
      </c>
      <c r="C31" s="171" t="s">
        <v>110</v>
      </c>
      <c r="D31" s="27">
        <v>61172</v>
      </c>
      <c r="E31" s="171">
        <v>0</v>
      </c>
    </row>
    <row r="32" spans="1:5">
      <c r="A32" s="171" t="s">
        <v>1203</v>
      </c>
      <c r="B32" s="171" t="s">
        <v>96</v>
      </c>
      <c r="C32" s="171" t="s">
        <v>112</v>
      </c>
      <c r="D32" s="27">
        <v>51250</v>
      </c>
      <c r="E32" s="171">
        <v>0</v>
      </c>
    </row>
    <row r="33" spans="1:5">
      <c r="A33" s="171" t="s">
        <v>1204</v>
      </c>
      <c r="B33" s="171" t="s">
        <v>29</v>
      </c>
      <c r="C33" s="171" t="s">
        <v>114</v>
      </c>
      <c r="D33" s="27">
        <v>71809</v>
      </c>
      <c r="E33" s="171">
        <v>0</v>
      </c>
    </row>
    <row r="34" spans="1:5">
      <c r="A34" s="171" t="s">
        <v>1205</v>
      </c>
      <c r="B34" s="171" t="s">
        <v>66</v>
      </c>
      <c r="C34" s="171" t="s">
        <v>116</v>
      </c>
      <c r="D34" s="27">
        <v>53750</v>
      </c>
      <c r="E34" s="171">
        <v>0</v>
      </c>
    </row>
    <row r="35" spans="1:5">
      <c r="A35" s="171" t="s">
        <v>1206</v>
      </c>
      <c r="B35" s="171" t="s">
        <v>118</v>
      </c>
      <c r="C35" s="171" t="s">
        <v>119</v>
      </c>
      <c r="D35" s="27">
        <v>58900</v>
      </c>
      <c r="E35" s="171">
        <v>0</v>
      </c>
    </row>
    <row r="36" spans="1:5">
      <c r="A36" s="171" t="s">
        <v>1207</v>
      </c>
      <c r="B36" s="171" t="s">
        <v>70</v>
      </c>
      <c r="C36" s="171" t="s">
        <v>121</v>
      </c>
      <c r="D36" s="27">
        <v>243594</v>
      </c>
      <c r="E36" s="171">
        <v>0</v>
      </c>
    </row>
    <row r="37" spans="1:5">
      <c r="A37" s="171" t="s">
        <v>1208</v>
      </c>
      <c r="B37" s="171" t="s">
        <v>123</v>
      </c>
      <c r="C37" s="171" t="s">
        <v>124</v>
      </c>
      <c r="D37" s="27">
        <v>52250</v>
      </c>
      <c r="E37" s="171">
        <v>0</v>
      </c>
    </row>
    <row r="38" spans="1:5">
      <c r="A38" s="171" t="s">
        <v>1209</v>
      </c>
      <c r="B38" s="171" t="s">
        <v>34</v>
      </c>
      <c r="C38" s="171" t="s">
        <v>126</v>
      </c>
      <c r="D38" s="27">
        <v>60139</v>
      </c>
      <c r="E38" s="171">
        <v>0</v>
      </c>
    </row>
    <row r="39" spans="1:5">
      <c r="A39" s="171" t="s">
        <v>1210</v>
      </c>
      <c r="B39" s="171" t="s">
        <v>107</v>
      </c>
      <c r="C39" s="171" t="s">
        <v>128</v>
      </c>
      <c r="D39" s="27">
        <v>131250</v>
      </c>
      <c r="E39" s="171">
        <v>0</v>
      </c>
    </row>
    <row r="40" spans="1:5">
      <c r="A40" s="171" t="s">
        <v>1211</v>
      </c>
      <c r="B40" s="171" t="s">
        <v>44</v>
      </c>
      <c r="C40" s="171" t="s">
        <v>133</v>
      </c>
      <c r="D40" s="27">
        <v>156795</v>
      </c>
      <c r="E40" s="171">
        <v>0</v>
      </c>
    </row>
    <row r="41" spans="1:5">
      <c r="A41" s="171" t="s">
        <v>1212</v>
      </c>
      <c r="B41" s="171" t="s">
        <v>118</v>
      </c>
      <c r="C41" s="171" t="s">
        <v>135</v>
      </c>
      <c r="D41" s="27">
        <v>61311</v>
      </c>
      <c r="E41" s="171">
        <v>0</v>
      </c>
    </row>
    <row r="42" spans="1:5">
      <c r="A42" s="171" t="s">
        <v>1213</v>
      </c>
      <c r="B42" s="171" t="s">
        <v>20</v>
      </c>
      <c r="C42" s="171" t="s">
        <v>137</v>
      </c>
      <c r="D42" s="27">
        <v>81500</v>
      </c>
      <c r="E42" s="171">
        <v>0</v>
      </c>
    </row>
    <row r="43" spans="1:5">
      <c r="A43" s="171" t="s">
        <v>1214</v>
      </c>
      <c r="B43" s="171" t="s">
        <v>141</v>
      </c>
      <c r="C43" s="171" t="s">
        <v>142</v>
      </c>
      <c r="D43" s="27">
        <v>71958</v>
      </c>
      <c r="E43" s="171">
        <v>0</v>
      </c>
    </row>
    <row r="44" spans="1:5">
      <c r="A44" s="171" t="s">
        <v>1215</v>
      </c>
      <c r="B44" s="171" t="s">
        <v>107</v>
      </c>
      <c r="C44" s="171" t="s">
        <v>144</v>
      </c>
      <c r="D44" s="27">
        <v>136875</v>
      </c>
      <c r="E44" s="171">
        <v>0</v>
      </c>
    </row>
    <row r="45" spans="1:5">
      <c r="A45" s="171" t="s">
        <v>1216</v>
      </c>
      <c r="B45" s="171" t="s">
        <v>82</v>
      </c>
      <c r="C45" s="171" t="s">
        <v>146</v>
      </c>
      <c r="D45" s="27">
        <v>47368</v>
      </c>
      <c r="E45" s="171">
        <v>0</v>
      </c>
    </row>
    <row r="46" spans="1:5">
      <c r="A46" s="171" t="s">
        <v>1217</v>
      </c>
      <c r="B46" s="171" t="s">
        <v>151</v>
      </c>
      <c r="C46" s="171" t="s">
        <v>152</v>
      </c>
      <c r="D46" s="27">
        <v>78136</v>
      </c>
      <c r="E46" s="171">
        <v>0</v>
      </c>
    </row>
    <row r="47" spans="1:5">
      <c r="A47" s="171" t="s">
        <v>1218</v>
      </c>
      <c r="B47" s="171" t="s">
        <v>154</v>
      </c>
      <c r="C47" s="171" t="s">
        <v>155</v>
      </c>
      <c r="D47" s="27">
        <v>59375</v>
      </c>
      <c r="E47" s="171">
        <v>0</v>
      </c>
    </row>
    <row r="48" spans="1:5">
      <c r="A48" s="171" t="s">
        <v>1219</v>
      </c>
      <c r="B48" s="171" t="s">
        <v>34</v>
      </c>
      <c r="C48" s="171" t="s">
        <v>157</v>
      </c>
      <c r="D48" s="27">
        <v>42832</v>
      </c>
      <c r="E48" s="171">
        <v>3.33</v>
      </c>
    </row>
    <row r="49" spans="1:5">
      <c r="A49" s="171" t="s">
        <v>1220</v>
      </c>
      <c r="B49" s="171" t="s">
        <v>44</v>
      </c>
      <c r="C49" s="171" t="s">
        <v>159</v>
      </c>
      <c r="D49" s="27">
        <v>172292</v>
      </c>
      <c r="E49" s="171">
        <v>0</v>
      </c>
    </row>
    <row r="50" spans="1:5">
      <c r="A50" s="171" t="s">
        <v>1221</v>
      </c>
      <c r="B50" s="171" t="s">
        <v>44</v>
      </c>
      <c r="C50" s="171" t="s">
        <v>161</v>
      </c>
      <c r="D50" s="27">
        <v>136346</v>
      </c>
      <c r="E50" s="171">
        <v>0</v>
      </c>
    </row>
    <row r="51" spans="1:5">
      <c r="A51" s="171" t="s">
        <v>1222</v>
      </c>
      <c r="B51" s="171" t="s">
        <v>107</v>
      </c>
      <c r="C51" s="171" t="s">
        <v>163</v>
      </c>
      <c r="D51" s="27">
        <v>169500</v>
      </c>
      <c r="E51" s="171">
        <v>0</v>
      </c>
    </row>
    <row r="52" spans="1:5">
      <c r="A52" s="171" t="s">
        <v>1223</v>
      </c>
      <c r="B52" s="171" t="s">
        <v>44</v>
      </c>
      <c r="C52" s="171" t="s">
        <v>165</v>
      </c>
      <c r="D52" s="27">
        <v>204167</v>
      </c>
      <c r="E52" s="171">
        <v>0</v>
      </c>
    </row>
    <row r="53" spans="1:5">
      <c r="A53" s="171" t="s">
        <v>1224</v>
      </c>
      <c r="B53" s="171" t="s">
        <v>96</v>
      </c>
      <c r="C53" s="171" t="s">
        <v>169</v>
      </c>
      <c r="D53" s="27">
        <v>57679</v>
      </c>
      <c r="E53" s="171">
        <v>0</v>
      </c>
    </row>
    <row r="54" spans="1:5">
      <c r="A54" s="171" t="s">
        <v>1225</v>
      </c>
      <c r="B54" s="171" t="s">
        <v>24</v>
      </c>
      <c r="C54" s="171" t="s">
        <v>174</v>
      </c>
      <c r="D54" s="27">
        <v>84688</v>
      </c>
      <c r="E54" s="171">
        <v>0</v>
      </c>
    </row>
    <row r="55" spans="1:5">
      <c r="A55" s="171" t="s">
        <v>1226</v>
      </c>
      <c r="B55" s="171" t="s">
        <v>66</v>
      </c>
      <c r="C55" s="171" t="s">
        <v>176</v>
      </c>
      <c r="D55" s="27">
        <v>80305</v>
      </c>
      <c r="E55" s="171">
        <v>0</v>
      </c>
    </row>
    <row r="56" spans="1:5">
      <c r="A56" s="171" t="s">
        <v>1227</v>
      </c>
      <c r="B56" s="171" t="s">
        <v>29</v>
      </c>
      <c r="C56" s="171" t="s">
        <v>178</v>
      </c>
      <c r="D56" s="27">
        <v>58611</v>
      </c>
      <c r="E56" s="171">
        <v>0</v>
      </c>
    </row>
    <row r="57" spans="1:5">
      <c r="A57" s="171" t="s">
        <v>1228</v>
      </c>
      <c r="B57" s="171" t="s">
        <v>180</v>
      </c>
      <c r="C57" s="171" t="s">
        <v>181</v>
      </c>
      <c r="D57" s="27">
        <v>86809</v>
      </c>
      <c r="E57" s="171">
        <v>0</v>
      </c>
    </row>
    <row r="58" spans="1:5">
      <c r="A58" s="171" t="s">
        <v>1229</v>
      </c>
      <c r="B58" s="171" t="s">
        <v>96</v>
      </c>
      <c r="C58" s="171" t="s">
        <v>186</v>
      </c>
      <c r="D58" s="27">
        <v>50509</v>
      </c>
      <c r="E58" s="171">
        <v>0</v>
      </c>
    </row>
    <row r="59" spans="1:5">
      <c r="A59" s="171" t="s">
        <v>1230</v>
      </c>
      <c r="B59" s="171" t="s">
        <v>63</v>
      </c>
      <c r="C59" s="171" t="s">
        <v>188</v>
      </c>
      <c r="D59" s="27">
        <v>39934</v>
      </c>
      <c r="E59" s="171">
        <v>6.67</v>
      </c>
    </row>
    <row r="60" spans="1:5">
      <c r="A60" s="171" t="s">
        <v>1231</v>
      </c>
      <c r="B60" s="171" t="s">
        <v>190</v>
      </c>
      <c r="C60" s="171" t="s">
        <v>191</v>
      </c>
      <c r="D60" s="27">
        <v>55818</v>
      </c>
      <c r="E60" s="171">
        <v>0</v>
      </c>
    </row>
    <row r="61" spans="1:5">
      <c r="A61" s="171" t="s">
        <v>1232</v>
      </c>
      <c r="B61" s="171" t="s">
        <v>70</v>
      </c>
      <c r="C61" s="171" t="s">
        <v>193</v>
      </c>
      <c r="D61" s="27">
        <v>208988</v>
      </c>
      <c r="E61" s="171">
        <v>0</v>
      </c>
    </row>
    <row r="62" spans="1:5">
      <c r="A62" s="171" t="s">
        <v>1233</v>
      </c>
      <c r="B62" s="171" t="s">
        <v>107</v>
      </c>
      <c r="C62" s="171" t="s">
        <v>195</v>
      </c>
      <c r="D62" s="27">
        <v>187581</v>
      </c>
      <c r="E62" s="171">
        <v>0</v>
      </c>
    </row>
    <row r="63" spans="1:5">
      <c r="A63" s="171" t="s">
        <v>1234</v>
      </c>
      <c r="B63" s="171" t="s">
        <v>197</v>
      </c>
      <c r="C63" s="171" t="s">
        <v>198</v>
      </c>
      <c r="D63" s="27">
        <v>81000</v>
      </c>
      <c r="E63" s="171">
        <v>0</v>
      </c>
    </row>
    <row r="64" spans="1:5">
      <c r="A64" s="171" t="s">
        <v>1235</v>
      </c>
      <c r="B64" s="171" t="s">
        <v>55</v>
      </c>
      <c r="C64" s="171" t="s">
        <v>200</v>
      </c>
      <c r="D64" s="27">
        <v>46468</v>
      </c>
      <c r="E64" s="171">
        <v>0</v>
      </c>
    </row>
    <row r="65" spans="1:5">
      <c r="A65" s="171" t="s">
        <v>1236</v>
      </c>
      <c r="B65" s="171" t="s">
        <v>171</v>
      </c>
      <c r="C65" s="171" t="s">
        <v>202</v>
      </c>
      <c r="D65" s="27">
        <v>47763</v>
      </c>
      <c r="E65" s="171">
        <v>0</v>
      </c>
    </row>
    <row r="66" spans="1:5">
      <c r="A66" s="171" t="s">
        <v>1237</v>
      </c>
      <c r="B66" s="171" t="s">
        <v>70</v>
      </c>
      <c r="C66" s="171" t="s">
        <v>204</v>
      </c>
      <c r="D66" s="27">
        <v>206850</v>
      </c>
      <c r="E66" s="171">
        <v>0</v>
      </c>
    </row>
    <row r="67" spans="1:5">
      <c r="A67" s="171" t="s">
        <v>1238</v>
      </c>
      <c r="B67" s="171" t="s">
        <v>44</v>
      </c>
      <c r="C67" s="171" t="s">
        <v>206</v>
      </c>
      <c r="D67" s="27">
        <v>250000</v>
      </c>
      <c r="E67" s="171">
        <v>0</v>
      </c>
    </row>
    <row r="68" spans="1:5">
      <c r="A68" s="171" t="s">
        <v>1239</v>
      </c>
      <c r="B68" s="171" t="s">
        <v>215</v>
      </c>
      <c r="C68" s="171" t="s">
        <v>216</v>
      </c>
      <c r="D68" s="27">
        <v>56250</v>
      </c>
      <c r="E68" s="171">
        <v>0</v>
      </c>
    </row>
    <row r="69" spans="1:5">
      <c r="A69" s="171" t="s">
        <v>1240</v>
      </c>
      <c r="B69" s="171" t="s">
        <v>141</v>
      </c>
      <c r="C69" s="171" t="s">
        <v>220</v>
      </c>
      <c r="D69" s="27">
        <v>85208</v>
      </c>
      <c r="E69" s="171">
        <v>0</v>
      </c>
    </row>
    <row r="70" spans="1:5">
      <c r="A70" s="171" t="s">
        <v>1241</v>
      </c>
      <c r="B70" s="171" t="s">
        <v>123</v>
      </c>
      <c r="C70" s="171" t="s">
        <v>222</v>
      </c>
      <c r="D70" s="27">
        <v>57880</v>
      </c>
      <c r="E70" s="171">
        <v>0</v>
      </c>
    </row>
    <row r="71" spans="1:5">
      <c r="A71" s="171" t="s">
        <v>1242</v>
      </c>
      <c r="B71" s="171" t="s">
        <v>63</v>
      </c>
      <c r="C71" s="171" t="s">
        <v>224</v>
      </c>
      <c r="D71" s="27">
        <v>65000</v>
      </c>
      <c r="E71" s="171">
        <v>0</v>
      </c>
    </row>
    <row r="72" spans="1:5">
      <c r="A72" s="171" t="s">
        <v>1243</v>
      </c>
      <c r="B72" s="171" t="s">
        <v>14</v>
      </c>
      <c r="C72" s="171" t="s">
        <v>226</v>
      </c>
      <c r="D72" s="27">
        <v>64561</v>
      </c>
      <c r="E72" s="171">
        <v>0</v>
      </c>
    </row>
    <row r="73" spans="1:5">
      <c r="A73" s="171" t="s">
        <v>1244</v>
      </c>
      <c r="B73" s="171" t="s">
        <v>96</v>
      </c>
      <c r="C73" s="171" t="s">
        <v>228</v>
      </c>
      <c r="D73" s="27">
        <v>69444</v>
      </c>
      <c r="E73" s="171">
        <v>0</v>
      </c>
    </row>
    <row r="74" spans="1:5">
      <c r="A74" s="171" t="s">
        <v>1245</v>
      </c>
      <c r="B74" s="171" t="s">
        <v>230</v>
      </c>
      <c r="C74" s="171" t="s">
        <v>231</v>
      </c>
      <c r="D74" s="27">
        <v>69541</v>
      </c>
      <c r="E74" s="171">
        <v>0</v>
      </c>
    </row>
    <row r="75" spans="1:5">
      <c r="A75" s="171" t="s">
        <v>1246</v>
      </c>
      <c r="B75" s="171" t="s">
        <v>233</v>
      </c>
      <c r="C75" s="171" t="s">
        <v>234</v>
      </c>
      <c r="D75" s="27">
        <v>54688</v>
      </c>
      <c r="E75" s="171">
        <v>0</v>
      </c>
    </row>
    <row r="76" spans="1:5">
      <c r="A76" s="171" t="s">
        <v>1247</v>
      </c>
      <c r="B76" s="171" t="s">
        <v>34</v>
      </c>
      <c r="C76" s="171" t="s">
        <v>236</v>
      </c>
      <c r="D76" s="27">
        <v>64896</v>
      </c>
      <c r="E76" s="171">
        <v>0</v>
      </c>
    </row>
    <row r="77" spans="1:5">
      <c r="A77" s="171" t="s">
        <v>1248</v>
      </c>
      <c r="B77" s="171" t="s">
        <v>238</v>
      </c>
      <c r="C77" s="171" t="s">
        <v>239</v>
      </c>
      <c r="D77" s="27">
        <v>57639</v>
      </c>
      <c r="E77" s="171">
        <v>0</v>
      </c>
    </row>
    <row r="78" spans="1:5">
      <c r="A78" s="171" t="s">
        <v>1249</v>
      </c>
      <c r="B78" s="171" t="s">
        <v>66</v>
      </c>
      <c r="C78" s="171" t="s">
        <v>241</v>
      </c>
      <c r="D78" s="27">
        <v>61058</v>
      </c>
      <c r="E78" s="171">
        <v>0</v>
      </c>
    </row>
    <row r="79" spans="1:5">
      <c r="A79" s="171" t="s">
        <v>1250</v>
      </c>
      <c r="B79" s="171" t="s">
        <v>66</v>
      </c>
      <c r="C79" s="171" t="s">
        <v>243</v>
      </c>
      <c r="D79" s="27">
        <v>59519</v>
      </c>
      <c r="E79" s="171">
        <v>0</v>
      </c>
    </row>
    <row r="80" spans="1:5">
      <c r="A80" s="171" t="s">
        <v>1251</v>
      </c>
      <c r="B80" s="171" t="s">
        <v>171</v>
      </c>
      <c r="C80" s="171" t="s">
        <v>245</v>
      </c>
      <c r="D80" s="27">
        <v>59583</v>
      </c>
      <c r="E80" s="171">
        <v>0</v>
      </c>
    </row>
    <row r="81" spans="1:5">
      <c r="A81" s="171" t="s">
        <v>1252</v>
      </c>
      <c r="B81" s="171" t="s">
        <v>118</v>
      </c>
      <c r="C81" s="171" t="s">
        <v>247</v>
      </c>
      <c r="D81" s="27">
        <v>63000</v>
      </c>
      <c r="E81" s="171">
        <v>0</v>
      </c>
    </row>
    <row r="82" spans="1:5">
      <c r="A82" s="171" t="s">
        <v>1253</v>
      </c>
      <c r="B82" s="171" t="s">
        <v>251</v>
      </c>
      <c r="C82" s="171" t="s">
        <v>252</v>
      </c>
      <c r="D82" s="27">
        <v>56250</v>
      </c>
      <c r="E82" s="171">
        <v>0</v>
      </c>
    </row>
    <row r="83" spans="1:5">
      <c r="A83" s="171" t="s">
        <v>1254</v>
      </c>
      <c r="B83" s="171" t="s">
        <v>48</v>
      </c>
      <c r="C83" s="171" t="s">
        <v>257</v>
      </c>
      <c r="D83" s="27">
        <v>57574</v>
      </c>
      <c r="E83" s="171">
        <v>0</v>
      </c>
    </row>
    <row r="84" spans="1:5">
      <c r="A84" s="171" t="s">
        <v>1255</v>
      </c>
      <c r="B84" s="171" t="s">
        <v>20</v>
      </c>
      <c r="C84" s="171" t="s">
        <v>258</v>
      </c>
      <c r="D84" s="27">
        <v>74167</v>
      </c>
      <c r="E84" s="171">
        <v>0</v>
      </c>
    </row>
    <row r="85" spans="1:5">
      <c r="A85" s="171" t="s">
        <v>1256</v>
      </c>
      <c r="B85" s="171" t="s">
        <v>260</v>
      </c>
      <c r="C85" s="171" t="s">
        <v>261</v>
      </c>
      <c r="D85" s="27">
        <v>121202</v>
      </c>
      <c r="E85" s="171">
        <v>0</v>
      </c>
    </row>
    <row r="86" spans="1:5">
      <c r="A86" s="171" t="s">
        <v>1257</v>
      </c>
      <c r="B86" s="171" t="s">
        <v>171</v>
      </c>
      <c r="C86" s="171" t="s">
        <v>267</v>
      </c>
      <c r="D86" s="27">
        <v>55625</v>
      </c>
      <c r="E86" s="171">
        <v>0</v>
      </c>
    </row>
    <row r="87" spans="1:5">
      <c r="A87" s="171" t="s">
        <v>1258</v>
      </c>
      <c r="B87" s="171" t="s">
        <v>269</v>
      </c>
      <c r="C87" s="171" t="s">
        <v>270</v>
      </c>
      <c r="D87" s="27">
        <v>58824</v>
      </c>
      <c r="E87" s="171">
        <v>0</v>
      </c>
    </row>
    <row r="88" spans="1:5">
      <c r="A88" s="171" t="s">
        <v>1259</v>
      </c>
      <c r="B88" s="171" t="s">
        <v>44</v>
      </c>
      <c r="C88" s="171" t="s">
        <v>272</v>
      </c>
      <c r="D88" s="27">
        <v>204375</v>
      </c>
      <c r="E88" s="171">
        <v>0</v>
      </c>
    </row>
    <row r="89" spans="1:5">
      <c r="A89" s="171" t="s">
        <v>1260</v>
      </c>
      <c r="B89" s="171" t="s">
        <v>274</v>
      </c>
      <c r="C89" s="171" t="s">
        <v>275</v>
      </c>
      <c r="D89" s="27">
        <v>59423</v>
      </c>
      <c r="E89" s="171">
        <v>0</v>
      </c>
    </row>
    <row r="90" spans="1:5">
      <c r="A90" s="171" t="s">
        <v>1261</v>
      </c>
      <c r="B90" s="171" t="s">
        <v>210</v>
      </c>
      <c r="C90" s="171" t="s">
        <v>277</v>
      </c>
      <c r="D90" s="27">
        <v>81328</v>
      </c>
      <c r="E90" s="171">
        <v>0</v>
      </c>
    </row>
    <row r="91" spans="1:5">
      <c r="A91" s="171" t="s">
        <v>1262</v>
      </c>
      <c r="B91" s="171" t="s">
        <v>280</v>
      </c>
      <c r="C91" s="171" t="s">
        <v>281</v>
      </c>
      <c r="D91" s="27">
        <v>92208</v>
      </c>
      <c r="E91" s="171">
        <v>0</v>
      </c>
    </row>
    <row r="92" spans="1:5">
      <c r="A92" s="171" t="s">
        <v>1263</v>
      </c>
      <c r="B92" s="171" t="s">
        <v>66</v>
      </c>
      <c r="C92" s="171" t="s">
        <v>283</v>
      </c>
      <c r="D92" s="27">
        <v>73750</v>
      </c>
      <c r="E92" s="171">
        <v>0</v>
      </c>
    </row>
    <row r="93" spans="1:5">
      <c r="A93" s="171" t="s">
        <v>1264</v>
      </c>
      <c r="B93" s="171" t="s">
        <v>285</v>
      </c>
      <c r="C93" s="171" t="s">
        <v>286</v>
      </c>
      <c r="D93" s="27">
        <v>81042</v>
      </c>
      <c r="E93" s="171">
        <v>0</v>
      </c>
    </row>
    <row r="94" spans="1:5">
      <c r="A94" s="171" t="s">
        <v>1265</v>
      </c>
      <c r="B94" s="171" t="s">
        <v>288</v>
      </c>
      <c r="C94" s="171" t="s">
        <v>289</v>
      </c>
      <c r="D94" s="27">
        <v>102105</v>
      </c>
      <c r="E94" s="171">
        <v>0</v>
      </c>
    </row>
    <row r="95" spans="1:5">
      <c r="A95" s="171" t="s">
        <v>1266</v>
      </c>
      <c r="B95" s="171" t="s">
        <v>291</v>
      </c>
      <c r="C95" s="171" t="s">
        <v>292</v>
      </c>
      <c r="D95" s="27">
        <v>106918</v>
      </c>
      <c r="E95" s="171">
        <v>0</v>
      </c>
    </row>
    <row r="96" spans="1:5">
      <c r="A96" s="171" t="s">
        <v>1267</v>
      </c>
      <c r="B96" s="171" t="s">
        <v>55</v>
      </c>
      <c r="C96" s="171" t="s">
        <v>296</v>
      </c>
      <c r="D96" s="27">
        <v>83631</v>
      </c>
      <c r="E96" s="171">
        <v>0</v>
      </c>
    </row>
    <row r="97" spans="1:5">
      <c r="A97" s="171" t="s">
        <v>1268</v>
      </c>
      <c r="B97" s="171" t="s">
        <v>63</v>
      </c>
      <c r="C97" s="171" t="s">
        <v>300</v>
      </c>
      <c r="D97" s="27">
        <v>84500</v>
      </c>
      <c r="E97" s="171">
        <v>0</v>
      </c>
    </row>
    <row r="98" spans="1:5">
      <c r="A98" s="171" t="s">
        <v>1269</v>
      </c>
      <c r="B98" s="171" t="s">
        <v>269</v>
      </c>
      <c r="C98" s="171" t="s">
        <v>302</v>
      </c>
      <c r="D98" s="27">
        <v>73417</v>
      </c>
      <c r="E98" s="171">
        <v>0</v>
      </c>
    </row>
    <row r="99" spans="1:5">
      <c r="A99" s="171" t="s">
        <v>1270</v>
      </c>
      <c r="B99" s="171" t="s">
        <v>180</v>
      </c>
      <c r="C99" s="171" t="s">
        <v>304</v>
      </c>
      <c r="D99" s="27">
        <v>67500</v>
      </c>
      <c r="E99" s="171">
        <v>0</v>
      </c>
    </row>
    <row r="100" spans="1:5">
      <c r="A100" s="171" t="s">
        <v>1271</v>
      </c>
      <c r="B100" s="171" t="s">
        <v>63</v>
      </c>
      <c r="C100" s="171" t="s">
        <v>305</v>
      </c>
      <c r="D100" s="27">
        <v>84583</v>
      </c>
      <c r="E100" s="171">
        <v>0</v>
      </c>
    </row>
    <row r="101" spans="1:5">
      <c r="A101" s="171" t="s">
        <v>1272</v>
      </c>
      <c r="B101" s="171" t="s">
        <v>307</v>
      </c>
      <c r="C101" s="171" t="s">
        <v>308</v>
      </c>
      <c r="D101" s="27">
        <v>57688</v>
      </c>
      <c r="E101" s="171">
        <v>0</v>
      </c>
    </row>
    <row r="102" spans="1:5">
      <c r="A102" s="171" t="s">
        <v>1273</v>
      </c>
      <c r="B102" s="171" t="s">
        <v>34</v>
      </c>
      <c r="C102" s="171" t="s">
        <v>310</v>
      </c>
      <c r="D102" s="27">
        <v>60735</v>
      </c>
      <c r="E102" s="171">
        <v>0</v>
      </c>
    </row>
    <row r="103" spans="1:5">
      <c r="A103" s="171" t="s">
        <v>1274</v>
      </c>
      <c r="B103" s="171" t="s">
        <v>312</v>
      </c>
      <c r="C103" s="171" t="s">
        <v>313</v>
      </c>
      <c r="D103" s="27">
        <v>97917</v>
      </c>
      <c r="E103" s="171">
        <v>0</v>
      </c>
    </row>
    <row r="104" spans="1:5">
      <c r="A104" s="171" t="s">
        <v>1275</v>
      </c>
      <c r="B104" s="171" t="s">
        <v>190</v>
      </c>
      <c r="C104" s="171" t="s">
        <v>315</v>
      </c>
      <c r="D104" s="27">
        <v>112109</v>
      </c>
      <c r="E104" s="171">
        <v>0</v>
      </c>
    </row>
    <row r="105" spans="1:5">
      <c r="A105" s="171" t="s">
        <v>1276</v>
      </c>
      <c r="B105" s="171" t="s">
        <v>102</v>
      </c>
      <c r="C105" s="171" t="s">
        <v>317</v>
      </c>
      <c r="D105" s="27">
        <v>100093</v>
      </c>
      <c r="E105" s="171">
        <v>0</v>
      </c>
    </row>
    <row r="106" spans="1:5">
      <c r="A106" s="171" t="s">
        <v>1277</v>
      </c>
      <c r="B106" s="171" t="s">
        <v>251</v>
      </c>
      <c r="C106" s="171" t="s">
        <v>319</v>
      </c>
      <c r="D106" s="27">
        <v>68750</v>
      </c>
      <c r="E106" s="171">
        <v>0</v>
      </c>
    </row>
    <row r="107" spans="1:5">
      <c r="A107" s="171" t="s">
        <v>1278</v>
      </c>
      <c r="B107" s="171" t="s">
        <v>285</v>
      </c>
      <c r="C107" s="171" t="s">
        <v>321</v>
      </c>
      <c r="D107" s="27">
        <v>80139</v>
      </c>
      <c r="E107" s="171">
        <v>0</v>
      </c>
    </row>
    <row r="108" spans="1:5">
      <c r="A108" s="171" t="s">
        <v>1279</v>
      </c>
      <c r="B108" s="171" t="s">
        <v>24</v>
      </c>
      <c r="C108" s="171" t="s">
        <v>325</v>
      </c>
      <c r="D108" s="27">
        <v>77250</v>
      </c>
      <c r="E108" s="171">
        <v>0</v>
      </c>
    </row>
    <row r="109" spans="1:5">
      <c r="A109" s="171" t="s">
        <v>1280</v>
      </c>
      <c r="B109" s="171" t="s">
        <v>151</v>
      </c>
      <c r="C109" s="171" t="s">
        <v>327</v>
      </c>
      <c r="D109" s="27">
        <v>71845</v>
      </c>
      <c r="E109" s="171">
        <v>0</v>
      </c>
    </row>
    <row r="110" spans="1:5">
      <c r="A110" s="171" t="s">
        <v>1281</v>
      </c>
      <c r="B110" s="171" t="s">
        <v>288</v>
      </c>
      <c r="C110" s="171" t="s">
        <v>329</v>
      </c>
      <c r="D110" s="27">
        <v>117708</v>
      </c>
      <c r="E110" s="171">
        <v>0</v>
      </c>
    </row>
    <row r="111" spans="1:5">
      <c r="A111" s="171" t="s">
        <v>1282</v>
      </c>
      <c r="B111" s="171" t="s">
        <v>44</v>
      </c>
      <c r="C111" s="171" t="s">
        <v>331</v>
      </c>
      <c r="D111" s="27">
        <v>209375</v>
      </c>
      <c r="E111" s="171">
        <v>0</v>
      </c>
    </row>
    <row r="112" spans="1:5">
      <c r="A112" s="171" t="s">
        <v>1283</v>
      </c>
      <c r="B112" s="171" t="s">
        <v>130</v>
      </c>
      <c r="C112" s="171" t="s">
        <v>333</v>
      </c>
      <c r="D112" s="27">
        <v>62857</v>
      </c>
      <c r="E112" s="171">
        <v>0</v>
      </c>
    </row>
    <row r="113" spans="1:5">
      <c r="A113" s="171" t="s">
        <v>1284</v>
      </c>
      <c r="B113" s="171" t="s">
        <v>251</v>
      </c>
      <c r="C113" s="171" t="s">
        <v>336</v>
      </c>
      <c r="D113" s="27">
        <v>55179</v>
      </c>
      <c r="E113" s="171">
        <v>0</v>
      </c>
    </row>
    <row r="114" spans="1:5">
      <c r="A114" s="171" t="s">
        <v>1285</v>
      </c>
      <c r="B114" s="171" t="s">
        <v>70</v>
      </c>
      <c r="C114" s="171" t="s">
        <v>338</v>
      </c>
      <c r="D114" s="27">
        <v>166087</v>
      </c>
      <c r="E114" s="171">
        <v>0</v>
      </c>
    </row>
    <row r="115" spans="1:5">
      <c r="A115" s="171" t="s">
        <v>1286</v>
      </c>
      <c r="B115" s="171" t="s">
        <v>96</v>
      </c>
      <c r="C115" s="171" t="s">
        <v>340</v>
      </c>
      <c r="D115" s="27">
        <v>67339</v>
      </c>
      <c r="E115" s="171">
        <v>0</v>
      </c>
    </row>
    <row r="116" spans="1:5">
      <c r="A116" s="171" t="s">
        <v>1287</v>
      </c>
      <c r="B116" s="171" t="s">
        <v>141</v>
      </c>
      <c r="C116" s="171" t="s">
        <v>344</v>
      </c>
      <c r="D116" s="27">
        <v>56506</v>
      </c>
      <c r="E116" s="171">
        <v>0</v>
      </c>
    </row>
    <row r="117" spans="1:5">
      <c r="A117" s="171" t="s">
        <v>1288</v>
      </c>
      <c r="B117" s="171" t="s">
        <v>230</v>
      </c>
      <c r="C117" s="171" t="s">
        <v>346</v>
      </c>
      <c r="D117" s="27">
        <v>54643</v>
      </c>
      <c r="E117" s="171">
        <v>0</v>
      </c>
    </row>
    <row r="118" spans="1:5">
      <c r="A118" s="171" t="s">
        <v>1289</v>
      </c>
      <c r="B118" s="171" t="s">
        <v>66</v>
      </c>
      <c r="C118" s="171" t="s">
        <v>348</v>
      </c>
      <c r="D118" s="27">
        <v>53750</v>
      </c>
      <c r="E118" s="171">
        <v>0</v>
      </c>
    </row>
    <row r="119" spans="1:5">
      <c r="A119" s="171" t="s">
        <v>1290</v>
      </c>
      <c r="B119" s="171" t="s">
        <v>350</v>
      </c>
      <c r="C119" s="171" t="s">
        <v>351</v>
      </c>
      <c r="D119" s="27">
        <v>114375</v>
      </c>
      <c r="E119" s="171">
        <v>0</v>
      </c>
    </row>
    <row r="120" spans="1:5">
      <c r="A120" s="171" t="s">
        <v>1291</v>
      </c>
      <c r="B120" s="171" t="s">
        <v>48</v>
      </c>
      <c r="C120" s="171" t="s">
        <v>353</v>
      </c>
      <c r="D120" s="27">
        <v>61579</v>
      </c>
      <c r="E120" s="171">
        <v>0</v>
      </c>
    </row>
    <row r="121" spans="1:5">
      <c r="A121" s="171" t="s">
        <v>1292</v>
      </c>
      <c r="B121" s="171" t="s">
        <v>29</v>
      </c>
      <c r="C121" s="171" t="s">
        <v>358</v>
      </c>
      <c r="D121" s="27">
        <v>68856</v>
      </c>
      <c r="E121" s="171">
        <v>0</v>
      </c>
    </row>
    <row r="122" spans="1:5">
      <c r="A122" s="171" t="s">
        <v>1293</v>
      </c>
      <c r="B122" s="171" t="s">
        <v>360</v>
      </c>
      <c r="C122" s="171" t="s">
        <v>361</v>
      </c>
      <c r="D122" s="27">
        <v>43618</v>
      </c>
      <c r="E122" s="171">
        <v>3.33</v>
      </c>
    </row>
    <row r="123" spans="1:5">
      <c r="A123" s="171" t="s">
        <v>1294</v>
      </c>
      <c r="B123" s="171" t="s">
        <v>107</v>
      </c>
      <c r="C123" s="171" t="s">
        <v>363</v>
      </c>
      <c r="D123" s="27"/>
      <c r="E123" s="171" t="s">
        <v>1669</v>
      </c>
    </row>
    <row r="124" spans="1:5">
      <c r="A124" s="171" t="s">
        <v>1295</v>
      </c>
      <c r="B124" s="171" t="s">
        <v>66</v>
      </c>
      <c r="C124" s="171" t="s">
        <v>365</v>
      </c>
      <c r="D124" s="27">
        <v>45946</v>
      </c>
      <c r="E124" s="171">
        <v>3.33</v>
      </c>
    </row>
    <row r="125" spans="1:5">
      <c r="A125" s="171" t="s">
        <v>1296</v>
      </c>
      <c r="B125" s="171" t="s">
        <v>70</v>
      </c>
      <c r="C125" s="171" t="s">
        <v>367</v>
      </c>
      <c r="D125" s="27">
        <v>144000</v>
      </c>
      <c r="E125" s="171">
        <v>0</v>
      </c>
    </row>
    <row r="126" spans="1:5">
      <c r="A126" s="171" t="s">
        <v>1297</v>
      </c>
      <c r="B126" s="171" t="s">
        <v>371</v>
      </c>
      <c r="C126" s="171" t="s">
        <v>372</v>
      </c>
      <c r="D126" s="27">
        <v>66739</v>
      </c>
      <c r="E126" s="171">
        <v>0</v>
      </c>
    </row>
    <row r="127" spans="1:5">
      <c r="A127" s="171" t="s">
        <v>1298</v>
      </c>
      <c r="B127" s="171" t="s">
        <v>260</v>
      </c>
      <c r="C127" s="171" t="s">
        <v>374</v>
      </c>
      <c r="D127" s="27">
        <v>59420</v>
      </c>
      <c r="E127" s="171">
        <v>0</v>
      </c>
    </row>
    <row r="128" spans="1:5">
      <c r="A128" s="171" t="s">
        <v>1299</v>
      </c>
      <c r="B128" s="171" t="s">
        <v>371</v>
      </c>
      <c r="C128" s="171" t="s">
        <v>376</v>
      </c>
      <c r="D128" s="27">
        <v>47344</v>
      </c>
      <c r="E128" s="171">
        <v>0</v>
      </c>
    </row>
    <row r="129" spans="1:5">
      <c r="A129" s="171" t="s">
        <v>1300</v>
      </c>
      <c r="B129" s="171" t="s">
        <v>82</v>
      </c>
      <c r="C129" s="171" t="s">
        <v>378</v>
      </c>
      <c r="D129" s="27">
        <v>65000</v>
      </c>
      <c r="E129" s="171">
        <v>0</v>
      </c>
    </row>
    <row r="130" spans="1:5">
      <c r="A130" s="171" t="s">
        <v>1301</v>
      </c>
      <c r="B130" s="171" t="s">
        <v>29</v>
      </c>
      <c r="C130" s="171" t="s">
        <v>380</v>
      </c>
      <c r="D130" s="27">
        <v>95216</v>
      </c>
      <c r="E130" s="171">
        <v>0</v>
      </c>
    </row>
    <row r="131" spans="1:5">
      <c r="A131" s="171" t="s">
        <v>1302</v>
      </c>
      <c r="B131" s="171" t="s">
        <v>107</v>
      </c>
      <c r="C131" s="171" t="s">
        <v>382</v>
      </c>
      <c r="D131" s="27">
        <v>94375</v>
      </c>
      <c r="E131" s="171">
        <v>0</v>
      </c>
    </row>
    <row r="132" spans="1:5">
      <c r="A132" s="171" t="s">
        <v>1303</v>
      </c>
      <c r="B132" s="171" t="s">
        <v>44</v>
      </c>
      <c r="C132" s="171" t="s">
        <v>384</v>
      </c>
      <c r="D132" s="27">
        <v>250000</v>
      </c>
      <c r="E132" s="171">
        <v>0</v>
      </c>
    </row>
    <row r="133" spans="1:5">
      <c r="A133" s="171" t="s">
        <v>1304</v>
      </c>
      <c r="B133" s="171" t="s">
        <v>51</v>
      </c>
      <c r="C133" s="171" t="s">
        <v>386</v>
      </c>
      <c r="D133" s="27">
        <v>56310</v>
      </c>
      <c r="E133" s="171">
        <v>0</v>
      </c>
    </row>
    <row r="134" spans="1:5">
      <c r="A134" s="171" t="s">
        <v>1305</v>
      </c>
      <c r="B134" s="171" t="s">
        <v>55</v>
      </c>
      <c r="C134" s="171" t="s">
        <v>388</v>
      </c>
      <c r="D134" s="27">
        <v>65134</v>
      </c>
      <c r="E134" s="171">
        <v>0</v>
      </c>
    </row>
    <row r="135" spans="1:5">
      <c r="A135" s="171" t="s">
        <v>1306</v>
      </c>
      <c r="B135" s="171" t="s">
        <v>24</v>
      </c>
      <c r="C135" s="171" t="s">
        <v>396</v>
      </c>
      <c r="D135" s="27">
        <v>68125</v>
      </c>
      <c r="E135" s="171">
        <v>0</v>
      </c>
    </row>
    <row r="136" spans="1:5">
      <c r="A136" s="171" t="s">
        <v>1307</v>
      </c>
      <c r="B136" s="171" t="s">
        <v>60</v>
      </c>
      <c r="C136" s="171" t="s">
        <v>398</v>
      </c>
      <c r="D136" s="27">
        <v>59937</v>
      </c>
      <c r="E136" s="171">
        <v>0</v>
      </c>
    </row>
    <row r="137" spans="1:5">
      <c r="A137" s="171" t="s">
        <v>1308</v>
      </c>
      <c r="B137" s="171" t="s">
        <v>48</v>
      </c>
      <c r="C137" s="171" t="s">
        <v>403</v>
      </c>
      <c r="D137" s="27">
        <v>88646</v>
      </c>
      <c r="E137" s="171">
        <v>0</v>
      </c>
    </row>
    <row r="138" spans="1:5">
      <c r="A138" s="171" t="s">
        <v>1309</v>
      </c>
      <c r="B138" s="171" t="s">
        <v>66</v>
      </c>
      <c r="C138" s="171" t="s">
        <v>405</v>
      </c>
      <c r="D138" s="27">
        <v>62083</v>
      </c>
      <c r="E138" s="171">
        <v>0</v>
      </c>
    </row>
    <row r="139" spans="1:5">
      <c r="A139" s="171" t="s">
        <v>1310</v>
      </c>
      <c r="B139" s="171" t="s">
        <v>414</v>
      </c>
      <c r="C139" s="171" t="s">
        <v>415</v>
      </c>
      <c r="D139" s="27">
        <v>65625</v>
      </c>
      <c r="E139" s="171">
        <v>0</v>
      </c>
    </row>
    <row r="140" spans="1:5">
      <c r="A140" s="171" t="s">
        <v>1311</v>
      </c>
      <c r="B140" s="171" t="s">
        <v>66</v>
      </c>
      <c r="C140" s="171" t="s">
        <v>417</v>
      </c>
      <c r="D140" s="27">
        <v>52813</v>
      </c>
      <c r="E140" s="171">
        <v>0</v>
      </c>
    </row>
    <row r="141" spans="1:5">
      <c r="A141" s="171" t="s">
        <v>1312</v>
      </c>
      <c r="B141" s="171" t="s">
        <v>60</v>
      </c>
      <c r="C141" s="171" t="s">
        <v>419</v>
      </c>
      <c r="D141" s="27">
        <v>68750</v>
      </c>
      <c r="E141" s="171">
        <v>0</v>
      </c>
    </row>
    <row r="142" spans="1:5">
      <c r="A142" s="171" t="s">
        <v>1313</v>
      </c>
      <c r="B142" s="171" t="s">
        <v>20</v>
      </c>
      <c r="C142" s="171" t="s">
        <v>421</v>
      </c>
      <c r="D142" s="27">
        <v>59018</v>
      </c>
      <c r="E142" s="171">
        <v>0</v>
      </c>
    </row>
    <row r="143" spans="1:5">
      <c r="A143" s="171" t="s">
        <v>1314</v>
      </c>
      <c r="B143" s="171" t="s">
        <v>55</v>
      </c>
      <c r="C143" s="171" t="s">
        <v>423</v>
      </c>
      <c r="D143" s="27">
        <v>95354</v>
      </c>
      <c r="E143" s="171">
        <v>0</v>
      </c>
    </row>
    <row r="144" spans="1:5">
      <c r="A144" s="171" t="s">
        <v>1315</v>
      </c>
      <c r="B144" s="171" t="s">
        <v>171</v>
      </c>
      <c r="C144" s="171" t="s">
        <v>425</v>
      </c>
      <c r="D144" s="27">
        <v>50625</v>
      </c>
      <c r="E144" s="171">
        <v>0</v>
      </c>
    </row>
    <row r="145" spans="1:5">
      <c r="A145" s="171" t="s">
        <v>1316</v>
      </c>
      <c r="B145" s="171" t="s">
        <v>44</v>
      </c>
      <c r="C145" s="171" t="s">
        <v>427</v>
      </c>
      <c r="D145" s="27">
        <v>127059</v>
      </c>
      <c r="E145" s="171">
        <v>0</v>
      </c>
    </row>
    <row r="146" spans="1:5">
      <c r="A146" s="171" t="s">
        <v>1317</v>
      </c>
      <c r="B146" s="171" t="s">
        <v>29</v>
      </c>
      <c r="C146" s="171" t="s">
        <v>429</v>
      </c>
      <c r="D146" s="27">
        <v>68750</v>
      </c>
      <c r="E146" s="171">
        <v>0</v>
      </c>
    </row>
    <row r="147" spans="1:5">
      <c r="A147" s="171" t="s">
        <v>1318</v>
      </c>
      <c r="B147" s="171" t="s">
        <v>60</v>
      </c>
      <c r="C147" s="171" t="s">
        <v>431</v>
      </c>
      <c r="D147" s="27">
        <v>120244</v>
      </c>
      <c r="E147" s="171">
        <v>0</v>
      </c>
    </row>
    <row r="148" spans="1:5">
      <c r="A148" s="171" t="s">
        <v>1319</v>
      </c>
      <c r="B148" s="171" t="s">
        <v>44</v>
      </c>
      <c r="C148" s="171" t="s">
        <v>438</v>
      </c>
      <c r="D148" s="27">
        <v>153659</v>
      </c>
      <c r="E148" s="171">
        <v>0</v>
      </c>
    </row>
    <row r="149" spans="1:5">
      <c r="A149" s="171" t="s">
        <v>1320</v>
      </c>
      <c r="B149" s="171" t="s">
        <v>288</v>
      </c>
      <c r="C149" s="171" t="s">
        <v>440</v>
      </c>
      <c r="D149" s="27">
        <v>112188</v>
      </c>
      <c r="E149" s="171">
        <v>0</v>
      </c>
    </row>
    <row r="150" spans="1:5">
      <c r="A150" s="171" t="s">
        <v>1321</v>
      </c>
      <c r="B150" s="171" t="s">
        <v>44</v>
      </c>
      <c r="C150" s="171" t="s">
        <v>442</v>
      </c>
      <c r="D150" s="27">
        <v>250000</v>
      </c>
      <c r="E150" s="171">
        <v>0</v>
      </c>
    </row>
    <row r="151" spans="1:5">
      <c r="A151" s="171" t="s">
        <v>1322</v>
      </c>
      <c r="B151" s="171" t="s">
        <v>14</v>
      </c>
      <c r="C151" s="171" t="s">
        <v>444</v>
      </c>
      <c r="D151" s="27">
        <v>45208</v>
      </c>
      <c r="E151" s="171">
        <v>3.33</v>
      </c>
    </row>
    <row r="152" spans="1:5">
      <c r="A152" s="171" t="s">
        <v>1323</v>
      </c>
      <c r="B152" s="171" t="s">
        <v>123</v>
      </c>
      <c r="C152" s="171" t="s">
        <v>446</v>
      </c>
      <c r="D152" s="27">
        <v>92321</v>
      </c>
      <c r="E152" s="171">
        <v>0</v>
      </c>
    </row>
    <row r="153" spans="1:5">
      <c r="A153" s="171" t="s">
        <v>1324</v>
      </c>
      <c r="B153" s="171" t="s">
        <v>14</v>
      </c>
      <c r="C153" s="171" t="s">
        <v>450</v>
      </c>
      <c r="D153" s="27">
        <v>61071</v>
      </c>
      <c r="E153" s="171">
        <v>0</v>
      </c>
    </row>
    <row r="154" spans="1:5">
      <c r="A154" s="171" t="s">
        <v>1325</v>
      </c>
      <c r="B154" s="171" t="s">
        <v>355</v>
      </c>
      <c r="C154" s="171" t="s">
        <v>455</v>
      </c>
      <c r="D154" s="27">
        <v>76648</v>
      </c>
      <c r="E154" s="171">
        <v>0</v>
      </c>
    </row>
    <row r="155" spans="1:5">
      <c r="A155" s="171" t="s">
        <v>1326</v>
      </c>
      <c r="B155" s="171" t="s">
        <v>48</v>
      </c>
      <c r="C155" s="171" t="s">
        <v>457</v>
      </c>
      <c r="D155" s="27">
        <v>68438</v>
      </c>
      <c r="E155" s="171">
        <v>0</v>
      </c>
    </row>
    <row r="156" spans="1:5">
      <c r="A156" s="171" t="s">
        <v>1327</v>
      </c>
      <c r="B156" s="171" t="s">
        <v>171</v>
      </c>
      <c r="C156" s="171" t="s">
        <v>459</v>
      </c>
      <c r="D156" s="27">
        <v>48855</v>
      </c>
      <c r="E156" s="171">
        <v>0</v>
      </c>
    </row>
    <row r="157" spans="1:5">
      <c r="A157" s="171" t="s">
        <v>1328</v>
      </c>
      <c r="B157" s="171" t="s">
        <v>44</v>
      </c>
      <c r="C157" s="171" t="s">
        <v>461</v>
      </c>
      <c r="D157" s="27">
        <v>109390</v>
      </c>
      <c r="E157" s="171">
        <v>0</v>
      </c>
    </row>
    <row r="158" spans="1:5">
      <c r="A158" s="171" t="s">
        <v>1329</v>
      </c>
      <c r="B158" s="171" t="s">
        <v>260</v>
      </c>
      <c r="C158" s="171" t="s">
        <v>463</v>
      </c>
      <c r="D158" s="27">
        <v>78750</v>
      </c>
      <c r="E158" s="171">
        <v>0</v>
      </c>
    </row>
    <row r="159" spans="1:5">
      <c r="A159" s="171" t="s">
        <v>1330</v>
      </c>
      <c r="B159" s="171" t="s">
        <v>14</v>
      </c>
      <c r="C159" s="171" t="s">
        <v>465</v>
      </c>
      <c r="D159" s="27">
        <v>83224</v>
      </c>
      <c r="E159" s="171">
        <v>0</v>
      </c>
    </row>
    <row r="160" spans="1:5">
      <c r="A160" s="171" t="s">
        <v>1331</v>
      </c>
      <c r="B160" s="171" t="s">
        <v>118</v>
      </c>
      <c r="C160" s="171" t="s">
        <v>467</v>
      </c>
      <c r="D160" s="27">
        <v>79028</v>
      </c>
      <c r="E160" s="171">
        <v>0</v>
      </c>
    </row>
    <row r="161" spans="1:5">
      <c r="A161" s="171" t="s">
        <v>1332</v>
      </c>
      <c r="B161" s="171" t="s">
        <v>151</v>
      </c>
      <c r="C161" s="171" t="s">
        <v>469</v>
      </c>
      <c r="D161" s="27">
        <v>56667</v>
      </c>
      <c r="E161" s="171">
        <v>0</v>
      </c>
    </row>
    <row r="162" spans="1:5">
      <c r="A162" s="171" t="s">
        <v>1333</v>
      </c>
      <c r="B162" s="171" t="s">
        <v>44</v>
      </c>
      <c r="C162" s="171" t="s">
        <v>471</v>
      </c>
      <c r="D162" s="27">
        <v>204883</v>
      </c>
      <c r="E162" s="171">
        <v>0</v>
      </c>
    </row>
    <row r="163" spans="1:5">
      <c r="A163" s="171" t="s">
        <v>1334</v>
      </c>
      <c r="B163" s="171" t="s">
        <v>66</v>
      </c>
      <c r="C163" s="171" t="s">
        <v>477</v>
      </c>
      <c r="D163" s="27">
        <v>35000</v>
      </c>
      <c r="E163" s="171">
        <v>6.67</v>
      </c>
    </row>
    <row r="164" spans="1:5">
      <c r="A164" s="171" t="s">
        <v>1335</v>
      </c>
      <c r="B164" s="171" t="s">
        <v>288</v>
      </c>
      <c r="C164" s="171" t="s">
        <v>479</v>
      </c>
      <c r="D164" s="27">
        <v>93679</v>
      </c>
      <c r="E164" s="171">
        <v>0</v>
      </c>
    </row>
    <row r="165" spans="1:5">
      <c r="A165" s="171" t="s">
        <v>1336</v>
      </c>
      <c r="B165" s="171" t="s">
        <v>238</v>
      </c>
      <c r="C165" s="171" t="s">
        <v>481</v>
      </c>
      <c r="D165" s="27">
        <v>42335</v>
      </c>
      <c r="E165" s="171">
        <v>3.33</v>
      </c>
    </row>
    <row r="166" spans="1:5">
      <c r="A166" s="171" t="s">
        <v>1337</v>
      </c>
      <c r="B166" s="171" t="s">
        <v>48</v>
      </c>
      <c r="C166" s="171" t="s">
        <v>483</v>
      </c>
      <c r="D166" s="27">
        <v>50304</v>
      </c>
      <c r="E166" s="171">
        <v>0</v>
      </c>
    </row>
    <row r="167" spans="1:5">
      <c r="A167" s="171" t="s">
        <v>1338</v>
      </c>
      <c r="B167" s="171" t="s">
        <v>291</v>
      </c>
      <c r="C167" s="171" t="s">
        <v>485</v>
      </c>
      <c r="D167" s="27">
        <v>144519</v>
      </c>
      <c r="E167" s="171">
        <v>0</v>
      </c>
    </row>
    <row r="168" spans="1:5">
      <c r="A168" s="171" t="s">
        <v>1339</v>
      </c>
      <c r="B168" s="171" t="s">
        <v>123</v>
      </c>
      <c r="C168" s="171" t="s">
        <v>487</v>
      </c>
      <c r="D168" s="27">
        <v>46337</v>
      </c>
      <c r="E168" s="171">
        <v>0</v>
      </c>
    </row>
    <row r="169" spans="1:5">
      <c r="A169" s="171" t="s">
        <v>1340</v>
      </c>
      <c r="B169" s="171" t="s">
        <v>44</v>
      </c>
      <c r="C169" s="171" t="s">
        <v>491</v>
      </c>
      <c r="D169" s="27">
        <v>175515</v>
      </c>
      <c r="E169" s="171">
        <v>0</v>
      </c>
    </row>
    <row r="170" spans="1:5">
      <c r="A170" s="171" t="s">
        <v>1341</v>
      </c>
      <c r="B170" s="171" t="s">
        <v>44</v>
      </c>
      <c r="C170" s="171" t="s">
        <v>493</v>
      </c>
      <c r="D170" s="27">
        <v>97022</v>
      </c>
      <c r="E170" s="171">
        <v>0</v>
      </c>
    </row>
    <row r="171" spans="1:5">
      <c r="A171" s="171" t="s">
        <v>1342</v>
      </c>
      <c r="B171" s="171" t="s">
        <v>102</v>
      </c>
      <c r="C171" s="171" t="s">
        <v>495</v>
      </c>
      <c r="D171" s="27">
        <v>64018</v>
      </c>
      <c r="E171" s="171">
        <v>0</v>
      </c>
    </row>
    <row r="172" spans="1:5">
      <c r="A172" s="171" t="s">
        <v>1343</v>
      </c>
      <c r="B172" s="171" t="s">
        <v>82</v>
      </c>
      <c r="C172" s="171" t="s">
        <v>496</v>
      </c>
      <c r="D172" s="27">
        <v>54167</v>
      </c>
      <c r="E172" s="171">
        <v>0</v>
      </c>
    </row>
    <row r="173" spans="1:5">
      <c r="A173" s="171" t="s">
        <v>1344</v>
      </c>
      <c r="B173" s="171" t="s">
        <v>107</v>
      </c>
      <c r="C173" s="171" t="s">
        <v>498</v>
      </c>
      <c r="D173" s="27">
        <v>78919</v>
      </c>
      <c r="E173" s="171">
        <v>0</v>
      </c>
    </row>
    <row r="174" spans="1:5">
      <c r="A174" s="171" t="s">
        <v>1345</v>
      </c>
      <c r="B174" s="171" t="s">
        <v>123</v>
      </c>
      <c r="C174" s="171" t="s">
        <v>500</v>
      </c>
      <c r="D174" s="27">
        <v>76827</v>
      </c>
      <c r="E174" s="171">
        <v>0</v>
      </c>
    </row>
    <row r="175" spans="1:5">
      <c r="A175" s="171" t="s">
        <v>1346</v>
      </c>
      <c r="B175" s="171" t="s">
        <v>288</v>
      </c>
      <c r="C175" s="171" t="s">
        <v>502</v>
      </c>
      <c r="D175" s="27">
        <v>79261</v>
      </c>
      <c r="E175" s="171">
        <v>0</v>
      </c>
    </row>
    <row r="176" spans="1:5">
      <c r="A176" s="171" t="s">
        <v>1347</v>
      </c>
      <c r="B176" s="171" t="s">
        <v>260</v>
      </c>
      <c r="C176" s="171" t="s">
        <v>504</v>
      </c>
      <c r="D176" s="27">
        <v>59861</v>
      </c>
      <c r="E176" s="171">
        <v>0</v>
      </c>
    </row>
    <row r="177" spans="1:5">
      <c r="A177" s="171" t="s">
        <v>1348</v>
      </c>
      <c r="B177" s="171" t="s">
        <v>14</v>
      </c>
      <c r="C177" s="171" t="s">
        <v>506</v>
      </c>
      <c r="D177" s="27">
        <v>61250</v>
      </c>
      <c r="E177" s="171">
        <v>0</v>
      </c>
    </row>
    <row r="178" spans="1:5">
      <c r="A178" s="171" t="s">
        <v>1349</v>
      </c>
      <c r="B178" s="171" t="s">
        <v>29</v>
      </c>
      <c r="C178" s="171" t="s">
        <v>508</v>
      </c>
      <c r="D178" s="27">
        <v>93942</v>
      </c>
      <c r="E178" s="171">
        <v>0</v>
      </c>
    </row>
    <row r="179" spans="1:5">
      <c r="A179" s="171" t="s">
        <v>1350</v>
      </c>
      <c r="B179" s="171" t="s">
        <v>230</v>
      </c>
      <c r="C179" s="171" t="s">
        <v>510</v>
      </c>
      <c r="D179" s="27">
        <v>59152</v>
      </c>
      <c r="E179" s="171">
        <v>0</v>
      </c>
    </row>
    <row r="180" spans="1:5">
      <c r="A180" s="171" t="s">
        <v>1351</v>
      </c>
      <c r="B180" s="171" t="s">
        <v>34</v>
      </c>
      <c r="C180" s="171" t="s">
        <v>514</v>
      </c>
      <c r="D180" s="27">
        <v>64375</v>
      </c>
      <c r="E180" s="171">
        <v>0</v>
      </c>
    </row>
    <row r="181" spans="1:5">
      <c r="A181" s="171" t="s">
        <v>1352</v>
      </c>
      <c r="B181" s="171" t="s">
        <v>355</v>
      </c>
      <c r="C181" s="171" t="s">
        <v>516</v>
      </c>
      <c r="D181" s="27">
        <v>45500</v>
      </c>
      <c r="E181" s="171">
        <v>3.33</v>
      </c>
    </row>
    <row r="182" spans="1:5">
      <c r="A182" s="171" t="s">
        <v>1353</v>
      </c>
      <c r="B182" s="171" t="s">
        <v>269</v>
      </c>
      <c r="C182" s="171" t="s">
        <v>518</v>
      </c>
      <c r="D182" s="27">
        <v>71250</v>
      </c>
      <c r="E182" s="171">
        <v>0</v>
      </c>
    </row>
    <row r="183" spans="1:5">
      <c r="A183" s="171" t="s">
        <v>1354</v>
      </c>
      <c r="B183" s="171" t="s">
        <v>288</v>
      </c>
      <c r="C183" s="171" t="s">
        <v>520</v>
      </c>
      <c r="D183" s="27">
        <v>74861</v>
      </c>
      <c r="E183" s="171">
        <v>0</v>
      </c>
    </row>
    <row r="184" spans="1:5">
      <c r="A184" s="171" t="s">
        <v>1355</v>
      </c>
      <c r="B184" s="171" t="s">
        <v>70</v>
      </c>
      <c r="C184" s="171" t="s">
        <v>522</v>
      </c>
      <c r="D184" s="27">
        <v>161908</v>
      </c>
      <c r="E184" s="171">
        <v>0</v>
      </c>
    </row>
    <row r="185" spans="1:5">
      <c r="A185" s="171" t="s">
        <v>1356</v>
      </c>
      <c r="B185" s="171" t="s">
        <v>291</v>
      </c>
      <c r="C185" s="171" t="s">
        <v>524</v>
      </c>
      <c r="D185" s="27">
        <v>77254</v>
      </c>
      <c r="E185" s="171">
        <v>0</v>
      </c>
    </row>
    <row r="186" spans="1:5">
      <c r="A186" s="171" t="s">
        <v>1357</v>
      </c>
      <c r="B186" s="171" t="s">
        <v>107</v>
      </c>
      <c r="C186" s="171" t="s">
        <v>526</v>
      </c>
      <c r="D186" s="27">
        <v>250000</v>
      </c>
      <c r="E186" s="171">
        <v>0</v>
      </c>
    </row>
    <row r="187" spans="1:5">
      <c r="A187" s="171" t="s">
        <v>1358</v>
      </c>
      <c r="B187" s="171" t="s">
        <v>44</v>
      </c>
      <c r="C187" s="171" t="s">
        <v>533</v>
      </c>
      <c r="D187" s="27">
        <v>250000</v>
      </c>
      <c r="E187" s="171">
        <v>0</v>
      </c>
    </row>
    <row r="188" spans="1:5">
      <c r="A188" s="171" t="s">
        <v>1359</v>
      </c>
      <c r="B188" s="171" t="s">
        <v>44</v>
      </c>
      <c r="C188" s="171" t="s">
        <v>535</v>
      </c>
      <c r="D188" s="27">
        <v>250000</v>
      </c>
      <c r="E188" s="171">
        <v>0</v>
      </c>
    </row>
    <row r="189" spans="1:5">
      <c r="A189" s="171" t="s">
        <v>1360</v>
      </c>
      <c r="B189" s="171" t="s">
        <v>44</v>
      </c>
      <c r="C189" s="171" t="s">
        <v>537</v>
      </c>
      <c r="D189" s="27">
        <v>250000</v>
      </c>
      <c r="E189" s="171">
        <v>0</v>
      </c>
    </row>
    <row r="190" spans="1:5">
      <c r="A190" s="171" t="s">
        <v>1361</v>
      </c>
      <c r="B190" s="171" t="s">
        <v>288</v>
      </c>
      <c r="C190" s="171" t="s">
        <v>539</v>
      </c>
      <c r="D190" s="27">
        <v>94223</v>
      </c>
      <c r="E190" s="171">
        <v>0</v>
      </c>
    </row>
    <row r="191" spans="1:5">
      <c r="A191" s="171" t="s">
        <v>1362</v>
      </c>
      <c r="B191" s="171" t="s">
        <v>291</v>
      </c>
      <c r="C191" s="171" t="s">
        <v>541</v>
      </c>
      <c r="D191" s="27">
        <v>79688</v>
      </c>
      <c r="E191" s="171">
        <v>0</v>
      </c>
    </row>
    <row r="192" spans="1:5">
      <c r="A192" s="171" t="s">
        <v>1363</v>
      </c>
      <c r="B192" s="171" t="s">
        <v>55</v>
      </c>
      <c r="C192" s="171" t="s">
        <v>543</v>
      </c>
      <c r="D192" s="27">
        <v>75098</v>
      </c>
      <c r="E192" s="171">
        <v>0</v>
      </c>
    </row>
    <row r="193" spans="1:5">
      <c r="A193" s="171" t="s">
        <v>1364</v>
      </c>
      <c r="B193" s="171" t="s">
        <v>551</v>
      </c>
      <c r="C193" s="171" t="s">
        <v>552</v>
      </c>
      <c r="D193" s="27">
        <v>65905</v>
      </c>
      <c r="E193" s="171">
        <v>0</v>
      </c>
    </row>
    <row r="194" spans="1:5">
      <c r="A194" s="171" t="s">
        <v>1365</v>
      </c>
      <c r="B194" s="171" t="s">
        <v>55</v>
      </c>
      <c r="C194" s="171" t="s">
        <v>554</v>
      </c>
      <c r="D194" s="27">
        <v>78235</v>
      </c>
      <c r="E194" s="171">
        <v>0</v>
      </c>
    </row>
    <row r="195" spans="1:5">
      <c r="A195" s="171" t="s">
        <v>1366</v>
      </c>
      <c r="B195" s="171" t="s">
        <v>407</v>
      </c>
      <c r="C195" s="171" t="s">
        <v>558</v>
      </c>
      <c r="D195" s="27">
        <v>58125</v>
      </c>
      <c r="E195" s="171">
        <v>0</v>
      </c>
    </row>
    <row r="196" spans="1:5">
      <c r="A196" s="171" t="s">
        <v>1367</v>
      </c>
      <c r="B196" s="171" t="s">
        <v>312</v>
      </c>
      <c r="C196" s="171" t="s">
        <v>566</v>
      </c>
      <c r="D196" s="27">
        <v>71556</v>
      </c>
      <c r="E196" s="171">
        <v>0</v>
      </c>
    </row>
    <row r="197" spans="1:5">
      <c r="A197" s="171" t="s">
        <v>1368</v>
      </c>
      <c r="B197" s="171" t="s">
        <v>568</v>
      </c>
      <c r="C197" s="171" t="s">
        <v>569</v>
      </c>
      <c r="D197" s="27">
        <v>59167</v>
      </c>
      <c r="E197" s="171">
        <v>0</v>
      </c>
    </row>
    <row r="198" spans="1:5">
      <c r="A198" s="171" t="s">
        <v>1369</v>
      </c>
      <c r="B198" s="171" t="s">
        <v>70</v>
      </c>
      <c r="C198" s="171" t="s">
        <v>571</v>
      </c>
      <c r="D198" s="27">
        <v>184569</v>
      </c>
      <c r="E198" s="171">
        <v>0</v>
      </c>
    </row>
    <row r="199" spans="1:5">
      <c r="A199" s="171" t="s">
        <v>1370</v>
      </c>
      <c r="B199" s="171" t="s">
        <v>183</v>
      </c>
      <c r="C199" s="171" t="s">
        <v>575</v>
      </c>
      <c r="D199" s="27">
        <v>55000</v>
      </c>
      <c r="E199" s="171">
        <v>0</v>
      </c>
    </row>
    <row r="200" spans="1:5">
      <c r="A200" s="171" t="s">
        <v>1371</v>
      </c>
      <c r="B200" s="171" t="s">
        <v>360</v>
      </c>
      <c r="C200" s="171" t="s">
        <v>577</v>
      </c>
      <c r="D200" s="27">
        <v>50611</v>
      </c>
      <c r="E200" s="171">
        <v>0</v>
      </c>
    </row>
    <row r="201" spans="1:5">
      <c r="A201" s="171" t="s">
        <v>1372</v>
      </c>
      <c r="B201" s="171" t="s">
        <v>291</v>
      </c>
      <c r="C201" s="171" t="s">
        <v>581</v>
      </c>
      <c r="D201" s="27">
        <v>30320</v>
      </c>
      <c r="E201" s="171">
        <v>10</v>
      </c>
    </row>
    <row r="202" spans="1:5">
      <c r="A202" s="171" t="s">
        <v>1373</v>
      </c>
      <c r="B202" s="171" t="s">
        <v>29</v>
      </c>
      <c r="C202" s="171" t="s">
        <v>584</v>
      </c>
      <c r="D202" s="27">
        <v>74571</v>
      </c>
      <c r="E202" s="171">
        <v>0</v>
      </c>
    </row>
    <row r="203" spans="1:5">
      <c r="A203" s="171" t="s">
        <v>1374</v>
      </c>
      <c r="B203" s="171" t="s">
        <v>44</v>
      </c>
      <c r="C203" s="171" t="s">
        <v>586</v>
      </c>
      <c r="D203" s="27">
        <v>210000</v>
      </c>
      <c r="E203" s="171">
        <v>0</v>
      </c>
    </row>
    <row r="204" spans="1:5">
      <c r="A204" s="171" t="s">
        <v>1375</v>
      </c>
      <c r="B204" s="171" t="s">
        <v>280</v>
      </c>
      <c r="C204" s="171" t="s">
        <v>588</v>
      </c>
      <c r="D204" s="27">
        <v>84861</v>
      </c>
      <c r="E204" s="171">
        <v>0</v>
      </c>
    </row>
    <row r="205" spans="1:5">
      <c r="A205" s="171" t="s">
        <v>1376</v>
      </c>
      <c r="B205" s="171" t="s">
        <v>44</v>
      </c>
      <c r="C205" s="171" t="s">
        <v>590</v>
      </c>
      <c r="D205" s="27">
        <v>172402</v>
      </c>
      <c r="E205" s="171">
        <v>0</v>
      </c>
    </row>
    <row r="206" spans="1:5">
      <c r="A206" s="171" t="s">
        <v>1377</v>
      </c>
      <c r="B206" s="171" t="s">
        <v>594</v>
      </c>
      <c r="C206" s="171" t="s">
        <v>595</v>
      </c>
      <c r="D206" s="27">
        <v>52196</v>
      </c>
      <c r="E206" s="171">
        <v>0</v>
      </c>
    </row>
    <row r="207" spans="1:5">
      <c r="A207" s="171" t="s">
        <v>1378</v>
      </c>
      <c r="B207" s="171" t="s">
        <v>44</v>
      </c>
      <c r="C207" s="171" t="s">
        <v>602</v>
      </c>
      <c r="D207" s="27">
        <v>239000</v>
      </c>
      <c r="E207" s="171">
        <v>0</v>
      </c>
    </row>
    <row r="208" spans="1:5">
      <c r="A208" s="171" t="s">
        <v>1379</v>
      </c>
      <c r="B208" s="171" t="s">
        <v>171</v>
      </c>
      <c r="C208" s="171" t="s">
        <v>604</v>
      </c>
      <c r="D208" s="27">
        <v>68631</v>
      </c>
      <c r="E208" s="171">
        <v>0</v>
      </c>
    </row>
    <row r="209" spans="1:5">
      <c r="A209" s="171" t="s">
        <v>1380</v>
      </c>
      <c r="B209" s="171" t="s">
        <v>29</v>
      </c>
      <c r="C209" s="171" t="s">
        <v>606</v>
      </c>
      <c r="D209" s="27">
        <v>61646</v>
      </c>
      <c r="E209" s="171">
        <v>0</v>
      </c>
    </row>
    <row r="210" spans="1:5">
      <c r="A210" s="171" t="s">
        <v>1381</v>
      </c>
      <c r="B210" s="171" t="s">
        <v>260</v>
      </c>
      <c r="C210" s="171" t="s">
        <v>608</v>
      </c>
      <c r="D210" s="27">
        <v>75245</v>
      </c>
      <c r="E210" s="171">
        <v>0</v>
      </c>
    </row>
    <row r="211" spans="1:5">
      <c r="A211" s="171" t="s">
        <v>1382</v>
      </c>
      <c r="B211" s="171" t="s">
        <v>44</v>
      </c>
      <c r="C211" s="171" t="s">
        <v>612</v>
      </c>
      <c r="D211" s="27">
        <v>237083</v>
      </c>
      <c r="E211" s="171">
        <v>0</v>
      </c>
    </row>
    <row r="212" spans="1:5">
      <c r="A212" s="171" t="s">
        <v>1383</v>
      </c>
      <c r="B212" s="171" t="s">
        <v>44</v>
      </c>
      <c r="C212" s="171" t="s">
        <v>614</v>
      </c>
      <c r="D212" s="27">
        <v>250000</v>
      </c>
      <c r="E212" s="171">
        <v>0</v>
      </c>
    </row>
    <row r="213" spans="1:5">
      <c r="A213" s="171" t="s">
        <v>1384</v>
      </c>
      <c r="B213" s="171" t="s">
        <v>285</v>
      </c>
      <c r="C213" s="171" t="s">
        <v>616</v>
      </c>
      <c r="D213" s="27">
        <v>45625</v>
      </c>
      <c r="E213" s="171">
        <v>3.33</v>
      </c>
    </row>
    <row r="214" spans="1:5">
      <c r="A214" s="171" t="s">
        <v>1385</v>
      </c>
      <c r="B214" s="171" t="s">
        <v>24</v>
      </c>
      <c r="C214" s="171" t="s">
        <v>620</v>
      </c>
      <c r="D214" s="27">
        <v>62833</v>
      </c>
      <c r="E214" s="171">
        <v>0</v>
      </c>
    </row>
    <row r="215" spans="1:5">
      <c r="A215" s="171" t="s">
        <v>1386</v>
      </c>
      <c r="B215" s="171" t="s">
        <v>141</v>
      </c>
      <c r="C215" s="171" t="s">
        <v>622</v>
      </c>
      <c r="D215" s="27">
        <v>93333</v>
      </c>
      <c r="E215" s="171">
        <v>0</v>
      </c>
    </row>
    <row r="216" spans="1:5">
      <c r="A216" s="171" t="s">
        <v>1387</v>
      </c>
      <c r="B216" s="171" t="s">
        <v>154</v>
      </c>
      <c r="C216" s="171" t="s">
        <v>624</v>
      </c>
      <c r="D216" s="27">
        <v>65563</v>
      </c>
      <c r="E216" s="171">
        <v>0</v>
      </c>
    </row>
    <row r="217" spans="1:5">
      <c r="A217" s="171" t="s">
        <v>1388</v>
      </c>
      <c r="B217" s="171" t="s">
        <v>183</v>
      </c>
      <c r="C217" s="171" t="s">
        <v>626</v>
      </c>
      <c r="D217" s="27">
        <v>43594</v>
      </c>
      <c r="E217" s="171">
        <v>3.33</v>
      </c>
    </row>
    <row r="218" spans="1:5">
      <c r="A218" s="171" t="s">
        <v>1389</v>
      </c>
      <c r="B218" s="171" t="s">
        <v>141</v>
      </c>
      <c r="C218" s="171" t="s">
        <v>628</v>
      </c>
      <c r="D218" s="27">
        <v>71719</v>
      </c>
      <c r="E218" s="171">
        <v>0</v>
      </c>
    </row>
    <row r="219" spans="1:5">
      <c r="A219" s="171" t="s">
        <v>1390</v>
      </c>
      <c r="B219" s="171" t="s">
        <v>107</v>
      </c>
      <c r="C219" s="171" t="s">
        <v>630</v>
      </c>
      <c r="D219" s="27">
        <v>115967</v>
      </c>
      <c r="E219" s="171">
        <v>0</v>
      </c>
    </row>
    <row r="220" spans="1:5">
      <c r="A220" s="171" t="s">
        <v>1391</v>
      </c>
      <c r="B220" s="171" t="s">
        <v>48</v>
      </c>
      <c r="C220" s="171" t="s">
        <v>634</v>
      </c>
      <c r="D220" s="27">
        <v>40972</v>
      </c>
      <c r="E220" s="171">
        <v>3.33</v>
      </c>
    </row>
    <row r="221" spans="1:5">
      <c r="A221" s="171" t="s">
        <v>1392</v>
      </c>
      <c r="B221" s="171" t="s">
        <v>60</v>
      </c>
      <c r="C221" s="171" t="s">
        <v>636</v>
      </c>
      <c r="D221" s="27">
        <v>70556</v>
      </c>
      <c r="E221" s="171">
        <v>0</v>
      </c>
    </row>
    <row r="222" spans="1:5">
      <c r="A222" s="171" t="s">
        <v>1393</v>
      </c>
      <c r="B222" s="171" t="s">
        <v>141</v>
      </c>
      <c r="C222" s="171" t="s">
        <v>638</v>
      </c>
      <c r="D222" s="27">
        <v>65797</v>
      </c>
      <c r="E222" s="171">
        <v>0</v>
      </c>
    </row>
    <row r="223" spans="1:5">
      <c r="A223" s="171" t="s">
        <v>1394</v>
      </c>
      <c r="B223" s="171" t="s">
        <v>568</v>
      </c>
      <c r="C223" s="171" t="s">
        <v>642</v>
      </c>
      <c r="D223" s="27">
        <v>47125</v>
      </c>
      <c r="E223" s="171">
        <v>0</v>
      </c>
    </row>
    <row r="224" spans="1:5">
      <c r="A224" s="171" t="s">
        <v>1395</v>
      </c>
      <c r="B224" s="171" t="s">
        <v>251</v>
      </c>
      <c r="C224" s="171" t="s">
        <v>644</v>
      </c>
      <c r="D224" s="27">
        <v>55607</v>
      </c>
      <c r="E224" s="171">
        <v>0</v>
      </c>
    </row>
    <row r="225" spans="1:5">
      <c r="A225" s="171" t="s">
        <v>1396</v>
      </c>
      <c r="B225" s="171" t="s">
        <v>44</v>
      </c>
      <c r="C225" s="171" t="s">
        <v>646</v>
      </c>
      <c r="D225" s="27">
        <v>139266</v>
      </c>
      <c r="E225" s="171">
        <v>0</v>
      </c>
    </row>
    <row r="226" spans="1:5">
      <c r="A226" s="171" t="s">
        <v>1397</v>
      </c>
      <c r="B226" s="171" t="s">
        <v>87</v>
      </c>
      <c r="C226" s="171" t="s">
        <v>648</v>
      </c>
      <c r="D226" s="27">
        <v>59063</v>
      </c>
      <c r="E226" s="171">
        <v>0</v>
      </c>
    </row>
    <row r="227" spans="1:5">
      <c r="A227" s="171" t="s">
        <v>1398</v>
      </c>
      <c r="B227" s="171" t="s">
        <v>251</v>
      </c>
      <c r="C227" s="171" t="s">
        <v>650</v>
      </c>
      <c r="D227" s="27">
        <v>55859</v>
      </c>
      <c r="E227" s="171">
        <v>0</v>
      </c>
    </row>
    <row r="228" spans="1:5">
      <c r="A228" s="171" t="s">
        <v>1399</v>
      </c>
      <c r="B228" s="171" t="s">
        <v>210</v>
      </c>
      <c r="C228" s="171" t="s">
        <v>653</v>
      </c>
      <c r="D228" s="27">
        <v>49531</v>
      </c>
      <c r="E228" s="171">
        <v>0</v>
      </c>
    </row>
    <row r="229" spans="1:5">
      <c r="A229" s="171" t="s">
        <v>1400</v>
      </c>
      <c r="B229" s="171" t="s">
        <v>44</v>
      </c>
      <c r="C229" s="171" t="s">
        <v>655</v>
      </c>
      <c r="D229" s="27">
        <v>158333</v>
      </c>
      <c r="E229" s="171">
        <v>0</v>
      </c>
    </row>
    <row r="230" spans="1:5">
      <c r="A230" s="171" t="s">
        <v>1401</v>
      </c>
      <c r="B230" s="171" t="s">
        <v>70</v>
      </c>
      <c r="C230" s="171" t="s">
        <v>657</v>
      </c>
      <c r="D230" s="27">
        <v>121672</v>
      </c>
      <c r="E230" s="171">
        <v>0</v>
      </c>
    </row>
    <row r="231" spans="1:5">
      <c r="A231" s="171" t="s">
        <v>1402</v>
      </c>
      <c r="B231" s="171" t="s">
        <v>180</v>
      </c>
      <c r="C231" s="171" t="s">
        <v>659</v>
      </c>
      <c r="D231" s="27">
        <v>59231</v>
      </c>
      <c r="E231" s="171">
        <v>0</v>
      </c>
    </row>
    <row r="232" spans="1:5">
      <c r="A232" s="171" t="s">
        <v>1403</v>
      </c>
      <c r="B232" s="171" t="s">
        <v>66</v>
      </c>
      <c r="C232" s="171" t="s">
        <v>663</v>
      </c>
      <c r="D232" s="27">
        <v>78542</v>
      </c>
      <c r="E232" s="171">
        <v>0</v>
      </c>
    </row>
    <row r="233" spans="1:5">
      <c r="A233" s="171" t="s">
        <v>1404</v>
      </c>
      <c r="B233" s="171" t="s">
        <v>44</v>
      </c>
      <c r="C233" s="171" t="s">
        <v>665</v>
      </c>
      <c r="D233" s="27">
        <v>95493</v>
      </c>
      <c r="E233" s="171">
        <v>0</v>
      </c>
    </row>
    <row r="234" spans="1:5">
      <c r="A234" s="171" t="s">
        <v>1405</v>
      </c>
      <c r="B234" s="171" t="s">
        <v>551</v>
      </c>
      <c r="C234" s="171" t="s">
        <v>667</v>
      </c>
      <c r="D234" s="27">
        <v>54000</v>
      </c>
      <c r="E234" s="171">
        <v>0</v>
      </c>
    </row>
    <row r="235" spans="1:5">
      <c r="A235" s="171" t="s">
        <v>1406</v>
      </c>
      <c r="B235" s="171" t="s">
        <v>60</v>
      </c>
      <c r="C235" s="171" t="s">
        <v>669</v>
      </c>
      <c r="D235" s="27">
        <v>72028</v>
      </c>
      <c r="E235" s="171">
        <v>0</v>
      </c>
    </row>
    <row r="236" spans="1:5">
      <c r="A236" s="171" t="s">
        <v>1407</v>
      </c>
      <c r="B236" s="171" t="s">
        <v>44</v>
      </c>
      <c r="C236" s="171" t="s">
        <v>673</v>
      </c>
      <c r="D236" s="27">
        <v>161193</v>
      </c>
      <c r="E236" s="171">
        <v>0</v>
      </c>
    </row>
    <row r="237" spans="1:5">
      <c r="A237" s="171" t="s">
        <v>1408</v>
      </c>
      <c r="B237" s="171" t="s">
        <v>238</v>
      </c>
      <c r="C237" s="171" t="s">
        <v>675</v>
      </c>
      <c r="D237" s="27">
        <v>48161</v>
      </c>
      <c r="E237" s="171">
        <v>0</v>
      </c>
    </row>
    <row r="238" spans="1:5">
      <c r="A238" s="171" t="s">
        <v>1409</v>
      </c>
      <c r="B238" s="171" t="s">
        <v>44</v>
      </c>
      <c r="C238" s="171" t="s">
        <v>677</v>
      </c>
      <c r="D238" s="27">
        <v>233333</v>
      </c>
      <c r="E238" s="171">
        <v>0</v>
      </c>
    </row>
    <row r="239" spans="1:5">
      <c r="A239" s="171" t="s">
        <v>1410</v>
      </c>
      <c r="B239" s="171" t="s">
        <v>197</v>
      </c>
      <c r="C239" s="171" t="s">
        <v>681</v>
      </c>
      <c r="D239" s="27">
        <v>64531</v>
      </c>
      <c r="E239" s="171">
        <v>0</v>
      </c>
    </row>
    <row r="240" spans="1:5">
      <c r="A240" s="171" t="s">
        <v>1411</v>
      </c>
      <c r="B240" s="171" t="s">
        <v>171</v>
      </c>
      <c r="C240" s="171" t="s">
        <v>683</v>
      </c>
      <c r="D240" s="27">
        <v>70250</v>
      </c>
      <c r="E240" s="171">
        <v>0</v>
      </c>
    </row>
    <row r="241" spans="1:5">
      <c r="A241" s="171" t="s">
        <v>1412</v>
      </c>
      <c r="B241" s="171" t="s">
        <v>551</v>
      </c>
      <c r="C241" s="171" t="s">
        <v>685</v>
      </c>
      <c r="D241" s="27">
        <v>60781</v>
      </c>
      <c r="E241" s="171">
        <v>0</v>
      </c>
    </row>
    <row r="242" spans="1:5">
      <c r="A242" s="171" t="s">
        <v>1413</v>
      </c>
      <c r="B242" s="171" t="s">
        <v>87</v>
      </c>
      <c r="C242" s="171" t="s">
        <v>687</v>
      </c>
      <c r="D242" s="27">
        <v>56782</v>
      </c>
      <c r="E242" s="171">
        <v>0</v>
      </c>
    </row>
    <row r="243" spans="1:5">
      <c r="A243" s="171" t="s">
        <v>1414</v>
      </c>
      <c r="B243" s="171" t="s">
        <v>102</v>
      </c>
      <c r="C243" s="171" t="s">
        <v>689</v>
      </c>
      <c r="D243" s="27">
        <v>73000</v>
      </c>
      <c r="E243" s="171">
        <v>0</v>
      </c>
    </row>
    <row r="244" spans="1:5">
      <c r="A244" s="171" t="s">
        <v>1415</v>
      </c>
      <c r="B244" s="171" t="s">
        <v>20</v>
      </c>
      <c r="C244" s="171" t="s">
        <v>691</v>
      </c>
      <c r="D244" s="27">
        <v>80500</v>
      </c>
      <c r="E244" s="171">
        <v>0</v>
      </c>
    </row>
    <row r="245" spans="1:5">
      <c r="A245" s="171" t="s">
        <v>1416</v>
      </c>
      <c r="B245" s="171" t="s">
        <v>269</v>
      </c>
      <c r="C245" s="171" t="s">
        <v>693</v>
      </c>
      <c r="D245" s="27">
        <v>70625</v>
      </c>
      <c r="E245" s="171">
        <v>0</v>
      </c>
    </row>
    <row r="246" spans="1:5">
      <c r="A246" s="171" t="s">
        <v>1417</v>
      </c>
      <c r="B246" s="171" t="s">
        <v>154</v>
      </c>
      <c r="C246" s="171" t="s">
        <v>695</v>
      </c>
      <c r="D246" s="27">
        <v>59773</v>
      </c>
      <c r="E246" s="171">
        <v>0</v>
      </c>
    </row>
    <row r="247" spans="1:5">
      <c r="A247" s="171" t="s">
        <v>1418</v>
      </c>
      <c r="B247" s="171" t="s">
        <v>285</v>
      </c>
      <c r="C247" s="171" t="s">
        <v>699</v>
      </c>
      <c r="D247" s="27">
        <v>50938</v>
      </c>
      <c r="E247" s="171">
        <v>0</v>
      </c>
    </row>
    <row r="248" spans="1:5">
      <c r="A248" s="171" t="s">
        <v>1419</v>
      </c>
      <c r="B248" s="171" t="s">
        <v>44</v>
      </c>
      <c r="C248" s="171" t="s">
        <v>701</v>
      </c>
      <c r="D248" s="27">
        <v>250000</v>
      </c>
      <c r="E248" s="171">
        <v>0</v>
      </c>
    </row>
    <row r="249" spans="1:5">
      <c r="A249" s="171" t="s">
        <v>1420</v>
      </c>
      <c r="B249" s="171" t="s">
        <v>433</v>
      </c>
      <c r="C249" s="171" t="s">
        <v>703</v>
      </c>
      <c r="D249" s="27">
        <v>71477</v>
      </c>
      <c r="E249" s="171">
        <v>0</v>
      </c>
    </row>
    <row r="250" spans="1:5">
      <c r="A250" s="171" t="s">
        <v>1421</v>
      </c>
      <c r="B250" s="171" t="s">
        <v>433</v>
      </c>
      <c r="C250" s="171" t="s">
        <v>705</v>
      </c>
      <c r="D250" s="27">
        <v>78953</v>
      </c>
      <c r="E250" s="171">
        <v>0</v>
      </c>
    </row>
    <row r="251" spans="1:5">
      <c r="A251" s="171" t="s">
        <v>1422</v>
      </c>
      <c r="B251" s="171" t="s">
        <v>407</v>
      </c>
      <c r="C251" s="171" t="s">
        <v>707</v>
      </c>
      <c r="D251" s="27">
        <v>42344</v>
      </c>
      <c r="E251" s="171">
        <v>3.33</v>
      </c>
    </row>
    <row r="252" spans="1:5">
      <c r="A252" s="171" t="s">
        <v>1423</v>
      </c>
      <c r="B252" s="171" t="s">
        <v>44</v>
      </c>
      <c r="C252" s="171" t="s">
        <v>709</v>
      </c>
      <c r="D252" s="27">
        <v>130111</v>
      </c>
      <c r="E252" s="171">
        <v>0</v>
      </c>
    </row>
    <row r="253" spans="1:5">
      <c r="A253" s="171" t="s">
        <v>1424</v>
      </c>
      <c r="B253" s="171" t="s">
        <v>60</v>
      </c>
      <c r="C253" s="171" t="s">
        <v>711</v>
      </c>
      <c r="D253" s="27">
        <v>82232</v>
      </c>
      <c r="E253" s="171">
        <v>0</v>
      </c>
    </row>
    <row r="254" spans="1:5">
      <c r="A254" s="171" t="s">
        <v>1425</v>
      </c>
      <c r="B254" s="171" t="s">
        <v>312</v>
      </c>
      <c r="C254" s="171" t="s">
        <v>713</v>
      </c>
      <c r="D254" s="27">
        <v>77574</v>
      </c>
      <c r="E254" s="171">
        <v>0</v>
      </c>
    </row>
    <row r="255" spans="1:5">
      <c r="A255" s="171" t="s">
        <v>1426</v>
      </c>
      <c r="B255" s="171" t="s">
        <v>288</v>
      </c>
      <c r="C255" s="171" t="s">
        <v>714</v>
      </c>
      <c r="D255" s="27">
        <v>115451</v>
      </c>
      <c r="E255" s="171">
        <v>0</v>
      </c>
    </row>
    <row r="256" spans="1:5">
      <c r="A256" s="171" t="s">
        <v>1427</v>
      </c>
      <c r="B256" s="171" t="s">
        <v>288</v>
      </c>
      <c r="C256" s="171" t="s">
        <v>715</v>
      </c>
      <c r="D256" s="27">
        <v>89107</v>
      </c>
      <c r="E256" s="171">
        <v>0</v>
      </c>
    </row>
    <row r="257" spans="1:5">
      <c r="A257" s="171" t="s">
        <v>1428</v>
      </c>
      <c r="B257" s="171" t="s">
        <v>20</v>
      </c>
      <c r="C257" s="171" t="s">
        <v>721</v>
      </c>
      <c r="D257" s="27">
        <v>57788</v>
      </c>
      <c r="E257" s="171">
        <v>0</v>
      </c>
    </row>
    <row r="258" spans="1:5">
      <c r="A258" s="171" t="s">
        <v>1429</v>
      </c>
      <c r="B258" s="171" t="s">
        <v>285</v>
      </c>
      <c r="C258" s="171" t="s">
        <v>723</v>
      </c>
      <c r="D258" s="27">
        <v>77222</v>
      </c>
      <c r="E258" s="171">
        <v>0</v>
      </c>
    </row>
    <row r="259" spans="1:5">
      <c r="A259" s="171" t="s">
        <v>1430</v>
      </c>
      <c r="B259" s="171" t="s">
        <v>230</v>
      </c>
      <c r="C259" s="171" t="s">
        <v>725</v>
      </c>
      <c r="D259" s="27">
        <v>53438</v>
      </c>
      <c r="E259" s="171">
        <v>0</v>
      </c>
    </row>
    <row r="260" spans="1:5">
      <c r="A260" s="171" t="s">
        <v>1431</v>
      </c>
      <c r="B260" s="171" t="s">
        <v>141</v>
      </c>
      <c r="C260" s="171" t="s">
        <v>729</v>
      </c>
      <c r="D260" s="27">
        <v>59211</v>
      </c>
      <c r="E260" s="171">
        <v>0</v>
      </c>
    </row>
    <row r="261" spans="1:5">
      <c r="A261" s="171" t="s">
        <v>1432</v>
      </c>
      <c r="B261" s="171" t="s">
        <v>230</v>
      </c>
      <c r="C261" s="171" t="s">
        <v>731</v>
      </c>
      <c r="D261" s="27">
        <v>70536</v>
      </c>
      <c r="E261" s="171">
        <v>0</v>
      </c>
    </row>
    <row r="262" spans="1:5">
      <c r="A262" s="171" t="s">
        <v>1433</v>
      </c>
      <c r="B262" s="171" t="s">
        <v>44</v>
      </c>
      <c r="C262" s="171" t="s">
        <v>733</v>
      </c>
      <c r="D262" s="27">
        <v>250000</v>
      </c>
      <c r="E262" s="171">
        <v>0</v>
      </c>
    </row>
    <row r="263" spans="1:5">
      <c r="A263" s="171" t="s">
        <v>1434</v>
      </c>
      <c r="B263" s="171" t="s">
        <v>44</v>
      </c>
      <c r="C263" s="171" t="s">
        <v>735</v>
      </c>
      <c r="D263" s="27">
        <v>226477</v>
      </c>
      <c r="E263" s="171">
        <v>0</v>
      </c>
    </row>
    <row r="264" spans="1:5">
      <c r="A264" s="171" t="s">
        <v>1435</v>
      </c>
      <c r="B264" s="171" t="s">
        <v>180</v>
      </c>
      <c r="C264" s="171" t="s">
        <v>737</v>
      </c>
      <c r="D264" s="27">
        <v>47024</v>
      </c>
      <c r="E264" s="171">
        <v>0</v>
      </c>
    </row>
    <row r="265" spans="1:5">
      <c r="A265" s="171" t="s">
        <v>1436</v>
      </c>
      <c r="B265" s="171" t="s">
        <v>51</v>
      </c>
      <c r="C265" s="171" t="s">
        <v>738</v>
      </c>
      <c r="D265" s="27">
        <v>74931</v>
      </c>
      <c r="E265" s="171">
        <v>0</v>
      </c>
    </row>
    <row r="266" spans="1:5">
      <c r="A266" s="171" t="s">
        <v>1437</v>
      </c>
      <c r="B266" s="171" t="s">
        <v>190</v>
      </c>
      <c r="C266" s="171" t="s">
        <v>742</v>
      </c>
      <c r="D266" s="27">
        <v>127292</v>
      </c>
      <c r="E266" s="171">
        <v>0</v>
      </c>
    </row>
    <row r="267" spans="1:5">
      <c r="A267" s="171" t="s">
        <v>1438</v>
      </c>
      <c r="B267" s="171" t="s">
        <v>82</v>
      </c>
      <c r="C267" s="171" t="s">
        <v>744</v>
      </c>
      <c r="D267" s="27">
        <v>57072</v>
      </c>
      <c r="E267" s="171">
        <v>0</v>
      </c>
    </row>
    <row r="268" spans="1:5">
      <c r="A268" s="171" t="s">
        <v>1439</v>
      </c>
      <c r="B268" s="171" t="s">
        <v>63</v>
      </c>
      <c r="C268" s="171" t="s">
        <v>746</v>
      </c>
      <c r="D268" s="27">
        <v>77625</v>
      </c>
      <c r="E268" s="171">
        <v>0</v>
      </c>
    </row>
    <row r="269" spans="1:5">
      <c r="A269" s="171" t="s">
        <v>1440</v>
      </c>
      <c r="B269" s="171" t="s">
        <v>44</v>
      </c>
      <c r="C269" s="171" t="s">
        <v>748</v>
      </c>
      <c r="D269" s="27">
        <v>144375</v>
      </c>
      <c r="E269" s="171">
        <v>0</v>
      </c>
    </row>
    <row r="270" spans="1:5">
      <c r="A270" s="171" t="s">
        <v>1441</v>
      </c>
      <c r="B270" s="171" t="s">
        <v>400</v>
      </c>
      <c r="C270" s="171" t="s">
        <v>750</v>
      </c>
      <c r="D270" s="27">
        <v>59779</v>
      </c>
      <c r="E270" s="171">
        <v>0</v>
      </c>
    </row>
    <row r="271" spans="1:5">
      <c r="A271" s="171" t="s">
        <v>1442</v>
      </c>
      <c r="B271" s="171" t="s">
        <v>291</v>
      </c>
      <c r="C271" s="171" t="s">
        <v>752</v>
      </c>
      <c r="D271" s="27">
        <v>27488</v>
      </c>
      <c r="E271" s="171">
        <v>10</v>
      </c>
    </row>
    <row r="272" spans="1:5">
      <c r="A272" s="171" t="s">
        <v>1443</v>
      </c>
      <c r="B272" s="171" t="s">
        <v>63</v>
      </c>
      <c r="C272" s="171" t="s">
        <v>754</v>
      </c>
      <c r="D272" s="27">
        <v>55000</v>
      </c>
      <c r="E272" s="171">
        <v>0</v>
      </c>
    </row>
    <row r="273" spans="1:5">
      <c r="A273" s="171" t="s">
        <v>1444</v>
      </c>
      <c r="B273" s="171" t="s">
        <v>307</v>
      </c>
      <c r="C273" s="171" t="s">
        <v>756</v>
      </c>
      <c r="D273" s="27">
        <v>56142</v>
      </c>
      <c r="E273" s="171">
        <v>0</v>
      </c>
    </row>
    <row r="274" spans="1:5">
      <c r="A274" s="171" t="s">
        <v>1445</v>
      </c>
      <c r="B274" s="171" t="s">
        <v>233</v>
      </c>
      <c r="C274" s="171" t="s">
        <v>758</v>
      </c>
      <c r="D274" s="27">
        <v>75104</v>
      </c>
      <c r="E274" s="171">
        <v>0</v>
      </c>
    </row>
    <row r="275" spans="1:5">
      <c r="A275" s="171" t="s">
        <v>1446</v>
      </c>
      <c r="B275" s="171" t="s">
        <v>312</v>
      </c>
      <c r="C275" s="171" t="s">
        <v>760</v>
      </c>
      <c r="D275" s="27">
        <v>80809</v>
      </c>
      <c r="E275" s="171">
        <v>0</v>
      </c>
    </row>
    <row r="276" spans="1:5">
      <c r="A276" s="171" t="s">
        <v>1447</v>
      </c>
      <c r="B276" s="171" t="s">
        <v>233</v>
      </c>
      <c r="C276" s="171" t="s">
        <v>762</v>
      </c>
      <c r="D276" s="27">
        <v>65625</v>
      </c>
      <c r="E276" s="171">
        <v>0</v>
      </c>
    </row>
    <row r="277" spans="1:5">
      <c r="A277" s="171" t="s">
        <v>1448</v>
      </c>
      <c r="B277" s="171" t="s">
        <v>107</v>
      </c>
      <c r="C277" s="171" t="s">
        <v>764</v>
      </c>
      <c r="D277" s="27">
        <v>154250</v>
      </c>
      <c r="E277" s="171">
        <v>0</v>
      </c>
    </row>
    <row r="278" spans="1:5">
      <c r="A278" s="171" t="s">
        <v>1449</v>
      </c>
      <c r="B278" s="171" t="s">
        <v>29</v>
      </c>
      <c r="C278" s="171" t="s">
        <v>766</v>
      </c>
      <c r="D278" s="27">
        <v>49028</v>
      </c>
      <c r="E278" s="171">
        <v>0</v>
      </c>
    </row>
    <row r="279" spans="1:5">
      <c r="A279" s="171" t="s">
        <v>1450</v>
      </c>
      <c r="B279" s="171" t="s">
        <v>44</v>
      </c>
      <c r="C279" s="171" t="s">
        <v>770</v>
      </c>
      <c r="D279" s="27">
        <v>182401</v>
      </c>
      <c r="E279" s="171">
        <v>0</v>
      </c>
    </row>
    <row r="280" spans="1:5">
      <c r="A280" s="171" t="s">
        <v>1451</v>
      </c>
      <c r="B280" s="171" t="s">
        <v>34</v>
      </c>
      <c r="C280" s="171" t="s">
        <v>772</v>
      </c>
      <c r="D280" s="27">
        <v>75625</v>
      </c>
      <c r="E280" s="171">
        <v>0</v>
      </c>
    </row>
    <row r="281" spans="1:5">
      <c r="A281" s="171" t="s">
        <v>1452</v>
      </c>
      <c r="B281" s="171" t="s">
        <v>107</v>
      </c>
      <c r="C281" s="171" t="s">
        <v>776</v>
      </c>
      <c r="D281" s="27">
        <v>137487</v>
      </c>
      <c r="E281" s="171">
        <v>0</v>
      </c>
    </row>
    <row r="282" spans="1:5">
      <c r="A282" s="171" t="s">
        <v>1453</v>
      </c>
      <c r="B282" s="171" t="s">
        <v>197</v>
      </c>
      <c r="C282" s="171" t="s">
        <v>778</v>
      </c>
      <c r="D282" s="27">
        <v>64423</v>
      </c>
      <c r="E282" s="171">
        <v>0</v>
      </c>
    </row>
    <row r="283" spans="1:5">
      <c r="A283" s="171" t="s">
        <v>1454</v>
      </c>
      <c r="B283" s="171" t="s">
        <v>141</v>
      </c>
      <c r="C283" s="171" t="s">
        <v>782</v>
      </c>
      <c r="D283" s="27">
        <v>50101</v>
      </c>
      <c r="E283" s="171">
        <v>0</v>
      </c>
    </row>
    <row r="284" spans="1:5">
      <c r="A284" s="171" t="s">
        <v>1455</v>
      </c>
      <c r="B284" s="171" t="s">
        <v>291</v>
      </c>
      <c r="C284" s="171" t="s">
        <v>784</v>
      </c>
      <c r="D284" s="27">
        <v>97013</v>
      </c>
      <c r="E284" s="171">
        <v>0</v>
      </c>
    </row>
    <row r="285" spans="1:5">
      <c r="A285" s="171" t="s">
        <v>1456</v>
      </c>
      <c r="B285" s="171" t="s">
        <v>24</v>
      </c>
      <c r="C285" s="171" t="s">
        <v>786</v>
      </c>
      <c r="D285" s="27">
        <v>60577</v>
      </c>
      <c r="E285" s="171">
        <v>0</v>
      </c>
    </row>
    <row r="286" spans="1:5">
      <c r="A286" s="171" t="s">
        <v>1457</v>
      </c>
      <c r="B286" s="171" t="s">
        <v>107</v>
      </c>
      <c r="C286" s="171" t="s">
        <v>788</v>
      </c>
      <c r="D286" s="27"/>
      <c r="E286" s="171" t="s">
        <v>1669</v>
      </c>
    </row>
    <row r="287" spans="1:5">
      <c r="A287" s="171" t="s">
        <v>1458</v>
      </c>
      <c r="B287" s="171" t="s">
        <v>215</v>
      </c>
      <c r="C287" s="171" t="s">
        <v>790</v>
      </c>
      <c r="D287" s="27">
        <v>81875</v>
      </c>
      <c r="E287" s="171">
        <v>0</v>
      </c>
    </row>
    <row r="288" spans="1:5">
      <c r="A288" s="171" t="s">
        <v>1459</v>
      </c>
      <c r="B288" s="171" t="s">
        <v>44</v>
      </c>
      <c r="C288" s="171" t="s">
        <v>796</v>
      </c>
      <c r="D288" s="27">
        <v>250000</v>
      </c>
      <c r="E288" s="171">
        <v>0</v>
      </c>
    </row>
    <row r="289" spans="1:5">
      <c r="A289" s="171" t="s">
        <v>1460</v>
      </c>
      <c r="B289" s="171" t="s">
        <v>63</v>
      </c>
      <c r="C289" s="171" t="s">
        <v>798</v>
      </c>
      <c r="D289" s="27">
        <v>71042</v>
      </c>
      <c r="E289" s="171">
        <v>0</v>
      </c>
    </row>
    <row r="290" spans="1:5">
      <c r="A290" s="171" t="s">
        <v>1461</v>
      </c>
      <c r="B290" s="171" t="s">
        <v>29</v>
      </c>
      <c r="C290" s="171" t="s">
        <v>800</v>
      </c>
      <c r="D290" s="27">
        <v>91705</v>
      </c>
      <c r="E290" s="171">
        <v>0</v>
      </c>
    </row>
    <row r="291" spans="1:5">
      <c r="A291" s="171" t="s">
        <v>1462</v>
      </c>
      <c r="B291" s="171" t="s">
        <v>63</v>
      </c>
      <c r="C291" s="171" t="s">
        <v>802</v>
      </c>
      <c r="D291" s="27">
        <v>63194</v>
      </c>
      <c r="E291" s="171">
        <v>0</v>
      </c>
    </row>
    <row r="292" spans="1:5">
      <c r="A292" s="171" t="s">
        <v>1463</v>
      </c>
      <c r="B292" s="171" t="s">
        <v>63</v>
      </c>
      <c r="C292" s="171" t="s">
        <v>804</v>
      </c>
      <c r="D292" s="27">
        <v>44792</v>
      </c>
      <c r="E292" s="171">
        <v>3.33</v>
      </c>
    </row>
    <row r="293" spans="1:5">
      <c r="A293" s="171" t="s">
        <v>1464</v>
      </c>
      <c r="B293" s="171" t="s">
        <v>285</v>
      </c>
      <c r="C293" s="171" t="s">
        <v>806</v>
      </c>
      <c r="D293" s="27">
        <v>67857</v>
      </c>
      <c r="E293" s="171">
        <v>0</v>
      </c>
    </row>
    <row r="294" spans="1:5">
      <c r="A294" s="171" t="s">
        <v>1465</v>
      </c>
      <c r="B294" s="171" t="s">
        <v>288</v>
      </c>
      <c r="C294" s="171" t="s">
        <v>808</v>
      </c>
      <c r="D294" s="27">
        <v>79615</v>
      </c>
      <c r="E294" s="171">
        <v>0</v>
      </c>
    </row>
    <row r="295" spans="1:5">
      <c r="A295" s="171" t="s">
        <v>1466</v>
      </c>
      <c r="B295" s="171" t="s">
        <v>568</v>
      </c>
      <c r="C295" s="171" t="s">
        <v>810</v>
      </c>
      <c r="D295" s="27">
        <v>62361</v>
      </c>
      <c r="E295" s="171">
        <v>0</v>
      </c>
    </row>
    <row r="296" spans="1:5">
      <c r="A296" s="171" t="s">
        <v>1467</v>
      </c>
      <c r="B296" s="171" t="s">
        <v>82</v>
      </c>
      <c r="C296" s="171" t="s">
        <v>814</v>
      </c>
      <c r="D296" s="27">
        <v>53542</v>
      </c>
      <c r="E296" s="171">
        <v>0</v>
      </c>
    </row>
    <row r="297" spans="1:5">
      <c r="A297" s="171" t="s">
        <v>1468</v>
      </c>
      <c r="B297" s="171" t="s">
        <v>44</v>
      </c>
      <c r="C297" s="171" t="s">
        <v>816</v>
      </c>
      <c r="D297" s="27">
        <v>250000</v>
      </c>
      <c r="E297" s="171">
        <v>0</v>
      </c>
    </row>
    <row r="298" spans="1:5">
      <c r="A298" s="171" t="s">
        <v>1469</v>
      </c>
      <c r="B298" s="171" t="s">
        <v>34</v>
      </c>
      <c r="C298" s="171" t="s">
        <v>818</v>
      </c>
      <c r="D298" s="27">
        <v>73654</v>
      </c>
      <c r="E298" s="171">
        <v>0</v>
      </c>
    </row>
    <row r="299" spans="1:5">
      <c r="A299" s="171" t="s">
        <v>1470</v>
      </c>
      <c r="B299" s="171" t="s">
        <v>14</v>
      </c>
      <c r="C299" s="171" t="s">
        <v>820</v>
      </c>
      <c r="D299" s="27">
        <v>66250</v>
      </c>
      <c r="E299" s="171">
        <v>0</v>
      </c>
    </row>
    <row r="300" spans="1:5">
      <c r="A300" s="171" t="s">
        <v>1471</v>
      </c>
      <c r="B300" s="171" t="s">
        <v>307</v>
      </c>
      <c r="C300" s="171" t="s">
        <v>822</v>
      </c>
      <c r="D300" s="27">
        <v>72976</v>
      </c>
      <c r="E300" s="171">
        <v>0</v>
      </c>
    </row>
    <row r="301" spans="1:5">
      <c r="A301" s="171" t="s">
        <v>1472</v>
      </c>
      <c r="B301" s="171" t="s">
        <v>171</v>
      </c>
      <c r="C301" s="171" t="s">
        <v>824</v>
      </c>
      <c r="D301" s="27">
        <v>53889</v>
      </c>
      <c r="E301" s="171">
        <v>0</v>
      </c>
    </row>
    <row r="302" spans="1:5">
      <c r="A302" s="171" t="s">
        <v>1473</v>
      </c>
      <c r="B302" s="171" t="s">
        <v>269</v>
      </c>
      <c r="C302" s="171" t="s">
        <v>826</v>
      </c>
      <c r="D302" s="27">
        <v>80000</v>
      </c>
      <c r="E302" s="171">
        <v>0</v>
      </c>
    </row>
    <row r="303" spans="1:5">
      <c r="A303" s="171" t="s">
        <v>1474</v>
      </c>
      <c r="B303" s="171" t="s">
        <v>107</v>
      </c>
      <c r="C303" s="171" t="s">
        <v>828</v>
      </c>
      <c r="D303" s="27">
        <v>99271</v>
      </c>
      <c r="E303" s="171">
        <v>0</v>
      </c>
    </row>
    <row r="304" spans="1:5">
      <c r="A304" s="171" t="s">
        <v>1475</v>
      </c>
      <c r="B304" s="171" t="s">
        <v>433</v>
      </c>
      <c r="C304" s="171" t="s">
        <v>830</v>
      </c>
      <c r="D304" s="27">
        <v>82375</v>
      </c>
      <c r="E304" s="171">
        <v>0</v>
      </c>
    </row>
    <row r="305" spans="1:5">
      <c r="A305" s="171" t="s">
        <v>1476</v>
      </c>
      <c r="B305" s="171" t="s">
        <v>70</v>
      </c>
      <c r="C305" s="171" t="s">
        <v>832</v>
      </c>
      <c r="D305" s="27">
        <v>172692</v>
      </c>
      <c r="E305" s="171">
        <v>0</v>
      </c>
    </row>
    <row r="306" spans="1:5">
      <c r="A306" s="171" t="s">
        <v>1477</v>
      </c>
      <c r="B306" s="171" t="s">
        <v>70</v>
      </c>
      <c r="C306" s="171" t="s">
        <v>834</v>
      </c>
      <c r="D306" s="27">
        <v>250000</v>
      </c>
      <c r="E306" s="171">
        <v>0</v>
      </c>
    </row>
    <row r="307" spans="1:5">
      <c r="A307" s="171" t="s">
        <v>1478</v>
      </c>
      <c r="B307" s="171" t="s">
        <v>371</v>
      </c>
      <c r="C307" s="171" t="s">
        <v>836</v>
      </c>
      <c r="D307" s="27">
        <v>50878</v>
      </c>
      <c r="E307" s="171">
        <v>0</v>
      </c>
    </row>
    <row r="308" spans="1:5">
      <c r="A308" s="171" t="s">
        <v>1479</v>
      </c>
      <c r="B308" s="171" t="s">
        <v>118</v>
      </c>
      <c r="C308" s="171" t="s">
        <v>838</v>
      </c>
      <c r="D308" s="27">
        <v>59539</v>
      </c>
      <c r="E308" s="171">
        <v>0</v>
      </c>
    </row>
    <row r="309" spans="1:5">
      <c r="A309" s="171" t="s">
        <v>1480</v>
      </c>
      <c r="B309" s="171" t="s">
        <v>66</v>
      </c>
      <c r="C309" s="171" t="s">
        <v>842</v>
      </c>
      <c r="D309" s="27">
        <v>39000</v>
      </c>
      <c r="E309" s="171">
        <v>6.67</v>
      </c>
    </row>
    <row r="310" spans="1:5">
      <c r="A310" s="171" t="s">
        <v>1481</v>
      </c>
      <c r="B310" s="171" t="s">
        <v>280</v>
      </c>
      <c r="C310" s="171" t="s">
        <v>844</v>
      </c>
      <c r="D310" s="27">
        <v>60848</v>
      </c>
      <c r="E310" s="171">
        <v>0</v>
      </c>
    </row>
    <row r="311" spans="1:5">
      <c r="A311" s="171" t="s">
        <v>1482</v>
      </c>
      <c r="B311" s="171" t="s">
        <v>269</v>
      </c>
      <c r="C311" s="171" t="s">
        <v>846</v>
      </c>
      <c r="D311" s="27">
        <v>53920</v>
      </c>
      <c r="E311" s="171">
        <v>0</v>
      </c>
    </row>
    <row r="312" spans="1:5">
      <c r="A312" s="171" t="s">
        <v>1483</v>
      </c>
      <c r="B312" s="171" t="s">
        <v>55</v>
      </c>
      <c r="C312" s="171" t="s">
        <v>850</v>
      </c>
      <c r="D312" s="27">
        <v>116250</v>
      </c>
      <c r="E312" s="171">
        <v>0</v>
      </c>
    </row>
    <row r="313" spans="1:5">
      <c r="A313" s="171" t="s">
        <v>1484</v>
      </c>
      <c r="B313" s="171" t="s">
        <v>44</v>
      </c>
      <c r="C313" s="171" t="s">
        <v>852</v>
      </c>
      <c r="D313" s="27">
        <v>250000</v>
      </c>
      <c r="E313" s="171">
        <v>0</v>
      </c>
    </row>
    <row r="314" spans="1:5">
      <c r="A314" s="171" t="s">
        <v>1485</v>
      </c>
      <c r="B314" s="171" t="s">
        <v>44</v>
      </c>
      <c r="C314" s="171" t="s">
        <v>854</v>
      </c>
      <c r="D314" s="27">
        <v>250000</v>
      </c>
      <c r="E314" s="171">
        <v>0</v>
      </c>
    </row>
    <row r="315" spans="1:5">
      <c r="A315" s="171" t="s">
        <v>1486</v>
      </c>
      <c r="B315" s="171" t="s">
        <v>44</v>
      </c>
      <c r="C315" s="171" t="s">
        <v>856</v>
      </c>
      <c r="D315" s="27">
        <v>245833</v>
      </c>
      <c r="E315" s="171">
        <v>0</v>
      </c>
    </row>
    <row r="316" spans="1:5">
      <c r="A316" s="171" t="s">
        <v>1487</v>
      </c>
      <c r="B316" s="171" t="s">
        <v>70</v>
      </c>
      <c r="C316" s="171" t="s">
        <v>858</v>
      </c>
      <c r="D316" s="27">
        <v>167841</v>
      </c>
      <c r="E316" s="171">
        <v>0</v>
      </c>
    </row>
    <row r="317" spans="1:5">
      <c r="A317" s="171" t="s">
        <v>1488</v>
      </c>
      <c r="B317" s="171" t="s">
        <v>312</v>
      </c>
      <c r="C317" s="171" t="s">
        <v>860</v>
      </c>
      <c r="D317" s="27">
        <v>85556</v>
      </c>
      <c r="E317" s="171">
        <v>0</v>
      </c>
    </row>
    <row r="318" spans="1:5">
      <c r="A318" s="171" t="s">
        <v>1489</v>
      </c>
      <c r="B318" s="171" t="s">
        <v>107</v>
      </c>
      <c r="C318" s="171" t="s">
        <v>864</v>
      </c>
      <c r="D318" s="27">
        <v>190417</v>
      </c>
      <c r="E318" s="171">
        <v>0</v>
      </c>
    </row>
    <row r="319" spans="1:5">
      <c r="A319" s="171" t="s">
        <v>1490</v>
      </c>
      <c r="B319" s="171" t="s">
        <v>20</v>
      </c>
      <c r="C319" s="171" t="s">
        <v>866</v>
      </c>
      <c r="D319" s="27">
        <v>48882</v>
      </c>
      <c r="E319" s="171">
        <v>0</v>
      </c>
    </row>
    <row r="320" spans="1:5">
      <c r="A320" s="171" t="s">
        <v>1491</v>
      </c>
      <c r="B320" s="171" t="s">
        <v>70</v>
      </c>
      <c r="C320" s="171" t="s">
        <v>868</v>
      </c>
      <c r="D320" s="27">
        <v>92116</v>
      </c>
      <c r="E320" s="171">
        <v>0</v>
      </c>
    </row>
    <row r="321" spans="1:5">
      <c r="A321" s="171" t="s">
        <v>1492</v>
      </c>
      <c r="B321" s="171" t="s">
        <v>360</v>
      </c>
      <c r="C321" s="171" t="s">
        <v>870</v>
      </c>
      <c r="D321" s="27">
        <v>56154</v>
      </c>
      <c r="E321" s="171">
        <v>0</v>
      </c>
    </row>
    <row r="322" spans="1:5">
      <c r="A322" s="171" t="s">
        <v>1493</v>
      </c>
      <c r="B322" s="171" t="s">
        <v>107</v>
      </c>
      <c r="C322" s="171" t="s">
        <v>872</v>
      </c>
      <c r="D322" s="27">
        <v>134230</v>
      </c>
      <c r="E322" s="171">
        <v>0</v>
      </c>
    </row>
    <row r="323" spans="1:5">
      <c r="A323" s="171" t="s">
        <v>1494</v>
      </c>
      <c r="B323" s="171" t="s">
        <v>251</v>
      </c>
      <c r="C323" s="171" t="s">
        <v>874</v>
      </c>
      <c r="D323" s="27">
        <v>40060</v>
      </c>
      <c r="E323" s="171">
        <v>6.67</v>
      </c>
    </row>
    <row r="324" spans="1:5">
      <c r="A324" s="171" t="s">
        <v>1495</v>
      </c>
      <c r="B324" s="171" t="s">
        <v>44</v>
      </c>
      <c r="C324" s="171" t="s">
        <v>876</v>
      </c>
      <c r="D324" s="27">
        <v>137679</v>
      </c>
      <c r="E324" s="171">
        <v>0</v>
      </c>
    </row>
    <row r="325" spans="1:5">
      <c r="A325" s="171" t="s">
        <v>1496</v>
      </c>
      <c r="B325" s="171" t="s">
        <v>48</v>
      </c>
      <c r="C325" s="171" t="s">
        <v>878</v>
      </c>
      <c r="D325" s="27">
        <v>59500</v>
      </c>
      <c r="E325" s="171">
        <v>0</v>
      </c>
    </row>
    <row r="326" spans="1:5">
      <c r="A326" s="171" t="s">
        <v>1497</v>
      </c>
      <c r="B326" s="171" t="s">
        <v>107</v>
      </c>
      <c r="C326" s="171" t="s">
        <v>884</v>
      </c>
      <c r="D326" s="27"/>
      <c r="E326" s="171" t="s">
        <v>1669</v>
      </c>
    </row>
    <row r="327" spans="1:5">
      <c r="A327" s="171" t="s">
        <v>1498</v>
      </c>
      <c r="B327" s="171" t="s">
        <v>102</v>
      </c>
      <c r="C327" s="171" t="s">
        <v>886</v>
      </c>
      <c r="D327" s="27">
        <v>68873</v>
      </c>
      <c r="E327" s="171">
        <v>0</v>
      </c>
    </row>
    <row r="328" spans="1:5">
      <c r="A328" s="171" t="s">
        <v>1499</v>
      </c>
      <c r="B328" s="171" t="s">
        <v>307</v>
      </c>
      <c r="C328" s="171" t="s">
        <v>888</v>
      </c>
      <c r="D328" s="27">
        <v>71250</v>
      </c>
      <c r="E328" s="171">
        <v>0</v>
      </c>
    </row>
    <row r="329" spans="1:5">
      <c r="A329" s="171" t="s">
        <v>1500</v>
      </c>
      <c r="B329" s="171" t="s">
        <v>433</v>
      </c>
      <c r="C329" s="171" t="s">
        <v>890</v>
      </c>
      <c r="D329" s="27">
        <v>90750</v>
      </c>
      <c r="E329" s="171">
        <v>0</v>
      </c>
    </row>
    <row r="330" spans="1:5">
      <c r="A330" s="171" t="s">
        <v>1501</v>
      </c>
      <c r="B330" s="171" t="s">
        <v>63</v>
      </c>
      <c r="C330" s="171" t="s">
        <v>892</v>
      </c>
      <c r="D330" s="27">
        <v>50417</v>
      </c>
      <c r="E330" s="171">
        <v>0</v>
      </c>
    </row>
    <row r="331" spans="1:5">
      <c r="A331" s="171" t="s">
        <v>1502</v>
      </c>
      <c r="B331" s="171" t="s">
        <v>433</v>
      </c>
      <c r="C331" s="171" t="s">
        <v>896</v>
      </c>
      <c r="D331" s="27">
        <v>73910</v>
      </c>
      <c r="E331" s="171">
        <v>0</v>
      </c>
    </row>
    <row r="332" spans="1:5">
      <c r="A332" s="171" t="s">
        <v>1503</v>
      </c>
      <c r="B332" s="171" t="s">
        <v>285</v>
      </c>
      <c r="C332" s="171" t="s">
        <v>900</v>
      </c>
      <c r="D332" s="27">
        <v>54643</v>
      </c>
      <c r="E332" s="171">
        <v>0</v>
      </c>
    </row>
    <row r="333" spans="1:5">
      <c r="A333" s="171" t="s">
        <v>1504</v>
      </c>
      <c r="B333" s="171" t="s">
        <v>414</v>
      </c>
      <c r="C333" s="171" t="s">
        <v>902</v>
      </c>
      <c r="D333" s="27">
        <v>47132</v>
      </c>
      <c r="E333" s="171">
        <v>0</v>
      </c>
    </row>
    <row r="334" spans="1:5">
      <c r="A334" s="171" t="s">
        <v>1505</v>
      </c>
      <c r="B334" s="171" t="s">
        <v>44</v>
      </c>
      <c r="C334" s="171" t="s">
        <v>908</v>
      </c>
      <c r="D334" s="27">
        <v>147361</v>
      </c>
      <c r="E334" s="171">
        <v>0</v>
      </c>
    </row>
    <row r="335" spans="1:5">
      <c r="A335" s="171" t="s">
        <v>1506</v>
      </c>
      <c r="B335" s="171" t="s">
        <v>44</v>
      </c>
      <c r="C335" s="171" t="s">
        <v>910</v>
      </c>
      <c r="D335" s="27">
        <v>97073</v>
      </c>
      <c r="E335" s="171">
        <v>0</v>
      </c>
    </row>
    <row r="336" spans="1:5">
      <c r="A336" s="171" t="s">
        <v>1507</v>
      </c>
      <c r="B336" s="171" t="s">
        <v>44</v>
      </c>
      <c r="C336" s="171" t="s">
        <v>914</v>
      </c>
      <c r="D336" s="27">
        <v>204722</v>
      </c>
      <c r="E336" s="171">
        <v>0</v>
      </c>
    </row>
    <row r="337" spans="1:5">
      <c r="A337" s="171" t="s">
        <v>1508</v>
      </c>
      <c r="B337" s="171" t="s">
        <v>274</v>
      </c>
      <c r="C337" s="171" t="s">
        <v>918</v>
      </c>
      <c r="D337" s="27">
        <v>45542</v>
      </c>
      <c r="E337" s="171">
        <v>3.33</v>
      </c>
    </row>
    <row r="338" spans="1:5">
      <c r="A338" s="171" t="s">
        <v>1509</v>
      </c>
      <c r="B338" s="171" t="s">
        <v>180</v>
      </c>
      <c r="C338" s="171" t="s">
        <v>920</v>
      </c>
      <c r="D338" s="27">
        <v>50833</v>
      </c>
      <c r="E338" s="171">
        <v>0</v>
      </c>
    </row>
    <row r="339" spans="1:5">
      <c r="A339" s="171" t="s">
        <v>1510</v>
      </c>
      <c r="B339" s="171" t="s">
        <v>44</v>
      </c>
      <c r="C339" s="171" t="s">
        <v>922</v>
      </c>
      <c r="D339" s="27">
        <v>165313</v>
      </c>
      <c r="E339" s="171">
        <v>0</v>
      </c>
    </row>
    <row r="340" spans="1:5">
      <c r="A340" s="171" t="s">
        <v>1511</v>
      </c>
      <c r="B340" s="171" t="s">
        <v>70</v>
      </c>
      <c r="C340" s="171" t="s">
        <v>924</v>
      </c>
      <c r="D340" s="27">
        <v>199965</v>
      </c>
      <c r="E340" s="171">
        <v>0</v>
      </c>
    </row>
    <row r="341" spans="1:5">
      <c r="A341" s="171" t="s">
        <v>1512</v>
      </c>
      <c r="B341" s="171" t="s">
        <v>66</v>
      </c>
      <c r="C341" s="171" t="s">
        <v>926</v>
      </c>
      <c r="D341" s="27">
        <v>80000</v>
      </c>
      <c r="E341" s="171">
        <v>0</v>
      </c>
    </row>
    <row r="342" spans="1:5">
      <c r="A342" s="171" t="s">
        <v>1513</v>
      </c>
      <c r="B342" s="171" t="s">
        <v>44</v>
      </c>
      <c r="C342" s="171" t="s">
        <v>928</v>
      </c>
      <c r="D342" s="27">
        <v>192875</v>
      </c>
      <c r="E342" s="171">
        <v>0</v>
      </c>
    </row>
    <row r="343" spans="1:5">
      <c r="A343" s="171" t="s">
        <v>1514</v>
      </c>
      <c r="B343" s="171" t="s">
        <v>107</v>
      </c>
      <c r="C343" s="171" t="s">
        <v>930</v>
      </c>
      <c r="D343" s="27">
        <v>145402</v>
      </c>
      <c r="E343" s="171">
        <v>0</v>
      </c>
    </row>
    <row r="344" spans="1:5">
      <c r="A344" s="171" t="s">
        <v>1515</v>
      </c>
      <c r="B344" s="171" t="s">
        <v>107</v>
      </c>
      <c r="C344" s="171" t="s">
        <v>932</v>
      </c>
      <c r="D344" s="27">
        <v>86375</v>
      </c>
      <c r="E344" s="171">
        <v>0</v>
      </c>
    </row>
    <row r="345" spans="1:5">
      <c r="A345" s="171" t="s">
        <v>1516</v>
      </c>
      <c r="B345" s="171" t="s">
        <v>107</v>
      </c>
      <c r="C345" s="171" t="s">
        <v>934</v>
      </c>
      <c r="D345" s="27"/>
      <c r="E345" s="171" t="s">
        <v>1669</v>
      </c>
    </row>
    <row r="346" spans="1:5">
      <c r="A346" s="171" t="s">
        <v>1517</v>
      </c>
      <c r="B346" s="171" t="s">
        <v>44</v>
      </c>
      <c r="C346" s="171" t="s">
        <v>936</v>
      </c>
      <c r="D346" s="27">
        <v>250000</v>
      </c>
      <c r="E346" s="171">
        <v>0</v>
      </c>
    </row>
    <row r="347" spans="1:5">
      <c r="A347" s="171" t="s">
        <v>1518</v>
      </c>
      <c r="B347" s="171" t="s">
        <v>269</v>
      </c>
      <c r="C347" s="171" t="s">
        <v>938</v>
      </c>
      <c r="D347" s="27">
        <v>60313</v>
      </c>
      <c r="E347" s="171">
        <v>0</v>
      </c>
    </row>
    <row r="348" spans="1:5">
      <c r="A348" s="171" t="s">
        <v>1519</v>
      </c>
      <c r="B348" s="171" t="s">
        <v>210</v>
      </c>
      <c r="C348" s="171" t="s">
        <v>940</v>
      </c>
      <c r="D348" s="27">
        <v>58197</v>
      </c>
      <c r="E348" s="171">
        <v>0</v>
      </c>
    </row>
    <row r="349" spans="1:5">
      <c r="A349" s="171" t="s">
        <v>1520</v>
      </c>
      <c r="B349" s="171" t="s">
        <v>400</v>
      </c>
      <c r="C349" s="171" t="s">
        <v>942</v>
      </c>
      <c r="D349" s="27">
        <v>52703</v>
      </c>
      <c r="E349" s="171">
        <v>0</v>
      </c>
    </row>
    <row r="350" spans="1:5">
      <c r="A350" s="171" t="s">
        <v>1521</v>
      </c>
      <c r="B350" s="171" t="s">
        <v>70</v>
      </c>
      <c r="C350" s="171" t="s">
        <v>947</v>
      </c>
      <c r="D350" s="27">
        <v>250000</v>
      </c>
      <c r="E350" s="171">
        <v>0</v>
      </c>
    </row>
    <row r="351" spans="1:5">
      <c r="A351" s="171" t="s">
        <v>1522</v>
      </c>
      <c r="B351" s="171" t="s">
        <v>51</v>
      </c>
      <c r="C351" s="171" t="s">
        <v>949</v>
      </c>
      <c r="D351" s="27">
        <v>67969</v>
      </c>
      <c r="E351" s="171">
        <v>0</v>
      </c>
    </row>
    <row r="352" spans="1:5">
      <c r="A352" s="171" t="s">
        <v>1523</v>
      </c>
      <c r="B352" s="171" t="s">
        <v>151</v>
      </c>
      <c r="C352" s="171" t="s">
        <v>951</v>
      </c>
      <c r="D352" s="27">
        <v>66953</v>
      </c>
      <c r="E352" s="171">
        <v>0</v>
      </c>
    </row>
    <row r="353" spans="1:5">
      <c r="A353" s="171" t="s">
        <v>1524</v>
      </c>
      <c r="B353" s="171" t="s">
        <v>350</v>
      </c>
      <c r="C353" s="171" t="s">
        <v>953</v>
      </c>
      <c r="D353" s="27">
        <v>66736</v>
      </c>
      <c r="E353" s="171">
        <v>0</v>
      </c>
    </row>
    <row r="354" spans="1:5">
      <c r="A354" s="171" t="s">
        <v>1525</v>
      </c>
      <c r="B354" s="171" t="s">
        <v>55</v>
      </c>
      <c r="C354" s="171" t="s">
        <v>955</v>
      </c>
      <c r="D354" s="27">
        <v>70556</v>
      </c>
      <c r="E354" s="171">
        <v>0</v>
      </c>
    </row>
    <row r="355" spans="1:5">
      <c r="A355" s="171" t="s">
        <v>1526</v>
      </c>
      <c r="B355" s="171" t="s">
        <v>44</v>
      </c>
      <c r="C355" s="171" t="s">
        <v>957</v>
      </c>
      <c r="D355" s="27">
        <v>181375</v>
      </c>
      <c r="E355" s="171">
        <v>0</v>
      </c>
    </row>
    <row r="356" spans="1:5">
      <c r="A356" s="171" t="s">
        <v>1527</v>
      </c>
      <c r="B356" s="171" t="s">
        <v>414</v>
      </c>
      <c r="C356" s="171" t="s">
        <v>959</v>
      </c>
      <c r="D356" s="27">
        <v>50781</v>
      </c>
      <c r="E356" s="171">
        <v>0</v>
      </c>
    </row>
    <row r="357" spans="1:5">
      <c r="A357" s="171" t="s">
        <v>1528</v>
      </c>
      <c r="B357" s="171" t="s">
        <v>82</v>
      </c>
      <c r="C357" s="171" t="s">
        <v>961</v>
      </c>
      <c r="D357" s="27">
        <v>45093</v>
      </c>
      <c r="E357" s="171">
        <v>3.33</v>
      </c>
    </row>
    <row r="358" spans="1:5">
      <c r="A358" s="171" t="s">
        <v>1529</v>
      </c>
      <c r="B358" s="171" t="s">
        <v>171</v>
      </c>
      <c r="C358" s="171" t="s">
        <v>963</v>
      </c>
      <c r="D358" s="27">
        <v>39464</v>
      </c>
      <c r="E358" s="171">
        <v>6.67</v>
      </c>
    </row>
    <row r="359" spans="1:5">
      <c r="A359" s="171" t="s">
        <v>1530</v>
      </c>
      <c r="B359" s="171" t="s">
        <v>107</v>
      </c>
      <c r="C359" s="171" t="s">
        <v>965</v>
      </c>
      <c r="D359" s="27">
        <v>156875</v>
      </c>
      <c r="E359" s="171">
        <v>0</v>
      </c>
    </row>
    <row r="360" spans="1:5">
      <c r="A360" s="171" t="s">
        <v>1531</v>
      </c>
      <c r="B360" s="171" t="s">
        <v>180</v>
      </c>
      <c r="C360" s="171" t="s">
        <v>967</v>
      </c>
      <c r="D360" s="27">
        <v>77639</v>
      </c>
      <c r="E360" s="171">
        <v>0</v>
      </c>
    </row>
    <row r="361" spans="1:5">
      <c r="A361" s="171" t="s">
        <v>1532</v>
      </c>
      <c r="B361" s="171" t="s">
        <v>171</v>
      </c>
      <c r="C361" s="171" t="s">
        <v>975</v>
      </c>
      <c r="D361" s="27">
        <v>38750</v>
      </c>
      <c r="E361" s="171">
        <v>6.67</v>
      </c>
    </row>
    <row r="362" spans="1:5">
      <c r="A362" s="171" t="s">
        <v>1533</v>
      </c>
      <c r="B362" s="171" t="s">
        <v>60</v>
      </c>
      <c r="C362" s="171" t="s">
        <v>977</v>
      </c>
      <c r="D362" s="27">
        <v>117976</v>
      </c>
      <c r="E362" s="171">
        <v>0</v>
      </c>
    </row>
    <row r="363" spans="1:5">
      <c r="A363" s="171" t="s">
        <v>1534</v>
      </c>
      <c r="B363" s="171" t="s">
        <v>29</v>
      </c>
      <c r="C363" s="171" t="s">
        <v>981</v>
      </c>
      <c r="D363" s="27">
        <v>65717</v>
      </c>
      <c r="E363" s="171">
        <v>0</v>
      </c>
    </row>
    <row r="364" spans="1:5">
      <c r="A364" s="171" t="s">
        <v>1535</v>
      </c>
      <c r="B364" s="171" t="s">
        <v>82</v>
      </c>
      <c r="C364" s="171" t="s">
        <v>983</v>
      </c>
      <c r="D364" s="27">
        <v>34464</v>
      </c>
      <c r="E364" s="171">
        <v>10</v>
      </c>
    </row>
    <row r="365" spans="1:5">
      <c r="A365" s="171" t="s">
        <v>1536</v>
      </c>
      <c r="B365" s="171" t="s">
        <v>307</v>
      </c>
      <c r="C365" s="171" t="s">
        <v>985</v>
      </c>
      <c r="D365" s="27">
        <v>51960</v>
      </c>
      <c r="E365" s="171">
        <v>0</v>
      </c>
    </row>
    <row r="366" spans="1:5">
      <c r="A366" s="171" t="s">
        <v>1537</v>
      </c>
      <c r="B366" s="171" t="s">
        <v>307</v>
      </c>
      <c r="C366" s="171" t="s">
        <v>987</v>
      </c>
      <c r="D366" s="27">
        <v>74760</v>
      </c>
      <c r="E366" s="171">
        <v>0</v>
      </c>
    </row>
    <row r="367" spans="1:5">
      <c r="A367" s="171" t="s">
        <v>1538</v>
      </c>
      <c r="B367" s="171" t="s">
        <v>34</v>
      </c>
      <c r="C367" s="171" t="s">
        <v>991</v>
      </c>
      <c r="D367" s="27">
        <v>64125</v>
      </c>
      <c r="E367" s="171">
        <v>0</v>
      </c>
    </row>
    <row r="368" spans="1:5">
      <c r="A368" s="171" t="s">
        <v>1539</v>
      </c>
      <c r="B368" s="171" t="s">
        <v>48</v>
      </c>
      <c r="C368" s="171" t="s">
        <v>993</v>
      </c>
      <c r="D368" s="27">
        <v>54583</v>
      </c>
      <c r="E368" s="171">
        <v>0</v>
      </c>
    </row>
    <row r="369" spans="1:5">
      <c r="A369" s="171" t="s">
        <v>1540</v>
      </c>
      <c r="B369" s="171" t="s">
        <v>44</v>
      </c>
      <c r="C369" s="171" t="s">
        <v>995</v>
      </c>
      <c r="D369" s="27">
        <v>111698</v>
      </c>
      <c r="E369" s="171">
        <v>0</v>
      </c>
    </row>
    <row r="370" spans="1:5">
      <c r="A370" s="171" t="s">
        <v>1541</v>
      </c>
      <c r="B370" s="171" t="s">
        <v>151</v>
      </c>
      <c r="C370" s="171" t="s">
        <v>997</v>
      </c>
      <c r="D370" s="27">
        <v>57336</v>
      </c>
      <c r="E370" s="171">
        <v>0</v>
      </c>
    </row>
    <row r="371" spans="1:5">
      <c r="A371" s="171" t="s">
        <v>1542</v>
      </c>
      <c r="B371" s="171" t="s">
        <v>107</v>
      </c>
      <c r="C371" s="171" t="s">
        <v>999</v>
      </c>
      <c r="D371" s="27">
        <v>186313</v>
      </c>
      <c r="E371" s="171">
        <v>0</v>
      </c>
    </row>
    <row r="372" spans="1:5">
      <c r="A372" s="171" t="s">
        <v>1543</v>
      </c>
      <c r="B372" s="171" t="s">
        <v>509</v>
      </c>
      <c r="C372" s="171" t="s">
        <v>1001</v>
      </c>
      <c r="D372" s="27">
        <v>71563</v>
      </c>
      <c r="E372" s="171">
        <v>0</v>
      </c>
    </row>
    <row r="373" spans="1:5">
      <c r="A373" s="171" t="s">
        <v>1544</v>
      </c>
      <c r="B373" s="171" t="s">
        <v>233</v>
      </c>
      <c r="C373" s="171" t="s">
        <v>1003</v>
      </c>
      <c r="D373" s="27">
        <v>57188</v>
      </c>
      <c r="E373" s="171">
        <v>0</v>
      </c>
    </row>
    <row r="374" spans="1:5">
      <c r="A374" s="171" t="s">
        <v>1545</v>
      </c>
      <c r="B374" s="171" t="s">
        <v>55</v>
      </c>
      <c r="C374" s="171" t="s">
        <v>1005</v>
      </c>
      <c r="D374" s="27">
        <v>77500</v>
      </c>
      <c r="E374" s="171">
        <v>0</v>
      </c>
    </row>
    <row r="375" spans="1:5">
      <c r="A375" s="171" t="s">
        <v>1546</v>
      </c>
      <c r="B375" s="171" t="s">
        <v>29</v>
      </c>
      <c r="C375" s="171" t="s">
        <v>1009</v>
      </c>
      <c r="D375" s="27">
        <v>55305</v>
      </c>
      <c r="E375" s="171">
        <v>0</v>
      </c>
    </row>
    <row r="376" spans="1:5">
      <c r="A376" s="171" t="s">
        <v>1547</v>
      </c>
      <c r="B376" s="171" t="s">
        <v>14</v>
      </c>
      <c r="C376" s="171" t="s">
        <v>1011</v>
      </c>
      <c r="D376" s="27">
        <v>43523</v>
      </c>
      <c r="E376" s="171">
        <v>3.33</v>
      </c>
    </row>
    <row r="377" spans="1:5">
      <c r="A377" s="171" t="s">
        <v>1548</v>
      </c>
      <c r="B377" s="171" t="s">
        <v>355</v>
      </c>
      <c r="C377" s="171" t="s">
        <v>1013</v>
      </c>
      <c r="D377" s="27">
        <v>46667</v>
      </c>
      <c r="E377" s="171">
        <v>0</v>
      </c>
    </row>
    <row r="378" spans="1:5">
      <c r="A378" s="171" t="s">
        <v>1549</v>
      </c>
      <c r="B378" s="171" t="s">
        <v>44</v>
      </c>
      <c r="C378" s="171" t="s">
        <v>1015</v>
      </c>
      <c r="D378" s="27">
        <v>151250</v>
      </c>
      <c r="E378" s="171">
        <v>0</v>
      </c>
    </row>
    <row r="379" spans="1:5">
      <c r="A379" s="171" t="s">
        <v>1550</v>
      </c>
      <c r="B379" s="171" t="s">
        <v>151</v>
      </c>
      <c r="C379" s="171" t="s">
        <v>1017</v>
      </c>
      <c r="D379" s="27">
        <v>83281</v>
      </c>
      <c r="E379" s="171">
        <v>0</v>
      </c>
    </row>
    <row r="380" spans="1:5">
      <c r="A380" s="171" t="s">
        <v>1551</v>
      </c>
      <c r="B380" s="171" t="s">
        <v>291</v>
      </c>
      <c r="C380" s="171" t="s">
        <v>1019</v>
      </c>
      <c r="D380" s="27">
        <v>94688</v>
      </c>
      <c r="E380" s="171">
        <v>0</v>
      </c>
    </row>
    <row r="381" spans="1:5">
      <c r="A381" s="171" t="s">
        <v>1552</v>
      </c>
      <c r="B381" s="171" t="s">
        <v>63</v>
      </c>
      <c r="C381" s="171" t="s">
        <v>1021</v>
      </c>
      <c r="D381" s="27">
        <v>48125</v>
      </c>
      <c r="E381" s="171">
        <v>0</v>
      </c>
    </row>
    <row r="382" spans="1:5">
      <c r="A382" s="171" t="s">
        <v>1553</v>
      </c>
      <c r="B382" s="171" t="s">
        <v>130</v>
      </c>
      <c r="C382" s="171" t="s">
        <v>1023</v>
      </c>
      <c r="D382" s="27">
        <v>61510</v>
      </c>
      <c r="E382" s="171">
        <v>0</v>
      </c>
    </row>
    <row r="383" spans="1:5">
      <c r="A383" s="171" t="s">
        <v>1554</v>
      </c>
      <c r="B383" s="171" t="s">
        <v>66</v>
      </c>
      <c r="C383" s="171" t="s">
        <v>1027</v>
      </c>
      <c r="D383" s="27">
        <v>55556</v>
      </c>
      <c r="E383" s="171">
        <v>0</v>
      </c>
    </row>
    <row r="384" spans="1:5">
      <c r="A384" s="171" t="s">
        <v>1555</v>
      </c>
      <c r="B384" s="171" t="s">
        <v>44</v>
      </c>
      <c r="C384" s="171" t="s">
        <v>1029</v>
      </c>
      <c r="D384" s="27">
        <v>134107</v>
      </c>
      <c r="E384" s="171">
        <v>0</v>
      </c>
    </row>
    <row r="385" spans="1:5">
      <c r="A385" s="171" t="s">
        <v>1556</v>
      </c>
      <c r="B385" s="171" t="s">
        <v>433</v>
      </c>
      <c r="C385" s="171" t="s">
        <v>1031</v>
      </c>
      <c r="D385" s="27">
        <v>44583</v>
      </c>
      <c r="E385" s="171">
        <v>3.33</v>
      </c>
    </row>
    <row r="386" spans="1:5">
      <c r="A386" s="171" t="s">
        <v>1557</v>
      </c>
      <c r="B386" s="171" t="s">
        <v>260</v>
      </c>
      <c r="C386" s="171" t="s">
        <v>1033</v>
      </c>
      <c r="D386" s="27">
        <v>68309</v>
      </c>
      <c r="E386" s="171">
        <v>0</v>
      </c>
    </row>
    <row r="387" spans="1:5">
      <c r="A387" s="171" t="s">
        <v>1558</v>
      </c>
      <c r="B387" s="171" t="s">
        <v>70</v>
      </c>
      <c r="C387" s="171" t="s">
        <v>1035</v>
      </c>
      <c r="D387" s="27">
        <v>108683</v>
      </c>
      <c r="E387" s="171">
        <v>0</v>
      </c>
    </row>
    <row r="388" spans="1:5">
      <c r="A388" s="171" t="s">
        <v>1559</v>
      </c>
      <c r="B388" s="171" t="s">
        <v>60</v>
      </c>
      <c r="C388" s="171" t="s">
        <v>1037</v>
      </c>
      <c r="D388" s="27">
        <v>77700</v>
      </c>
      <c r="E388" s="171">
        <v>0</v>
      </c>
    </row>
    <row r="389" spans="1:5">
      <c r="A389" s="171" t="s">
        <v>1560</v>
      </c>
      <c r="B389" s="171" t="s">
        <v>210</v>
      </c>
      <c r="C389" s="171" t="s">
        <v>1039</v>
      </c>
      <c r="D389" s="27">
        <v>52779</v>
      </c>
      <c r="E389" s="171">
        <v>0</v>
      </c>
    </row>
    <row r="390" spans="1:5">
      <c r="A390" s="171" t="s">
        <v>1561</v>
      </c>
      <c r="B390" s="171" t="s">
        <v>251</v>
      </c>
      <c r="C390" s="171" t="s">
        <v>1041</v>
      </c>
      <c r="D390" s="27">
        <v>97818</v>
      </c>
      <c r="E390" s="171">
        <v>0</v>
      </c>
    </row>
    <row r="391" spans="1:5">
      <c r="A391" s="171" t="s">
        <v>1562</v>
      </c>
      <c r="B391" s="171" t="s">
        <v>288</v>
      </c>
      <c r="C391" s="171" t="s">
        <v>1043</v>
      </c>
      <c r="D391" s="27">
        <v>250000</v>
      </c>
      <c r="E391" s="171">
        <v>0</v>
      </c>
    </row>
    <row r="392" spans="1:5">
      <c r="A392" s="171" t="s">
        <v>1563</v>
      </c>
      <c r="B392" s="171" t="s">
        <v>20</v>
      </c>
      <c r="C392" s="171" t="s">
        <v>1047</v>
      </c>
      <c r="D392" s="27">
        <v>92163</v>
      </c>
      <c r="E392" s="171">
        <v>0</v>
      </c>
    </row>
    <row r="393" spans="1:5">
      <c r="A393" s="171" t="s">
        <v>1564</v>
      </c>
      <c r="B393" s="171" t="s">
        <v>288</v>
      </c>
      <c r="C393" s="171" t="s">
        <v>1049</v>
      </c>
      <c r="D393" s="27">
        <v>84688</v>
      </c>
      <c r="E393" s="171">
        <v>0</v>
      </c>
    </row>
    <row r="394" spans="1:5">
      <c r="A394" s="171" t="s">
        <v>1565</v>
      </c>
      <c r="B394" s="171" t="s">
        <v>44</v>
      </c>
      <c r="C394" s="171" t="s">
        <v>1051</v>
      </c>
      <c r="D394" s="27">
        <v>229375</v>
      </c>
      <c r="E394" s="171">
        <v>0</v>
      </c>
    </row>
    <row r="395" spans="1:5">
      <c r="A395" s="171" t="s">
        <v>1566</v>
      </c>
      <c r="B395" s="171" t="s">
        <v>291</v>
      </c>
      <c r="C395" s="171" t="s">
        <v>1053</v>
      </c>
      <c r="D395" s="27">
        <v>188229</v>
      </c>
      <c r="E395" s="171">
        <v>0</v>
      </c>
    </row>
    <row r="396" spans="1:5">
      <c r="A396" s="171" t="s">
        <v>1567</v>
      </c>
      <c r="B396" s="171" t="s">
        <v>280</v>
      </c>
      <c r="C396" s="171" t="s">
        <v>1055</v>
      </c>
      <c r="D396" s="27">
        <v>93824</v>
      </c>
      <c r="E396" s="171">
        <v>0</v>
      </c>
    </row>
    <row r="397" spans="1:5">
      <c r="A397" s="171" t="s">
        <v>1568</v>
      </c>
      <c r="B397" s="171" t="s">
        <v>51</v>
      </c>
      <c r="C397" s="171" t="s">
        <v>1057</v>
      </c>
      <c r="D397" s="27">
        <v>85938</v>
      </c>
      <c r="E397" s="171">
        <v>0</v>
      </c>
    </row>
    <row r="398" spans="1:5">
      <c r="A398" s="171" t="s">
        <v>1569</v>
      </c>
      <c r="B398" s="171" t="s">
        <v>44</v>
      </c>
      <c r="C398" s="171" t="s">
        <v>1059</v>
      </c>
      <c r="D398" s="27">
        <v>122048</v>
      </c>
      <c r="E398" s="171">
        <v>0</v>
      </c>
    </row>
    <row r="399" spans="1:5">
      <c r="A399" s="171" t="s">
        <v>1570</v>
      </c>
      <c r="B399" s="171" t="s">
        <v>63</v>
      </c>
      <c r="C399" s="171" t="s">
        <v>1061</v>
      </c>
      <c r="D399" s="27">
        <v>57434</v>
      </c>
      <c r="E399" s="171">
        <v>0</v>
      </c>
    </row>
    <row r="400" spans="1:5">
      <c r="A400" s="171" t="s">
        <v>1571</v>
      </c>
      <c r="B400" s="171" t="s">
        <v>180</v>
      </c>
      <c r="C400" s="171" t="s">
        <v>1063</v>
      </c>
      <c r="D400" s="27">
        <v>89911</v>
      </c>
      <c r="E400" s="171">
        <v>0</v>
      </c>
    </row>
    <row r="401" spans="1:5">
      <c r="A401" s="171" t="s">
        <v>1572</v>
      </c>
      <c r="B401" s="171" t="s">
        <v>107</v>
      </c>
      <c r="C401" s="171" t="s">
        <v>1067</v>
      </c>
      <c r="D401" s="27">
        <v>173594</v>
      </c>
      <c r="E401" s="171">
        <v>0</v>
      </c>
    </row>
    <row r="402" spans="1:5">
      <c r="A402" s="171" t="s">
        <v>1573</v>
      </c>
      <c r="B402" s="171" t="s">
        <v>102</v>
      </c>
      <c r="C402" s="171" t="s">
        <v>1069</v>
      </c>
      <c r="D402" s="27">
        <v>102885</v>
      </c>
      <c r="E402" s="171">
        <v>0</v>
      </c>
    </row>
    <row r="403" spans="1:5">
      <c r="A403" s="171" t="s">
        <v>1574</v>
      </c>
      <c r="B403" s="171" t="s">
        <v>238</v>
      </c>
      <c r="C403" s="171" t="s">
        <v>1071</v>
      </c>
      <c r="D403" s="27">
        <v>65000</v>
      </c>
      <c r="E403" s="171">
        <v>0</v>
      </c>
    </row>
    <row r="404" spans="1:5">
      <c r="A404" s="171" t="s">
        <v>1575</v>
      </c>
      <c r="B404" s="171" t="s">
        <v>355</v>
      </c>
      <c r="C404" s="171" t="s">
        <v>1075</v>
      </c>
      <c r="D404" s="27">
        <v>29790</v>
      </c>
      <c r="E404" s="171">
        <v>10</v>
      </c>
    </row>
    <row r="405" spans="1:5">
      <c r="A405" s="171" t="s">
        <v>1576</v>
      </c>
      <c r="B405" s="171" t="s">
        <v>230</v>
      </c>
      <c r="C405" s="171" t="s">
        <v>1077</v>
      </c>
      <c r="D405" s="27">
        <v>67188</v>
      </c>
      <c r="E405" s="171">
        <v>0</v>
      </c>
    </row>
    <row r="406" spans="1:5">
      <c r="A406" s="171" t="s">
        <v>1577</v>
      </c>
      <c r="B406" s="171" t="s">
        <v>118</v>
      </c>
      <c r="C406" s="171" t="s">
        <v>1081</v>
      </c>
      <c r="D406" s="27">
        <v>50000</v>
      </c>
      <c r="E406" s="171">
        <v>0</v>
      </c>
    </row>
    <row r="407" spans="1:5">
      <c r="A407" s="171" t="s">
        <v>1578</v>
      </c>
      <c r="B407" s="171" t="s">
        <v>288</v>
      </c>
      <c r="C407" s="171" t="s">
        <v>1083</v>
      </c>
      <c r="D407" s="27">
        <v>85736</v>
      </c>
      <c r="E407" s="171">
        <v>0</v>
      </c>
    </row>
    <row r="408" spans="1:5">
      <c r="A408" s="171" t="s">
        <v>1579</v>
      </c>
      <c r="B408" s="171" t="s">
        <v>568</v>
      </c>
      <c r="C408" s="171" t="s">
        <v>1089</v>
      </c>
      <c r="D408" s="27">
        <v>65712</v>
      </c>
      <c r="E408" s="171">
        <v>0</v>
      </c>
    </row>
    <row r="409" spans="1:5">
      <c r="A409" s="171" t="s">
        <v>1580</v>
      </c>
      <c r="B409" s="171" t="s">
        <v>233</v>
      </c>
      <c r="C409" s="171" t="s">
        <v>1095</v>
      </c>
      <c r="D409" s="27">
        <v>49060</v>
      </c>
      <c r="E409" s="171">
        <v>0</v>
      </c>
    </row>
    <row r="410" spans="1:5">
      <c r="A410" s="171" t="s">
        <v>1581</v>
      </c>
      <c r="B410" s="171" t="s">
        <v>34</v>
      </c>
      <c r="C410" s="171" t="s">
        <v>1097</v>
      </c>
      <c r="D410" s="27">
        <v>65882</v>
      </c>
      <c r="E410" s="171">
        <v>0</v>
      </c>
    </row>
    <row r="411" spans="1:5">
      <c r="A411" s="171" t="s">
        <v>1582</v>
      </c>
      <c r="B411" s="171" t="s">
        <v>55</v>
      </c>
      <c r="C411" s="171" t="s">
        <v>1099</v>
      </c>
      <c r="D411" s="27">
        <v>63833</v>
      </c>
      <c r="E411" s="171">
        <v>0</v>
      </c>
    </row>
    <row r="412" spans="1:5">
      <c r="A412" s="171" t="s">
        <v>1583</v>
      </c>
      <c r="B412" s="171" t="s">
        <v>20</v>
      </c>
      <c r="C412" s="171" t="s">
        <v>1101</v>
      </c>
      <c r="D412" s="27">
        <v>67426</v>
      </c>
      <c r="E412" s="171">
        <v>0</v>
      </c>
    </row>
    <row r="413" spans="1:5">
      <c r="A413" s="171" t="s">
        <v>1584</v>
      </c>
      <c r="B413" s="171" t="s">
        <v>407</v>
      </c>
      <c r="C413" s="171" t="s">
        <v>1103</v>
      </c>
      <c r="D413" s="27">
        <v>65536</v>
      </c>
      <c r="E413" s="171">
        <v>0</v>
      </c>
    </row>
    <row r="414" spans="1:5">
      <c r="A414" s="171" t="s">
        <v>1585</v>
      </c>
      <c r="B414" s="171" t="s">
        <v>96</v>
      </c>
      <c r="C414" s="171" t="s">
        <v>1105</v>
      </c>
      <c r="D414" s="27">
        <v>48784</v>
      </c>
      <c r="E414" s="171">
        <v>0</v>
      </c>
    </row>
    <row r="415" spans="1:5">
      <c r="A415" s="171" t="s">
        <v>1586</v>
      </c>
      <c r="B415" s="171" t="s">
        <v>291</v>
      </c>
      <c r="C415" s="171" t="s">
        <v>1107</v>
      </c>
      <c r="D415" s="27">
        <v>147408</v>
      </c>
      <c r="E415" s="171">
        <v>0</v>
      </c>
    </row>
    <row r="416" spans="1:5">
      <c r="A416" s="171" t="s">
        <v>1587</v>
      </c>
      <c r="B416" s="171" t="s">
        <v>107</v>
      </c>
      <c r="C416" s="171" t="s">
        <v>1111</v>
      </c>
      <c r="D416" s="27">
        <v>250000</v>
      </c>
      <c r="E416" s="171">
        <v>0</v>
      </c>
    </row>
    <row r="417" spans="1:5">
      <c r="A417" s="171" t="s">
        <v>1588</v>
      </c>
      <c r="B417" s="171" t="s">
        <v>291</v>
      </c>
      <c r="C417" s="171" t="s">
        <v>1113</v>
      </c>
      <c r="D417" s="27">
        <v>81795</v>
      </c>
      <c r="E417" s="171">
        <v>0</v>
      </c>
    </row>
    <row r="418" spans="1:5">
      <c r="A418" s="171" t="s">
        <v>1589</v>
      </c>
      <c r="B418" s="171" t="s">
        <v>312</v>
      </c>
      <c r="C418" s="171" t="s">
        <v>1115</v>
      </c>
      <c r="D418" s="27">
        <v>70000</v>
      </c>
      <c r="E418" s="171">
        <v>0</v>
      </c>
    </row>
    <row r="419" spans="1:5">
      <c r="A419" s="171" t="s">
        <v>1590</v>
      </c>
      <c r="B419" s="171" t="s">
        <v>44</v>
      </c>
      <c r="C419" s="171" t="s">
        <v>1117</v>
      </c>
      <c r="D419" s="27">
        <v>125976</v>
      </c>
      <c r="E419" s="171">
        <v>0</v>
      </c>
    </row>
    <row r="420" spans="1:5">
      <c r="A420" s="171" t="s">
        <v>1591</v>
      </c>
      <c r="B420" s="171" t="s">
        <v>171</v>
      </c>
      <c r="C420" s="171" t="s">
        <v>1119</v>
      </c>
      <c r="D420" s="27">
        <v>43369</v>
      </c>
      <c r="E420" s="171">
        <v>3.33</v>
      </c>
    </row>
    <row r="421" spans="1:5">
      <c r="A421" s="171" t="s">
        <v>1592</v>
      </c>
      <c r="B421" s="171" t="s">
        <v>107</v>
      </c>
      <c r="C421" s="171" t="s">
        <v>1121</v>
      </c>
      <c r="D421" s="27">
        <v>133173</v>
      </c>
      <c r="E421" s="171">
        <v>0</v>
      </c>
    </row>
    <row r="422" spans="1:5">
      <c r="A422" s="171" t="s">
        <v>1593</v>
      </c>
      <c r="B422" s="171" t="s">
        <v>123</v>
      </c>
      <c r="C422" s="171" t="s">
        <v>1123</v>
      </c>
      <c r="D422" s="27">
        <v>40294</v>
      </c>
      <c r="E422" s="171">
        <v>6.67</v>
      </c>
    </row>
    <row r="423" spans="1:5">
      <c r="A423" s="171" t="s">
        <v>1594</v>
      </c>
      <c r="B423" s="171" t="s">
        <v>63</v>
      </c>
      <c r="C423" s="171" t="s">
        <v>1125</v>
      </c>
      <c r="D423" s="27">
        <v>65234</v>
      </c>
      <c r="E423" s="171">
        <v>0</v>
      </c>
    </row>
    <row r="424" spans="1:5">
      <c r="A424" s="171" t="s">
        <v>1595</v>
      </c>
      <c r="B424" s="171" t="s">
        <v>360</v>
      </c>
      <c r="C424" s="171" t="s">
        <v>1127</v>
      </c>
      <c r="D424" s="27">
        <v>44120</v>
      </c>
      <c r="E424" s="171">
        <v>3.33</v>
      </c>
    </row>
    <row r="425" spans="1:5">
      <c r="A425" s="171" t="s">
        <v>1596</v>
      </c>
      <c r="B425" s="171" t="s">
        <v>29</v>
      </c>
      <c r="C425" s="171" t="s">
        <v>1129</v>
      </c>
      <c r="D425" s="27">
        <v>93730</v>
      </c>
      <c r="E425" s="171">
        <v>0</v>
      </c>
    </row>
    <row r="426" spans="1:5">
      <c r="A426" s="171" t="s">
        <v>1597</v>
      </c>
      <c r="B426" s="171" t="s">
        <v>44</v>
      </c>
      <c r="C426" s="171" t="s">
        <v>1131</v>
      </c>
      <c r="D426" s="27">
        <v>145956</v>
      </c>
      <c r="E426" s="171">
        <v>0</v>
      </c>
    </row>
    <row r="427" spans="1:5">
      <c r="A427" s="171" t="s">
        <v>1598</v>
      </c>
      <c r="B427" s="171" t="s">
        <v>154</v>
      </c>
      <c r="C427" s="171" t="s">
        <v>1133</v>
      </c>
      <c r="D427" s="27">
        <v>55139</v>
      </c>
      <c r="E427" s="171">
        <v>0</v>
      </c>
    </row>
    <row r="428" spans="1:5">
      <c r="A428" s="171" t="s">
        <v>1599</v>
      </c>
      <c r="B428" s="171" t="s">
        <v>360</v>
      </c>
      <c r="C428" s="171" t="s">
        <v>1135</v>
      </c>
      <c r="D428" s="27">
        <v>74464</v>
      </c>
      <c r="E428" s="171">
        <v>0</v>
      </c>
    </row>
    <row r="429" spans="1:5">
      <c r="A429" s="171" t="s">
        <v>1600</v>
      </c>
      <c r="B429" s="171" t="s">
        <v>307</v>
      </c>
      <c r="C429" s="171" t="s">
        <v>1137</v>
      </c>
      <c r="D429" s="27">
        <v>50063</v>
      </c>
      <c r="E429" s="171">
        <v>0</v>
      </c>
    </row>
    <row r="430" spans="1:5">
      <c r="A430" s="171" t="s">
        <v>1601</v>
      </c>
      <c r="B430" s="171" t="s">
        <v>288</v>
      </c>
      <c r="C430" s="171" t="s">
        <v>1139</v>
      </c>
      <c r="D430" s="27">
        <v>141632</v>
      </c>
      <c r="E430" s="171">
        <v>0</v>
      </c>
    </row>
    <row r="431" spans="1:5">
      <c r="A431" s="171" t="s">
        <v>1602</v>
      </c>
      <c r="B431" s="171" t="s">
        <v>183</v>
      </c>
      <c r="C431" s="171" t="s">
        <v>1141</v>
      </c>
      <c r="D431" s="27">
        <v>70313</v>
      </c>
      <c r="E431" s="171">
        <v>0</v>
      </c>
    </row>
    <row r="432" spans="1:5">
      <c r="A432" s="171" t="s">
        <v>1603</v>
      </c>
      <c r="B432" s="171" t="s">
        <v>44</v>
      </c>
      <c r="C432" s="171" t="s">
        <v>1143</v>
      </c>
      <c r="D432" s="27">
        <v>250000</v>
      </c>
      <c r="E432" s="171">
        <v>0</v>
      </c>
    </row>
    <row r="433" spans="1:5">
      <c r="A433" s="171" t="s">
        <v>1604</v>
      </c>
      <c r="B433" s="171" t="s">
        <v>183</v>
      </c>
      <c r="C433" s="171" t="s">
        <v>1145</v>
      </c>
      <c r="D433" s="27">
        <v>74048</v>
      </c>
      <c r="E433" s="171">
        <v>0</v>
      </c>
    </row>
    <row r="434" spans="1:5">
      <c r="A434" s="171" t="s">
        <v>1605</v>
      </c>
      <c r="B434" s="171" t="s">
        <v>118</v>
      </c>
      <c r="C434" s="171" t="s">
        <v>1146</v>
      </c>
      <c r="D434" s="27">
        <v>68250</v>
      </c>
      <c r="E434" s="171">
        <v>0</v>
      </c>
    </row>
    <row r="435" spans="1:5">
      <c r="A435" s="171" t="s">
        <v>1606</v>
      </c>
      <c r="B435" s="171" t="s">
        <v>63</v>
      </c>
      <c r="C435" s="171" t="s">
        <v>1148</v>
      </c>
      <c r="D435" s="27">
        <v>58414</v>
      </c>
      <c r="E435" s="171">
        <v>0</v>
      </c>
    </row>
    <row r="436" spans="1:5">
      <c r="A436" s="171" t="s">
        <v>1607</v>
      </c>
      <c r="B436" s="171" t="s">
        <v>154</v>
      </c>
      <c r="C436" s="171" t="s">
        <v>1150</v>
      </c>
      <c r="D436" s="27">
        <v>76467</v>
      </c>
      <c r="E436" s="171">
        <v>0</v>
      </c>
    </row>
  </sheetData>
  <autoFilter ref="A6:E6" xr:uid="{00000000-0001-0000-1800-000000000000}"/>
  <pageMargins left="0.7" right="0.7" top="0.75" bottom="0.75" header="0.3" footer="0.3"/>
  <pageSetup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E436"/>
  <sheetViews>
    <sheetView workbookViewId="0">
      <selection activeCell="D7" sqref="D7"/>
    </sheetView>
  </sheetViews>
  <sheetFormatPr defaultRowHeight="15"/>
  <cols>
    <col min="1" max="1" width="31.5703125" bestFit="1" customWidth="1"/>
    <col min="2" max="2" width="12.42578125" bestFit="1" customWidth="1"/>
    <col min="3" max="3" width="15.42578125" style="124" bestFit="1" customWidth="1"/>
    <col min="4" max="4" width="15" customWidth="1"/>
    <col min="5" max="5" width="12.28515625" bestFit="1" customWidth="1"/>
  </cols>
  <sheetData>
    <row r="1" spans="1:5">
      <c r="A1" s="42"/>
      <c r="B1" s="233"/>
      <c r="C1" s="233"/>
      <c r="D1" s="147"/>
      <c r="E1" s="171"/>
    </row>
    <row r="2" spans="1:5" s="36" customFormat="1" ht="15.75">
      <c r="A2" s="112" t="s">
        <v>1693</v>
      </c>
      <c r="B2" s="234"/>
      <c r="C2" s="233"/>
      <c r="D2" s="147"/>
      <c r="E2" s="171"/>
    </row>
    <row r="3" spans="1:5" s="36" customFormat="1" ht="15.75">
      <c r="A3" s="113" t="s">
        <v>1694</v>
      </c>
      <c r="B3" s="234"/>
      <c r="C3" s="233"/>
      <c r="D3" s="147"/>
      <c r="E3" s="171"/>
    </row>
    <row r="4" spans="1:5" s="36" customFormat="1" ht="18.75">
      <c r="A4" s="25"/>
      <c r="B4" s="234"/>
      <c r="C4" s="233"/>
      <c r="D4" s="147"/>
      <c r="E4" s="171"/>
    </row>
    <row r="5" spans="1:5" s="20" customFormat="1" ht="30">
      <c r="A5" s="33"/>
      <c r="B5" s="19"/>
      <c r="C5" s="19"/>
      <c r="D5" s="150" t="s">
        <v>1694</v>
      </c>
      <c r="E5" s="150" t="s">
        <v>1163</v>
      </c>
    </row>
    <row r="6" spans="1:5">
      <c r="A6" s="127" t="s">
        <v>1177</v>
      </c>
      <c r="B6" s="127" t="s">
        <v>3</v>
      </c>
      <c r="C6" s="111" t="s">
        <v>4</v>
      </c>
      <c r="D6" s="111" t="s">
        <v>1623</v>
      </c>
      <c r="E6" s="111" t="str">
        <f>D6</f>
        <v>CY 2022</v>
      </c>
    </row>
    <row r="7" spans="1:5">
      <c r="A7" s="171" t="s">
        <v>1178</v>
      </c>
      <c r="B7" s="171" t="s">
        <v>14</v>
      </c>
      <c r="C7" s="171" t="s">
        <v>15</v>
      </c>
      <c r="D7" s="159">
        <v>9.1999999999999993</v>
      </c>
      <c r="E7" s="171">
        <v>3.33</v>
      </c>
    </row>
    <row r="8" spans="1:5">
      <c r="A8" s="171" t="s">
        <v>1179</v>
      </c>
      <c r="B8" s="171" t="s">
        <v>20</v>
      </c>
      <c r="C8" s="171" t="s">
        <v>21</v>
      </c>
      <c r="D8" s="159">
        <v>6</v>
      </c>
      <c r="E8" s="171">
        <v>0</v>
      </c>
    </row>
    <row r="9" spans="1:5">
      <c r="A9" s="171" t="s">
        <v>1180</v>
      </c>
      <c r="B9" s="171" t="s">
        <v>24</v>
      </c>
      <c r="C9" s="171" t="s">
        <v>25</v>
      </c>
      <c r="D9" s="159">
        <v>4</v>
      </c>
      <c r="E9" s="171">
        <v>0</v>
      </c>
    </row>
    <row r="10" spans="1:5">
      <c r="A10" s="171" t="s">
        <v>1181</v>
      </c>
      <c r="B10" s="171" t="s">
        <v>29</v>
      </c>
      <c r="C10" s="171" t="s">
        <v>30</v>
      </c>
      <c r="D10" s="159">
        <v>7</v>
      </c>
      <c r="E10" s="171">
        <v>0</v>
      </c>
    </row>
    <row r="11" spans="1:5">
      <c r="A11" s="171" t="s">
        <v>1182</v>
      </c>
      <c r="B11" s="171" t="s">
        <v>34</v>
      </c>
      <c r="C11" s="171" t="s">
        <v>35</v>
      </c>
      <c r="D11" s="159">
        <v>6.8</v>
      </c>
      <c r="E11" s="171">
        <v>0</v>
      </c>
    </row>
    <row r="12" spans="1:5">
      <c r="A12" s="171" t="s">
        <v>1183</v>
      </c>
      <c r="B12" s="171" t="s">
        <v>34</v>
      </c>
      <c r="C12" s="171" t="s">
        <v>38</v>
      </c>
      <c r="D12" s="159">
        <v>8.5</v>
      </c>
      <c r="E12" s="171">
        <v>3.33</v>
      </c>
    </row>
    <row r="13" spans="1:5">
      <c r="A13" s="171" t="s">
        <v>1184</v>
      </c>
      <c r="B13" s="171" t="s">
        <v>44</v>
      </c>
      <c r="C13" s="171" t="s">
        <v>45</v>
      </c>
      <c r="D13" s="159">
        <v>3.8</v>
      </c>
      <c r="E13" s="171">
        <v>0</v>
      </c>
    </row>
    <row r="14" spans="1:5">
      <c r="A14" s="171" t="s">
        <v>1185</v>
      </c>
      <c r="B14" s="171" t="s">
        <v>48</v>
      </c>
      <c r="C14" s="171" t="s">
        <v>49</v>
      </c>
      <c r="D14" s="159">
        <v>6.6</v>
      </c>
      <c r="E14" s="171">
        <v>0</v>
      </c>
    </row>
    <row r="15" spans="1:5">
      <c r="A15" s="171" t="s">
        <v>1186</v>
      </c>
      <c r="B15" s="171" t="s">
        <v>55</v>
      </c>
      <c r="C15" s="171" t="s">
        <v>56</v>
      </c>
      <c r="D15" s="159">
        <v>8.5</v>
      </c>
      <c r="E15" s="171">
        <v>3.33</v>
      </c>
    </row>
    <row r="16" spans="1:5">
      <c r="A16" s="171" t="s">
        <v>1187</v>
      </c>
      <c r="B16" s="171" t="s">
        <v>63</v>
      </c>
      <c r="C16" s="171" t="s">
        <v>64</v>
      </c>
      <c r="D16" s="159">
        <v>7</v>
      </c>
      <c r="E16" s="171">
        <v>0</v>
      </c>
    </row>
    <row r="17" spans="1:5">
      <c r="A17" s="171" t="s">
        <v>1188</v>
      </c>
      <c r="B17" s="171" t="s">
        <v>66</v>
      </c>
      <c r="C17" s="171" t="s">
        <v>67</v>
      </c>
      <c r="D17" s="159">
        <v>6.3</v>
      </c>
      <c r="E17" s="171">
        <v>0</v>
      </c>
    </row>
    <row r="18" spans="1:5">
      <c r="A18" s="171" t="s">
        <v>1189</v>
      </c>
      <c r="B18" s="171" t="s">
        <v>70</v>
      </c>
      <c r="C18" s="171" t="s">
        <v>71</v>
      </c>
      <c r="D18" s="159">
        <v>5.4</v>
      </c>
      <c r="E18" s="171">
        <v>0</v>
      </c>
    </row>
    <row r="19" spans="1:5">
      <c r="A19" s="171" t="s">
        <v>1190</v>
      </c>
      <c r="B19" s="171" t="s">
        <v>70</v>
      </c>
      <c r="C19" s="171" t="s">
        <v>74</v>
      </c>
      <c r="D19" s="159">
        <v>6.6</v>
      </c>
      <c r="E19" s="171">
        <v>0</v>
      </c>
    </row>
    <row r="20" spans="1:5">
      <c r="A20" s="171" t="s">
        <v>1191</v>
      </c>
      <c r="B20" s="171" t="s">
        <v>66</v>
      </c>
      <c r="C20" s="171" t="s">
        <v>77</v>
      </c>
      <c r="D20" s="159">
        <v>2.2999999999999998</v>
      </c>
      <c r="E20" s="171">
        <v>0</v>
      </c>
    </row>
    <row r="21" spans="1:5">
      <c r="A21" s="171" t="s">
        <v>1192</v>
      </c>
      <c r="B21" s="171" t="s">
        <v>34</v>
      </c>
      <c r="C21" s="171" t="s">
        <v>80</v>
      </c>
      <c r="D21" s="159">
        <v>7.3</v>
      </c>
      <c r="E21" s="171">
        <v>0</v>
      </c>
    </row>
    <row r="22" spans="1:5">
      <c r="A22" s="171" t="s">
        <v>1193</v>
      </c>
      <c r="B22" s="171" t="s">
        <v>82</v>
      </c>
      <c r="C22" s="171" t="s">
        <v>83</v>
      </c>
      <c r="D22" s="159">
        <v>18.7</v>
      </c>
      <c r="E22" s="171">
        <v>10</v>
      </c>
    </row>
    <row r="23" spans="1:5">
      <c r="A23" s="171" t="s">
        <v>1194</v>
      </c>
      <c r="B23" s="171" t="s">
        <v>29</v>
      </c>
      <c r="C23" s="171" t="s">
        <v>85</v>
      </c>
      <c r="D23" s="159">
        <v>9.3000000000000007</v>
      </c>
      <c r="E23" s="171">
        <v>3.33</v>
      </c>
    </row>
    <row r="24" spans="1:5">
      <c r="A24" s="171" t="s">
        <v>1195</v>
      </c>
      <c r="B24" s="171" t="s">
        <v>29</v>
      </c>
      <c r="C24" s="171" t="s">
        <v>90</v>
      </c>
      <c r="D24" s="159">
        <v>6.5</v>
      </c>
      <c r="E24" s="171">
        <v>0</v>
      </c>
    </row>
    <row r="25" spans="1:5">
      <c r="A25" s="171" t="s">
        <v>1196</v>
      </c>
      <c r="B25" s="171" t="s">
        <v>24</v>
      </c>
      <c r="C25" s="171" t="s">
        <v>92</v>
      </c>
      <c r="D25" s="159">
        <v>5.0999999999999996</v>
      </c>
      <c r="E25" s="171">
        <v>0</v>
      </c>
    </row>
    <row r="26" spans="1:5">
      <c r="A26" s="171" t="s">
        <v>1197</v>
      </c>
      <c r="B26" s="171" t="s">
        <v>66</v>
      </c>
      <c r="C26" s="171" t="s">
        <v>94</v>
      </c>
      <c r="D26" s="159">
        <v>9.8000000000000007</v>
      </c>
      <c r="E26" s="171">
        <v>3.33</v>
      </c>
    </row>
    <row r="27" spans="1:5">
      <c r="A27" s="171" t="s">
        <v>1198</v>
      </c>
      <c r="B27" s="171" t="s">
        <v>48</v>
      </c>
      <c r="C27" s="171" t="s">
        <v>98</v>
      </c>
      <c r="D27" s="159">
        <v>1.8</v>
      </c>
      <c r="E27" s="171">
        <v>0</v>
      </c>
    </row>
    <row r="28" spans="1:5">
      <c r="A28" s="171" t="s">
        <v>1199</v>
      </c>
      <c r="B28" s="171" t="s">
        <v>102</v>
      </c>
      <c r="C28" s="171" t="s">
        <v>103</v>
      </c>
      <c r="D28" s="159">
        <v>0.8</v>
      </c>
      <c r="E28" s="171">
        <v>0</v>
      </c>
    </row>
    <row r="29" spans="1:5">
      <c r="A29" s="171" t="s">
        <v>1200</v>
      </c>
      <c r="B29" s="171" t="s">
        <v>14</v>
      </c>
      <c r="C29" s="171" t="s">
        <v>105</v>
      </c>
      <c r="D29" s="159">
        <v>0</v>
      </c>
      <c r="E29" s="171">
        <v>0</v>
      </c>
    </row>
    <row r="30" spans="1:5">
      <c r="A30" s="171" t="s">
        <v>1201</v>
      </c>
      <c r="B30" s="171" t="s">
        <v>107</v>
      </c>
      <c r="C30" s="171" t="s">
        <v>108</v>
      </c>
      <c r="D30" s="159">
        <v>4.7</v>
      </c>
      <c r="E30" s="171">
        <v>0</v>
      </c>
    </row>
    <row r="31" spans="1:5">
      <c r="A31" s="171" t="s">
        <v>1202</v>
      </c>
      <c r="B31" s="171" t="s">
        <v>96</v>
      </c>
      <c r="C31" s="171" t="s">
        <v>110</v>
      </c>
      <c r="D31" s="159">
        <v>10</v>
      </c>
      <c r="E31" s="171">
        <v>3.33</v>
      </c>
    </row>
    <row r="32" spans="1:5">
      <c r="A32" s="171" t="s">
        <v>1203</v>
      </c>
      <c r="B32" s="171" t="s">
        <v>96</v>
      </c>
      <c r="C32" s="171" t="s">
        <v>112</v>
      </c>
      <c r="D32" s="159">
        <v>6.5</v>
      </c>
      <c r="E32" s="171">
        <v>0</v>
      </c>
    </row>
    <row r="33" spans="1:5">
      <c r="A33" s="171" t="s">
        <v>1204</v>
      </c>
      <c r="B33" s="171" t="s">
        <v>29</v>
      </c>
      <c r="C33" s="171" t="s">
        <v>114</v>
      </c>
      <c r="D33" s="159">
        <v>2.7</v>
      </c>
      <c r="E33" s="171">
        <v>0</v>
      </c>
    </row>
    <row r="34" spans="1:5">
      <c r="A34" s="171" t="s">
        <v>1205</v>
      </c>
      <c r="B34" s="171" t="s">
        <v>66</v>
      </c>
      <c r="C34" s="171" t="s">
        <v>116</v>
      </c>
      <c r="D34" s="159">
        <v>18.8</v>
      </c>
      <c r="E34" s="171">
        <v>10</v>
      </c>
    </row>
    <row r="35" spans="1:5">
      <c r="A35" s="171" t="s">
        <v>1206</v>
      </c>
      <c r="B35" s="171" t="s">
        <v>118</v>
      </c>
      <c r="C35" s="171" t="s">
        <v>119</v>
      </c>
      <c r="D35" s="159">
        <v>5.5</v>
      </c>
      <c r="E35" s="171">
        <v>0</v>
      </c>
    </row>
    <row r="36" spans="1:5">
      <c r="A36" s="171" t="s">
        <v>1207</v>
      </c>
      <c r="B36" s="171" t="s">
        <v>70</v>
      </c>
      <c r="C36" s="171" t="s">
        <v>121</v>
      </c>
      <c r="D36" s="159">
        <v>8.6999999999999993</v>
      </c>
      <c r="E36" s="171">
        <v>3.33</v>
      </c>
    </row>
    <row r="37" spans="1:5">
      <c r="A37" s="171" t="s">
        <v>1208</v>
      </c>
      <c r="B37" s="171" t="s">
        <v>123</v>
      </c>
      <c r="C37" s="171" t="s">
        <v>124</v>
      </c>
      <c r="D37" s="159">
        <v>0</v>
      </c>
      <c r="E37" s="171">
        <v>0</v>
      </c>
    </row>
    <row r="38" spans="1:5">
      <c r="A38" s="171" t="s">
        <v>1209</v>
      </c>
      <c r="B38" s="171" t="s">
        <v>34</v>
      </c>
      <c r="C38" s="171" t="s">
        <v>126</v>
      </c>
      <c r="D38" s="159">
        <v>0.8</v>
      </c>
      <c r="E38" s="171">
        <v>0</v>
      </c>
    </row>
    <row r="39" spans="1:5">
      <c r="A39" s="171" t="s">
        <v>1210</v>
      </c>
      <c r="B39" s="171" t="s">
        <v>107</v>
      </c>
      <c r="C39" s="171" t="s">
        <v>128</v>
      </c>
      <c r="D39" s="159">
        <v>3.8</v>
      </c>
      <c r="E39" s="171">
        <v>0</v>
      </c>
    </row>
    <row r="40" spans="1:5">
      <c r="A40" s="171" t="s">
        <v>1211</v>
      </c>
      <c r="B40" s="171" t="s">
        <v>44</v>
      </c>
      <c r="C40" s="171" t="s">
        <v>133</v>
      </c>
      <c r="D40" s="159">
        <v>2.5</v>
      </c>
      <c r="E40" s="171">
        <v>0</v>
      </c>
    </row>
    <row r="41" spans="1:5">
      <c r="A41" s="171" t="s">
        <v>1212</v>
      </c>
      <c r="B41" s="171" t="s">
        <v>118</v>
      </c>
      <c r="C41" s="171" t="s">
        <v>135</v>
      </c>
      <c r="D41" s="159">
        <v>4.4000000000000004</v>
      </c>
      <c r="E41" s="171">
        <v>0</v>
      </c>
    </row>
    <row r="42" spans="1:5">
      <c r="A42" s="171" t="s">
        <v>1213</v>
      </c>
      <c r="B42" s="171" t="s">
        <v>20</v>
      </c>
      <c r="C42" s="171" t="s">
        <v>137</v>
      </c>
      <c r="D42" s="159">
        <v>0.7</v>
      </c>
      <c r="E42" s="171">
        <v>0</v>
      </c>
    </row>
    <row r="43" spans="1:5">
      <c r="A43" s="171" t="s">
        <v>1214</v>
      </c>
      <c r="B43" s="171" t="s">
        <v>141</v>
      </c>
      <c r="C43" s="171" t="s">
        <v>142</v>
      </c>
      <c r="D43" s="159">
        <v>3.1</v>
      </c>
      <c r="E43" s="171">
        <v>0</v>
      </c>
    </row>
    <row r="44" spans="1:5">
      <c r="A44" s="171" t="s">
        <v>1215</v>
      </c>
      <c r="B44" s="171" t="s">
        <v>107</v>
      </c>
      <c r="C44" s="171" t="s">
        <v>144</v>
      </c>
      <c r="D44" s="159">
        <v>4.2</v>
      </c>
      <c r="E44" s="171">
        <v>0</v>
      </c>
    </row>
    <row r="45" spans="1:5">
      <c r="A45" s="171" t="s">
        <v>1216</v>
      </c>
      <c r="B45" s="171" t="s">
        <v>82</v>
      </c>
      <c r="C45" s="171" t="s">
        <v>146</v>
      </c>
      <c r="D45" s="159">
        <v>7.4</v>
      </c>
      <c r="E45" s="171">
        <v>0</v>
      </c>
    </row>
    <row r="46" spans="1:5">
      <c r="A46" s="171" t="s">
        <v>1217</v>
      </c>
      <c r="B46" s="171" t="s">
        <v>151</v>
      </c>
      <c r="C46" s="171" t="s">
        <v>152</v>
      </c>
      <c r="D46" s="159">
        <v>2.5</v>
      </c>
      <c r="E46" s="171">
        <v>0</v>
      </c>
    </row>
    <row r="47" spans="1:5">
      <c r="A47" s="171" t="s">
        <v>1218</v>
      </c>
      <c r="B47" s="171" t="s">
        <v>154</v>
      </c>
      <c r="C47" s="171" t="s">
        <v>155</v>
      </c>
      <c r="D47" s="159">
        <v>2.6</v>
      </c>
      <c r="E47" s="171">
        <v>0</v>
      </c>
    </row>
    <row r="48" spans="1:5">
      <c r="A48" s="171" t="s">
        <v>1219</v>
      </c>
      <c r="B48" s="171" t="s">
        <v>34</v>
      </c>
      <c r="C48" s="171" t="s">
        <v>157</v>
      </c>
      <c r="D48" s="159">
        <v>6.9</v>
      </c>
      <c r="E48" s="171">
        <v>0</v>
      </c>
    </row>
    <row r="49" spans="1:5">
      <c r="A49" s="171" t="s">
        <v>1220</v>
      </c>
      <c r="B49" s="171" t="s">
        <v>44</v>
      </c>
      <c r="C49" s="171" t="s">
        <v>159</v>
      </c>
      <c r="D49" s="159">
        <v>2.8</v>
      </c>
      <c r="E49" s="171">
        <v>0</v>
      </c>
    </row>
    <row r="50" spans="1:5">
      <c r="A50" s="171" t="s">
        <v>1221</v>
      </c>
      <c r="B50" s="171" t="s">
        <v>44</v>
      </c>
      <c r="C50" s="171" t="s">
        <v>161</v>
      </c>
      <c r="D50" s="159">
        <v>3.2</v>
      </c>
      <c r="E50" s="171">
        <v>0</v>
      </c>
    </row>
    <row r="51" spans="1:5">
      <c r="A51" s="171" t="s">
        <v>1222</v>
      </c>
      <c r="B51" s="171" t="s">
        <v>107</v>
      </c>
      <c r="C51" s="171" t="s">
        <v>163</v>
      </c>
      <c r="D51" s="159">
        <v>5.3</v>
      </c>
      <c r="E51" s="171">
        <v>0</v>
      </c>
    </row>
    <row r="52" spans="1:5">
      <c r="A52" s="171" t="s">
        <v>1223</v>
      </c>
      <c r="B52" s="171" t="s">
        <v>44</v>
      </c>
      <c r="C52" s="171" t="s">
        <v>165</v>
      </c>
      <c r="D52" s="159">
        <v>6.2</v>
      </c>
      <c r="E52" s="171">
        <v>0</v>
      </c>
    </row>
    <row r="53" spans="1:5">
      <c r="A53" s="171" t="s">
        <v>1224</v>
      </c>
      <c r="B53" s="171" t="s">
        <v>96</v>
      </c>
      <c r="C53" s="171" t="s">
        <v>169</v>
      </c>
      <c r="D53" s="159">
        <v>1.6</v>
      </c>
      <c r="E53" s="171">
        <v>0</v>
      </c>
    </row>
    <row r="54" spans="1:5">
      <c r="A54" s="171" t="s">
        <v>1225</v>
      </c>
      <c r="B54" s="171" t="s">
        <v>24</v>
      </c>
      <c r="C54" s="171" t="s">
        <v>174</v>
      </c>
      <c r="D54" s="159">
        <v>1.7</v>
      </c>
      <c r="E54" s="171">
        <v>0</v>
      </c>
    </row>
    <row r="55" spans="1:5">
      <c r="A55" s="171" t="s">
        <v>1226</v>
      </c>
      <c r="B55" s="171" t="s">
        <v>66</v>
      </c>
      <c r="C55" s="171" t="s">
        <v>176</v>
      </c>
      <c r="D55" s="159">
        <v>21.9</v>
      </c>
      <c r="E55" s="171">
        <v>10</v>
      </c>
    </row>
    <row r="56" spans="1:5">
      <c r="A56" s="171" t="s">
        <v>1227</v>
      </c>
      <c r="B56" s="171" t="s">
        <v>29</v>
      </c>
      <c r="C56" s="171" t="s">
        <v>178</v>
      </c>
      <c r="D56" s="159">
        <v>11.9</v>
      </c>
      <c r="E56" s="171">
        <v>6.67</v>
      </c>
    </row>
    <row r="57" spans="1:5">
      <c r="A57" s="171" t="s">
        <v>1228</v>
      </c>
      <c r="B57" s="171" t="s">
        <v>180</v>
      </c>
      <c r="C57" s="171" t="s">
        <v>181</v>
      </c>
      <c r="D57" s="159">
        <v>3</v>
      </c>
      <c r="E57" s="171">
        <v>0</v>
      </c>
    </row>
    <row r="58" spans="1:5">
      <c r="A58" s="171" t="s">
        <v>1229</v>
      </c>
      <c r="B58" s="171" t="s">
        <v>96</v>
      </c>
      <c r="C58" s="171" t="s">
        <v>186</v>
      </c>
      <c r="D58" s="159">
        <v>6.2</v>
      </c>
      <c r="E58" s="171">
        <v>0</v>
      </c>
    </row>
    <row r="59" spans="1:5">
      <c r="A59" s="171" t="s">
        <v>1230</v>
      </c>
      <c r="B59" s="171" t="s">
        <v>63</v>
      </c>
      <c r="C59" s="171" t="s">
        <v>188</v>
      </c>
      <c r="D59" s="159">
        <v>8</v>
      </c>
      <c r="E59" s="171">
        <v>0</v>
      </c>
    </row>
    <row r="60" spans="1:5">
      <c r="A60" s="171" t="s">
        <v>1231</v>
      </c>
      <c r="B60" s="171" t="s">
        <v>190</v>
      </c>
      <c r="C60" s="171" t="s">
        <v>191</v>
      </c>
      <c r="D60" s="159">
        <v>1.2</v>
      </c>
      <c r="E60" s="171">
        <v>0</v>
      </c>
    </row>
    <row r="61" spans="1:5">
      <c r="A61" s="171" t="s">
        <v>1232</v>
      </c>
      <c r="B61" s="171" t="s">
        <v>70</v>
      </c>
      <c r="C61" s="171" t="s">
        <v>193</v>
      </c>
      <c r="D61" s="159">
        <v>4</v>
      </c>
      <c r="E61" s="171">
        <v>0</v>
      </c>
    </row>
    <row r="62" spans="1:5">
      <c r="A62" s="171" t="s">
        <v>1233</v>
      </c>
      <c r="B62" s="171" t="s">
        <v>107</v>
      </c>
      <c r="C62" s="171" t="s">
        <v>195</v>
      </c>
      <c r="D62" s="159">
        <v>3.1</v>
      </c>
      <c r="E62" s="171">
        <v>0</v>
      </c>
    </row>
    <row r="63" spans="1:5">
      <c r="A63" s="171" t="s">
        <v>1234</v>
      </c>
      <c r="B63" s="171" t="s">
        <v>197</v>
      </c>
      <c r="C63" s="171" t="s">
        <v>198</v>
      </c>
      <c r="D63" s="159">
        <v>4.5999999999999996</v>
      </c>
      <c r="E63" s="171">
        <v>0</v>
      </c>
    </row>
    <row r="64" spans="1:5">
      <c r="A64" s="171" t="s">
        <v>1235</v>
      </c>
      <c r="B64" s="171" t="s">
        <v>55</v>
      </c>
      <c r="C64" s="171" t="s">
        <v>200</v>
      </c>
      <c r="D64" s="159">
        <v>5.2</v>
      </c>
      <c r="E64" s="171">
        <v>0</v>
      </c>
    </row>
    <row r="65" spans="1:5">
      <c r="A65" s="171" t="s">
        <v>1236</v>
      </c>
      <c r="B65" s="171" t="s">
        <v>171</v>
      </c>
      <c r="C65" s="171" t="s">
        <v>202</v>
      </c>
      <c r="D65" s="159">
        <v>6</v>
      </c>
      <c r="E65" s="171">
        <v>0</v>
      </c>
    </row>
    <row r="66" spans="1:5">
      <c r="A66" s="171" t="s">
        <v>1237</v>
      </c>
      <c r="B66" s="171" t="s">
        <v>70</v>
      </c>
      <c r="C66" s="171" t="s">
        <v>204</v>
      </c>
      <c r="D66" s="159">
        <v>3.5</v>
      </c>
      <c r="E66" s="171">
        <v>0</v>
      </c>
    </row>
    <row r="67" spans="1:5">
      <c r="A67" s="171" t="s">
        <v>1238</v>
      </c>
      <c r="B67" s="171" t="s">
        <v>44</v>
      </c>
      <c r="C67" s="171" t="s">
        <v>206</v>
      </c>
      <c r="D67" s="159">
        <v>5.7</v>
      </c>
      <c r="E67" s="171">
        <v>0</v>
      </c>
    </row>
    <row r="68" spans="1:5">
      <c r="A68" s="171" t="s">
        <v>1239</v>
      </c>
      <c r="B68" s="171" t="s">
        <v>215</v>
      </c>
      <c r="C68" s="171" t="s">
        <v>216</v>
      </c>
      <c r="D68" s="159">
        <v>15.9</v>
      </c>
      <c r="E68" s="171">
        <v>10</v>
      </c>
    </row>
    <row r="69" spans="1:5">
      <c r="A69" s="171" t="s">
        <v>1240</v>
      </c>
      <c r="B69" s="171" t="s">
        <v>141</v>
      </c>
      <c r="C69" s="171" t="s">
        <v>220</v>
      </c>
      <c r="D69" s="159">
        <v>2.7</v>
      </c>
      <c r="E69" s="171">
        <v>0</v>
      </c>
    </row>
    <row r="70" spans="1:5">
      <c r="A70" s="171" t="s">
        <v>1241</v>
      </c>
      <c r="B70" s="171" t="s">
        <v>123</v>
      </c>
      <c r="C70" s="171" t="s">
        <v>222</v>
      </c>
      <c r="D70" s="159">
        <v>5.5</v>
      </c>
      <c r="E70" s="171">
        <v>0</v>
      </c>
    </row>
    <row r="71" spans="1:5">
      <c r="A71" s="171" t="s">
        <v>1242</v>
      </c>
      <c r="B71" s="171" t="s">
        <v>63</v>
      </c>
      <c r="C71" s="171" t="s">
        <v>224</v>
      </c>
      <c r="D71" s="159">
        <v>2.2000000000000002</v>
      </c>
      <c r="E71" s="171">
        <v>0</v>
      </c>
    </row>
    <row r="72" spans="1:5">
      <c r="A72" s="171" t="s">
        <v>1243</v>
      </c>
      <c r="B72" s="171" t="s">
        <v>14</v>
      </c>
      <c r="C72" s="171" t="s">
        <v>226</v>
      </c>
      <c r="D72" s="159">
        <v>4.0999999999999996</v>
      </c>
      <c r="E72" s="171">
        <v>0</v>
      </c>
    </row>
    <row r="73" spans="1:5">
      <c r="A73" s="171" t="s">
        <v>1244</v>
      </c>
      <c r="B73" s="171" t="s">
        <v>96</v>
      </c>
      <c r="C73" s="171" t="s">
        <v>228</v>
      </c>
      <c r="D73" s="159">
        <v>10.5</v>
      </c>
      <c r="E73" s="171">
        <v>6.67</v>
      </c>
    </row>
    <row r="74" spans="1:5">
      <c r="A74" s="171" t="s">
        <v>1245</v>
      </c>
      <c r="B74" s="171" t="s">
        <v>230</v>
      </c>
      <c r="C74" s="171" t="s">
        <v>231</v>
      </c>
      <c r="D74" s="159">
        <v>3.3</v>
      </c>
      <c r="E74" s="171">
        <v>0</v>
      </c>
    </row>
    <row r="75" spans="1:5">
      <c r="A75" s="171" t="s">
        <v>1246</v>
      </c>
      <c r="B75" s="171" t="s">
        <v>233</v>
      </c>
      <c r="C75" s="171" t="s">
        <v>234</v>
      </c>
      <c r="D75" s="159">
        <v>1.5</v>
      </c>
      <c r="E75" s="171">
        <v>0</v>
      </c>
    </row>
    <row r="76" spans="1:5">
      <c r="A76" s="171" t="s">
        <v>1247</v>
      </c>
      <c r="B76" s="171" t="s">
        <v>34</v>
      </c>
      <c r="C76" s="171" t="s">
        <v>236</v>
      </c>
      <c r="D76" s="159">
        <v>12.5</v>
      </c>
      <c r="E76" s="171">
        <v>10</v>
      </c>
    </row>
    <row r="77" spans="1:5">
      <c r="A77" s="171" t="s">
        <v>1248</v>
      </c>
      <c r="B77" s="171" t="s">
        <v>238</v>
      </c>
      <c r="C77" s="171" t="s">
        <v>239</v>
      </c>
      <c r="D77" s="159">
        <v>7.7</v>
      </c>
      <c r="E77" s="171">
        <v>0</v>
      </c>
    </row>
    <row r="78" spans="1:5">
      <c r="A78" s="171" t="s">
        <v>1249</v>
      </c>
      <c r="B78" s="171" t="s">
        <v>66</v>
      </c>
      <c r="C78" s="171" t="s">
        <v>241</v>
      </c>
      <c r="D78" s="159">
        <v>7</v>
      </c>
      <c r="E78" s="171">
        <v>0</v>
      </c>
    </row>
    <row r="79" spans="1:5">
      <c r="A79" s="171" t="s">
        <v>1250</v>
      </c>
      <c r="B79" s="171" t="s">
        <v>66</v>
      </c>
      <c r="C79" s="171" t="s">
        <v>243</v>
      </c>
      <c r="D79" s="159">
        <v>5.4</v>
      </c>
      <c r="E79" s="171">
        <v>0</v>
      </c>
    </row>
    <row r="80" spans="1:5">
      <c r="A80" s="171" t="s">
        <v>1251</v>
      </c>
      <c r="B80" s="171" t="s">
        <v>171</v>
      </c>
      <c r="C80" s="171" t="s">
        <v>245</v>
      </c>
      <c r="D80" s="159">
        <v>6</v>
      </c>
      <c r="E80" s="171">
        <v>0</v>
      </c>
    </row>
    <row r="81" spans="1:5">
      <c r="A81" s="171" t="s">
        <v>1252</v>
      </c>
      <c r="B81" s="171" t="s">
        <v>118</v>
      </c>
      <c r="C81" s="171" t="s">
        <v>247</v>
      </c>
      <c r="D81" s="159">
        <v>4.3</v>
      </c>
      <c r="E81" s="171">
        <v>0</v>
      </c>
    </row>
    <row r="82" spans="1:5">
      <c r="A82" s="171" t="s">
        <v>1253</v>
      </c>
      <c r="B82" s="171" t="s">
        <v>251</v>
      </c>
      <c r="C82" s="171" t="s">
        <v>252</v>
      </c>
      <c r="D82" s="159">
        <v>5.3</v>
      </c>
      <c r="E82" s="171">
        <v>0</v>
      </c>
    </row>
    <row r="83" spans="1:5">
      <c r="A83" s="171" t="s">
        <v>1254</v>
      </c>
      <c r="B83" s="171" t="s">
        <v>48</v>
      </c>
      <c r="C83" s="171" t="s">
        <v>257</v>
      </c>
      <c r="D83" s="159">
        <v>8.1</v>
      </c>
      <c r="E83" s="171">
        <v>3.33</v>
      </c>
    </row>
    <row r="84" spans="1:5">
      <c r="A84" s="171" t="s">
        <v>1255</v>
      </c>
      <c r="B84" s="171" t="s">
        <v>20</v>
      </c>
      <c r="C84" s="171" t="s">
        <v>258</v>
      </c>
      <c r="D84" s="159">
        <v>0.9</v>
      </c>
      <c r="E84" s="171">
        <v>0</v>
      </c>
    </row>
    <row r="85" spans="1:5">
      <c r="A85" s="171" t="s">
        <v>1256</v>
      </c>
      <c r="B85" s="171" t="s">
        <v>260</v>
      </c>
      <c r="C85" s="171" t="s">
        <v>261</v>
      </c>
      <c r="D85" s="159">
        <v>2.1</v>
      </c>
      <c r="E85" s="171">
        <v>0</v>
      </c>
    </row>
    <row r="86" spans="1:5">
      <c r="A86" s="171" t="s">
        <v>1257</v>
      </c>
      <c r="B86" s="171" t="s">
        <v>171</v>
      </c>
      <c r="C86" s="171" t="s">
        <v>267</v>
      </c>
      <c r="D86" s="159">
        <v>2.5</v>
      </c>
      <c r="E86" s="171">
        <v>0</v>
      </c>
    </row>
    <row r="87" spans="1:5">
      <c r="A87" s="171" t="s">
        <v>1258</v>
      </c>
      <c r="B87" s="171" t="s">
        <v>269</v>
      </c>
      <c r="C87" s="171" t="s">
        <v>270</v>
      </c>
      <c r="D87" s="159">
        <v>3.6</v>
      </c>
      <c r="E87" s="171">
        <v>0</v>
      </c>
    </row>
    <row r="88" spans="1:5">
      <c r="A88" s="171" t="s">
        <v>1259</v>
      </c>
      <c r="B88" s="171" t="s">
        <v>44</v>
      </c>
      <c r="C88" s="171" t="s">
        <v>272</v>
      </c>
      <c r="D88" s="159">
        <v>2.2000000000000002</v>
      </c>
      <c r="E88" s="171">
        <v>0</v>
      </c>
    </row>
    <row r="89" spans="1:5">
      <c r="A89" s="171" t="s">
        <v>1260</v>
      </c>
      <c r="B89" s="171" t="s">
        <v>274</v>
      </c>
      <c r="C89" s="171" t="s">
        <v>275</v>
      </c>
      <c r="D89" s="159">
        <v>3.7</v>
      </c>
      <c r="E89" s="171">
        <v>0</v>
      </c>
    </row>
    <row r="90" spans="1:5">
      <c r="A90" s="171" t="s">
        <v>1261</v>
      </c>
      <c r="B90" s="171" t="s">
        <v>210</v>
      </c>
      <c r="C90" s="171" t="s">
        <v>277</v>
      </c>
      <c r="D90" s="159">
        <v>8.4</v>
      </c>
      <c r="E90" s="171">
        <v>3.33</v>
      </c>
    </row>
    <row r="91" spans="1:5">
      <c r="A91" s="171" t="s">
        <v>1262</v>
      </c>
      <c r="B91" s="171" t="s">
        <v>280</v>
      </c>
      <c r="C91" s="171" t="s">
        <v>281</v>
      </c>
      <c r="D91" s="159">
        <v>2.8</v>
      </c>
      <c r="E91" s="171">
        <v>0</v>
      </c>
    </row>
    <row r="92" spans="1:5">
      <c r="A92" s="171" t="s">
        <v>1263</v>
      </c>
      <c r="B92" s="171" t="s">
        <v>66</v>
      </c>
      <c r="C92" s="171" t="s">
        <v>283</v>
      </c>
      <c r="D92" s="159">
        <v>3.6</v>
      </c>
      <c r="E92" s="171">
        <v>0</v>
      </c>
    </row>
    <row r="93" spans="1:5">
      <c r="A93" s="171" t="s">
        <v>1264</v>
      </c>
      <c r="B93" s="171" t="s">
        <v>285</v>
      </c>
      <c r="C93" s="171" t="s">
        <v>286</v>
      </c>
      <c r="D93" s="159">
        <v>5.6</v>
      </c>
      <c r="E93" s="171">
        <v>0</v>
      </c>
    </row>
    <row r="94" spans="1:5">
      <c r="A94" s="171" t="s">
        <v>1265</v>
      </c>
      <c r="B94" s="171" t="s">
        <v>288</v>
      </c>
      <c r="C94" s="171" t="s">
        <v>289</v>
      </c>
      <c r="D94" s="159">
        <v>2.2000000000000002</v>
      </c>
      <c r="E94" s="171">
        <v>0</v>
      </c>
    </row>
    <row r="95" spans="1:5">
      <c r="A95" s="171" t="s">
        <v>1266</v>
      </c>
      <c r="B95" s="171" t="s">
        <v>291</v>
      </c>
      <c r="C95" s="171" t="s">
        <v>292</v>
      </c>
      <c r="D95" s="159">
        <v>5.6</v>
      </c>
      <c r="E95" s="171">
        <v>0</v>
      </c>
    </row>
    <row r="96" spans="1:5">
      <c r="A96" s="171" t="s">
        <v>1267</v>
      </c>
      <c r="B96" s="171" t="s">
        <v>55</v>
      </c>
      <c r="C96" s="171" t="s">
        <v>296</v>
      </c>
      <c r="D96" s="159">
        <v>3.5</v>
      </c>
      <c r="E96" s="171">
        <v>0</v>
      </c>
    </row>
    <row r="97" spans="1:5">
      <c r="A97" s="171" t="s">
        <v>1268</v>
      </c>
      <c r="B97" s="171" t="s">
        <v>63</v>
      </c>
      <c r="C97" s="171" t="s">
        <v>300</v>
      </c>
      <c r="D97" s="159">
        <v>2.2999999999999998</v>
      </c>
      <c r="E97" s="171">
        <v>0</v>
      </c>
    </row>
    <row r="98" spans="1:5">
      <c r="A98" s="171" t="s">
        <v>1269</v>
      </c>
      <c r="B98" s="171" t="s">
        <v>269</v>
      </c>
      <c r="C98" s="171" t="s">
        <v>302</v>
      </c>
      <c r="D98" s="159">
        <v>6.6</v>
      </c>
      <c r="E98" s="171">
        <v>0</v>
      </c>
    </row>
    <row r="99" spans="1:5">
      <c r="A99" s="171" t="s">
        <v>1270</v>
      </c>
      <c r="B99" s="171" t="s">
        <v>180</v>
      </c>
      <c r="C99" s="171" t="s">
        <v>304</v>
      </c>
      <c r="D99" s="159">
        <v>4.8</v>
      </c>
      <c r="E99" s="171">
        <v>0</v>
      </c>
    </row>
    <row r="100" spans="1:5">
      <c r="A100" s="171" t="s">
        <v>1271</v>
      </c>
      <c r="B100" s="171" t="s">
        <v>63</v>
      </c>
      <c r="C100" s="171" t="s">
        <v>305</v>
      </c>
      <c r="D100" s="159">
        <v>2.4</v>
      </c>
      <c r="E100" s="171">
        <v>0</v>
      </c>
    </row>
    <row r="101" spans="1:5">
      <c r="A101" s="171" t="s">
        <v>1272</v>
      </c>
      <c r="B101" s="171" t="s">
        <v>307</v>
      </c>
      <c r="C101" s="171" t="s">
        <v>308</v>
      </c>
      <c r="D101" s="159">
        <v>11.2</v>
      </c>
      <c r="E101" s="171">
        <v>6.67</v>
      </c>
    </row>
    <row r="102" spans="1:5">
      <c r="A102" s="171" t="s">
        <v>1273</v>
      </c>
      <c r="B102" s="171" t="s">
        <v>34</v>
      </c>
      <c r="C102" s="171" t="s">
        <v>310</v>
      </c>
      <c r="D102" s="159">
        <v>9.1</v>
      </c>
      <c r="E102" s="171">
        <v>3.33</v>
      </c>
    </row>
    <row r="103" spans="1:5">
      <c r="A103" s="171" t="s">
        <v>1274</v>
      </c>
      <c r="B103" s="171" t="s">
        <v>312</v>
      </c>
      <c r="C103" s="171" t="s">
        <v>313</v>
      </c>
      <c r="D103" s="159">
        <v>1.8</v>
      </c>
      <c r="E103" s="171">
        <v>0</v>
      </c>
    </row>
    <row r="104" spans="1:5">
      <c r="A104" s="171" t="s">
        <v>1275</v>
      </c>
      <c r="B104" s="171" t="s">
        <v>190</v>
      </c>
      <c r="C104" s="171" t="s">
        <v>315</v>
      </c>
      <c r="D104" s="159">
        <v>5.6</v>
      </c>
      <c r="E104" s="171">
        <v>0</v>
      </c>
    </row>
    <row r="105" spans="1:5">
      <c r="A105" s="171" t="s">
        <v>1276</v>
      </c>
      <c r="B105" s="171" t="s">
        <v>102</v>
      </c>
      <c r="C105" s="171" t="s">
        <v>317</v>
      </c>
      <c r="D105" s="159">
        <v>2.7</v>
      </c>
      <c r="E105" s="171">
        <v>0</v>
      </c>
    </row>
    <row r="106" spans="1:5">
      <c r="A106" s="171" t="s">
        <v>1277</v>
      </c>
      <c r="B106" s="171" t="s">
        <v>251</v>
      </c>
      <c r="C106" s="171" t="s">
        <v>319</v>
      </c>
      <c r="D106" s="159">
        <v>8</v>
      </c>
      <c r="E106" s="171">
        <v>0</v>
      </c>
    </row>
    <row r="107" spans="1:5">
      <c r="A107" s="171" t="s">
        <v>1278</v>
      </c>
      <c r="B107" s="171" t="s">
        <v>285</v>
      </c>
      <c r="C107" s="171" t="s">
        <v>321</v>
      </c>
      <c r="D107" s="159">
        <v>5.5</v>
      </c>
      <c r="E107" s="171">
        <v>0</v>
      </c>
    </row>
    <row r="108" spans="1:5">
      <c r="A108" s="171" t="s">
        <v>1279</v>
      </c>
      <c r="B108" s="171" t="s">
        <v>24</v>
      </c>
      <c r="C108" s="171" t="s">
        <v>325</v>
      </c>
      <c r="D108" s="159">
        <v>4.5</v>
      </c>
      <c r="E108" s="171">
        <v>0</v>
      </c>
    </row>
    <row r="109" spans="1:5">
      <c r="A109" s="171" t="s">
        <v>1280</v>
      </c>
      <c r="B109" s="171" t="s">
        <v>151</v>
      </c>
      <c r="C109" s="171" t="s">
        <v>327</v>
      </c>
      <c r="D109" s="159">
        <v>6.7</v>
      </c>
      <c r="E109" s="171">
        <v>0</v>
      </c>
    </row>
    <row r="110" spans="1:5">
      <c r="A110" s="171" t="s">
        <v>1281</v>
      </c>
      <c r="B110" s="171" t="s">
        <v>288</v>
      </c>
      <c r="C110" s="171" t="s">
        <v>329</v>
      </c>
      <c r="D110" s="159">
        <v>0.7</v>
      </c>
      <c r="E110" s="171">
        <v>0</v>
      </c>
    </row>
    <row r="111" spans="1:5">
      <c r="A111" s="171" t="s">
        <v>1282</v>
      </c>
      <c r="B111" s="171" t="s">
        <v>44</v>
      </c>
      <c r="C111" s="171" t="s">
        <v>331</v>
      </c>
      <c r="D111" s="159">
        <v>2.2000000000000002</v>
      </c>
      <c r="E111" s="171">
        <v>0</v>
      </c>
    </row>
    <row r="112" spans="1:5">
      <c r="A112" s="171" t="s">
        <v>1283</v>
      </c>
      <c r="B112" s="171" t="s">
        <v>130</v>
      </c>
      <c r="C112" s="171" t="s">
        <v>333</v>
      </c>
      <c r="D112" s="159">
        <v>7.9</v>
      </c>
      <c r="E112" s="171">
        <v>0</v>
      </c>
    </row>
    <row r="113" spans="1:5">
      <c r="A113" s="171" t="s">
        <v>1284</v>
      </c>
      <c r="B113" s="171" t="s">
        <v>251</v>
      </c>
      <c r="C113" s="171" t="s">
        <v>336</v>
      </c>
      <c r="D113" s="159">
        <v>3.7</v>
      </c>
      <c r="E113" s="171">
        <v>0</v>
      </c>
    </row>
    <row r="114" spans="1:5">
      <c r="A114" s="171" t="s">
        <v>1285</v>
      </c>
      <c r="B114" s="171" t="s">
        <v>70</v>
      </c>
      <c r="C114" s="171" t="s">
        <v>338</v>
      </c>
      <c r="D114" s="159">
        <v>7.7</v>
      </c>
      <c r="E114" s="171">
        <v>0</v>
      </c>
    </row>
    <row r="115" spans="1:5">
      <c r="A115" s="171" t="s">
        <v>1286</v>
      </c>
      <c r="B115" s="171" t="s">
        <v>96</v>
      </c>
      <c r="C115" s="171" t="s">
        <v>340</v>
      </c>
      <c r="D115" s="159">
        <v>6.2</v>
      </c>
      <c r="E115" s="171">
        <v>0</v>
      </c>
    </row>
    <row r="116" spans="1:5">
      <c r="A116" s="171" t="s">
        <v>1287</v>
      </c>
      <c r="B116" s="171" t="s">
        <v>141</v>
      </c>
      <c r="C116" s="171" t="s">
        <v>344</v>
      </c>
      <c r="D116" s="159">
        <v>7.6</v>
      </c>
      <c r="E116" s="171">
        <v>0</v>
      </c>
    </row>
    <row r="117" spans="1:5">
      <c r="A117" s="171" t="s">
        <v>1288</v>
      </c>
      <c r="B117" s="171" t="s">
        <v>230</v>
      </c>
      <c r="C117" s="171" t="s">
        <v>346</v>
      </c>
      <c r="D117" s="159">
        <v>2.6</v>
      </c>
      <c r="E117" s="171">
        <v>0</v>
      </c>
    </row>
    <row r="118" spans="1:5">
      <c r="A118" s="171" t="s">
        <v>1289</v>
      </c>
      <c r="B118" s="171" t="s">
        <v>66</v>
      </c>
      <c r="C118" s="171" t="s">
        <v>348</v>
      </c>
      <c r="D118" s="159">
        <v>0</v>
      </c>
      <c r="E118" s="171">
        <v>0</v>
      </c>
    </row>
    <row r="119" spans="1:5">
      <c r="A119" s="171" t="s">
        <v>1290</v>
      </c>
      <c r="B119" s="171" t="s">
        <v>350</v>
      </c>
      <c r="C119" s="171" t="s">
        <v>351</v>
      </c>
      <c r="D119" s="159">
        <v>12.2</v>
      </c>
      <c r="E119" s="171">
        <v>10</v>
      </c>
    </row>
    <row r="120" spans="1:5">
      <c r="A120" s="171" t="s">
        <v>1291</v>
      </c>
      <c r="B120" s="171" t="s">
        <v>48</v>
      </c>
      <c r="C120" s="171" t="s">
        <v>353</v>
      </c>
      <c r="D120" s="159">
        <v>8.1999999999999993</v>
      </c>
      <c r="E120" s="171">
        <v>3.33</v>
      </c>
    </row>
    <row r="121" spans="1:5">
      <c r="A121" s="171" t="s">
        <v>1292</v>
      </c>
      <c r="B121" s="171" t="s">
        <v>29</v>
      </c>
      <c r="C121" s="171" t="s">
        <v>358</v>
      </c>
      <c r="D121" s="159">
        <v>4.9000000000000004</v>
      </c>
      <c r="E121" s="171">
        <v>0</v>
      </c>
    </row>
    <row r="122" spans="1:5">
      <c r="A122" s="171" t="s">
        <v>1293</v>
      </c>
      <c r="B122" s="171" t="s">
        <v>360</v>
      </c>
      <c r="C122" s="171" t="s">
        <v>361</v>
      </c>
      <c r="D122" s="159">
        <v>1.7</v>
      </c>
      <c r="E122" s="171">
        <v>0</v>
      </c>
    </row>
    <row r="123" spans="1:5">
      <c r="A123" s="171" t="s">
        <v>1294</v>
      </c>
      <c r="B123" s="171" t="s">
        <v>107</v>
      </c>
      <c r="C123" s="171" t="s">
        <v>363</v>
      </c>
      <c r="D123" s="159"/>
      <c r="E123" s="171" t="s">
        <v>1669</v>
      </c>
    </row>
    <row r="124" spans="1:5">
      <c r="A124" s="171" t="s">
        <v>1295</v>
      </c>
      <c r="B124" s="171" t="s">
        <v>66</v>
      </c>
      <c r="C124" s="171" t="s">
        <v>365</v>
      </c>
      <c r="D124" s="159">
        <v>5.4</v>
      </c>
      <c r="E124" s="171">
        <v>0</v>
      </c>
    </row>
    <row r="125" spans="1:5">
      <c r="A125" s="171" t="s">
        <v>1296</v>
      </c>
      <c r="B125" s="171" t="s">
        <v>70</v>
      </c>
      <c r="C125" s="171" t="s">
        <v>367</v>
      </c>
      <c r="D125" s="159">
        <v>5.8</v>
      </c>
      <c r="E125" s="171">
        <v>0</v>
      </c>
    </row>
    <row r="126" spans="1:5">
      <c r="A126" s="171" t="s">
        <v>1297</v>
      </c>
      <c r="B126" s="171" t="s">
        <v>371</v>
      </c>
      <c r="C126" s="171" t="s">
        <v>372</v>
      </c>
      <c r="D126" s="159">
        <v>0</v>
      </c>
      <c r="E126" s="171">
        <v>0</v>
      </c>
    </row>
    <row r="127" spans="1:5">
      <c r="A127" s="171" t="s">
        <v>1298</v>
      </c>
      <c r="B127" s="171" t="s">
        <v>260</v>
      </c>
      <c r="C127" s="171" t="s">
        <v>374</v>
      </c>
      <c r="D127" s="159">
        <v>5.4</v>
      </c>
      <c r="E127" s="171">
        <v>0</v>
      </c>
    </row>
    <row r="128" spans="1:5">
      <c r="A128" s="171" t="s">
        <v>1299</v>
      </c>
      <c r="B128" s="171" t="s">
        <v>371</v>
      </c>
      <c r="C128" s="171" t="s">
        <v>376</v>
      </c>
      <c r="D128" s="159">
        <v>2.7</v>
      </c>
      <c r="E128" s="171">
        <v>0</v>
      </c>
    </row>
    <row r="129" spans="1:5">
      <c r="A129" s="171" t="s">
        <v>1300</v>
      </c>
      <c r="B129" s="171" t="s">
        <v>82</v>
      </c>
      <c r="C129" s="171" t="s">
        <v>378</v>
      </c>
      <c r="D129" s="159">
        <v>0.9</v>
      </c>
      <c r="E129" s="171">
        <v>0</v>
      </c>
    </row>
    <row r="130" spans="1:5">
      <c r="A130" s="171" t="s">
        <v>1301</v>
      </c>
      <c r="B130" s="171" t="s">
        <v>29</v>
      </c>
      <c r="C130" s="171" t="s">
        <v>380</v>
      </c>
      <c r="D130" s="159">
        <v>3.9</v>
      </c>
      <c r="E130" s="171">
        <v>0</v>
      </c>
    </row>
    <row r="131" spans="1:5">
      <c r="A131" s="171" t="s">
        <v>1302</v>
      </c>
      <c r="B131" s="171" t="s">
        <v>107</v>
      </c>
      <c r="C131" s="171" t="s">
        <v>382</v>
      </c>
      <c r="D131" s="159">
        <v>1.1000000000000001</v>
      </c>
      <c r="E131" s="171">
        <v>0</v>
      </c>
    </row>
    <row r="132" spans="1:5">
      <c r="A132" s="171" t="s">
        <v>1303</v>
      </c>
      <c r="B132" s="171" t="s">
        <v>44</v>
      </c>
      <c r="C132" s="171" t="s">
        <v>384</v>
      </c>
      <c r="D132" s="159">
        <v>3.6</v>
      </c>
      <c r="E132" s="171">
        <v>0</v>
      </c>
    </row>
    <row r="133" spans="1:5">
      <c r="A133" s="171" t="s">
        <v>1304</v>
      </c>
      <c r="B133" s="171" t="s">
        <v>51</v>
      </c>
      <c r="C133" s="171" t="s">
        <v>386</v>
      </c>
      <c r="D133" s="159">
        <v>2</v>
      </c>
      <c r="E133" s="171">
        <v>0</v>
      </c>
    </row>
    <row r="134" spans="1:5">
      <c r="A134" s="171" t="s">
        <v>1305</v>
      </c>
      <c r="B134" s="171" t="s">
        <v>55</v>
      </c>
      <c r="C134" s="171" t="s">
        <v>388</v>
      </c>
      <c r="D134" s="159">
        <v>6.8</v>
      </c>
      <c r="E134" s="171">
        <v>0</v>
      </c>
    </row>
    <row r="135" spans="1:5">
      <c r="A135" s="171" t="s">
        <v>1306</v>
      </c>
      <c r="B135" s="171" t="s">
        <v>24</v>
      </c>
      <c r="C135" s="171" t="s">
        <v>396</v>
      </c>
      <c r="D135" s="159">
        <v>5.0999999999999996</v>
      </c>
      <c r="E135" s="171">
        <v>0</v>
      </c>
    </row>
    <row r="136" spans="1:5">
      <c r="A136" s="171" t="s">
        <v>1307</v>
      </c>
      <c r="B136" s="171" t="s">
        <v>60</v>
      </c>
      <c r="C136" s="171" t="s">
        <v>398</v>
      </c>
      <c r="D136" s="159">
        <v>7</v>
      </c>
      <c r="E136" s="171">
        <v>0</v>
      </c>
    </row>
    <row r="137" spans="1:5">
      <c r="A137" s="171" t="s">
        <v>1308</v>
      </c>
      <c r="B137" s="171" t="s">
        <v>48</v>
      </c>
      <c r="C137" s="171" t="s">
        <v>403</v>
      </c>
      <c r="D137" s="159">
        <v>8.6999999999999993</v>
      </c>
      <c r="E137" s="171">
        <v>3.33</v>
      </c>
    </row>
    <row r="138" spans="1:5">
      <c r="A138" s="171" t="s">
        <v>1309</v>
      </c>
      <c r="B138" s="171" t="s">
        <v>66</v>
      </c>
      <c r="C138" s="171" t="s">
        <v>405</v>
      </c>
      <c r="D138" s="159">
        <v>13.5</v>
      </c>
      <c r="E138" s="171">
        <v>10</v>
      </c>
    </row>
    <row r="139" spans="1:5">
      <c r="A139" s="171" t="s">
        <v>1310</v>
      </c>
      <c r="B139" s="171" t="s">
        <v>414</v>
      </c>
      <c r="C139" s="171" t="s">
        <v>415</v>
      </c>
      <c r="D139" s="159">
        <v>2.9</v>
      </c>
      <c r="E139" s="171">
        <v>0</v>
      </c>
    </row>
    <row r="140" spans="1:5">
      <c r="A140" s="171" t="s">
        <v>1311</v>
      </c>
      <c r="B140" s="171" t="s">
        <v>66</v>
      </c>
      <c r="C140" s="171" t="s">
        <v>417</v>
      </c>
      <c r="D140" s="159">
        <v>7</v>
      </c>
      <c r="E140" s="171">
        <v>0</v>
      </c>
    </row>
    <row r="141" spans="1:5">
      <c r="A141" s="171" t="s">
        <v>1312</v>
      </c>
      <c r="B141" s="171" t="s">
        <v>60</v>
      </c>
      <c r="C141" s="171" t="s">
        <v>419</v>
      </c>
      <c r="D141" s="159">
        <v>8.3000000000000007</v>
      </c>
      <c r="E141" s="171">
        <v>3.33</v>
      </c>
    </row>
    <row r="142" spans="1:5">
      <c r="A142" s="171" t="s">
        <v>1313</v>
      </c>
      <c r="B142" s="171" t="s">
        <v>20</v>
      </c>
      <c r="C142" s="171" t="s">
        <v>421</v>
      </c>
      <c r="D142" s="159">
        <v>2.4</v>
      </c>
      <c r="E142" s="171">
        <v>0</v>
      </c>
    </row>
    <row r="143" spans="1:5">
      <c r="A143" s="171" t="s">
        <v>1314</v>
      </c>
      <c r="B143" s="171" t="s">
        <v>55</v>
      </c>
      <c r="C143" s="171" t="s">
        <v>423</v>
      </c>
      <c r="D143" s="159">
        <v>4.5</v>
      </c>
      <c r="E143" s="171">
        <v>0</v>
      </c>
    </row>
    <row r="144" spans="1:5">
      <c r="A144" s="171" t="s">
        <v>1315</v>
      </c>
      <c r="B144" s="171" t="s">
        <v>171</v>
      </c>
      <c r="C144" s="171" t="s">
        <v>425</v>
      </c>
      <c r="D144" s="159">
        <v>7.3</v>
      </c>
      <c r="E144" s="171">
        <v>0</v>
      </c>
    </row>
    <row r="145" spans="1:5">
      <c r="A145" s="171" t="s">
        <v>1316</v>
      </c>
      <c r="B145" s="171" t="s">
        <v>44</v>
      </c>
      <c r="C145" s="171" t="s">
        <v>427</v>
      </c>
      <c r="D145" s="159">
        <v>4.5</v>
      </c>
      <c r="E145" s="171">
        <v>0</v>
      </c>
    </row>
    <row r="146" spans="1:5">
      <c r="A146" s="171" t="s">
        <v>1317</v>
      </c>
      <c r="B146" s="171" t="s">
        <v>29</v>
      </c>
      <c r="C146" s="171" t="s">
        <v>429</v>
      </c>
      <c r="D146" s="159">
        <v>9.1</v>
      </c>
      <c r="E146" s="171">
        <v>3.33</v>
      </c>
    </row>
    <row r="147" spans="1:5">
      <c r="A147" s="171" t="s">
        <v>1318</v>
      </c>
      <c r="B147" s="171" t="s">
        <v>60</v>
      </c>
      <c r="C147" s="171" t="s">
        <v>431</v>
      </c>
      <c r="D147" s="159">
        <v>2.6</v>
      </c>
      <c r="E147" s="171">
        <v>0</v>
      </c>
    </row>
    <row r="148" spans="1:5">
      <c r="A148" s="171" t="s">
        <v>1319</v>
      </c>
      <c r="B148" s="171" t="s">
        <v>44</v>
      </c>
      <c r="C148" s="171" t="s">
        <v>438</v>
      </c>
      <c r="D148" s="159">
        <v>3.8</v>
      </c>
      <c r="E148" s="171">
        <v>0</v>
      </c>
    </row>
    <row r="149" spans="1:5">
      <c r="A149" s="171" t="s">
        <v>1320</v>
      </c>
      <c r="B149" s="171" t="s">
        <v>288</v>
      </c>
      <c r="C149" s="171" t="s">
        <v>440</v>
      </c>
      <c r="D149" s="159">
        <v>3.1</v>
      </c>
      <c r="E149" s="171">
        <v>0</v>
      </c>
    </row>
    <row r="150" spans="1:5">
      <c r="A150" s="171" t="s">
        <v>1321</v>
      </c>
      <c r="B150" s="171" t="s">
        <v>44</v>
      </c>
      <c r="C150" s="171" t="s">
        <v>442</v>
      </c>
      <c r="D150" s="159">
        <v>3.2</v>
      </c>
      <c r="E150" s="171">
        <v>0</v>
      </c>
    </row>
    <row r="151" spans="1:5">
      <c r="A151" s="171" t="s">
        <v>1322</v>
      </c>
      <c r="B151" s="171" t="s">
        <v>14</v>
      </c>
      <c r="C151" s="171" t="s">
        <v>444</v>
      </c>
      <c r="D151" s="159">
        <v>2.1</v>
      </c>
      <c r="E151" s="171">
        <v>0</v>
      </c>
    </row>
    <row r="152" spans="1:5">
      <c r="A152" s="171" t="s">
        <v>1323</v>
      </c>
      <c r="B152" s="171" t="s">
        <v>123</v>
      </c>
      <c r="C152" s="171" t="s">
        <v>446</v>
      </c>
      <c r="D152" s="159">
        <v>0</v>
      </c>
      <c r="E152" s="171">
        <v>0</v>
      </c>
    </row>
    <row r="153" spans="1:5">
      <c r="A153" s="171" t="s">
        <v>1324</v>
      </c>
      <c r="B153" s="171" t="s">
        <v>14</v>
      </c>
      <c r="C153" s="171" t="s">
        <v>450</v>
      </c>
      <c r="D153" s="159">
        <v>10.6</v>
      </c>
      <c r="E153" s="171">
        <v>6.67</v>
      </c>
    </row>
    <row r="154" spans="1:5">
      <c r="A154" s="171" t="s">
        <v>1325</v>
      </c>
      <c r="B154" s="171" t="s">
        <v>355</v>
      </c>
      <c r="C154" s="171" t="s">
        <v>455</v>
      </c>
      <c r="D154" s="159">
        <v>11.7</v>
      </c>
      <c r="E154" s="171">
        <v>6.67</v>
      </c>
    </row>
    <row r="155" spans="1:5">
      <c r="A155" s="171" t="s">
        <v>1326</v>
      </c>
      <c r="B155" s="171" t="s">
        <v>48</v>
      </c>
      <c r="C155" s="171" t="s">
        <v>457</v>
      </c>
      <c r="D155" s="159">
        <v>6.3</v>
      </c>
      <c r="E155" s="171">
        <v>0</v>
      </c>
    </row>
    <row r="156" spans="1:5">
      <c r="A156" s="171" t="s">
        <v>1327</v>
      </c>
      <c r="B156" s="171" t="s">
        <v>171</v>
      </c>
      <c r="C156" s="171" t="s">
        <v>459</v>
      </c>
      <c r="D156" s="159">
        <v>3.2</v>
      </c>
      <c r="E156" s="171">
        <v>0</v>
      </c>
    </row>
    <row r="157" spans="1:5">
      <c r="A157" s="171" t="s">
        <v>1328</v>
      </c>
      <c r="B157" s="171" t="s">
        <v>44</v>
      </c>
      <c r="C157" s="171" t="s">
        <v>461</v>
      </c>
      <c r="D157" s="159">
        <v>6</v>
      </c>
      <c r="E157" s="171">
        <v>0</v>
      </c>
    </row>
    <row r="158" spans="1:5">
      <c r="A158" s="171" t="s">
        <v>1329</v>
      </c>
      <c r="B158" s="171" t="s">
        <v>260</v>
      </c>
      <c r="C158" s="171" t="s">
        <v>463</v>
      </c>
      <c r="D158" s="159">
        <v>0.9</v>
      </c>
      <c r="E158" s="171">
        <v>0</v>
      </c>
    </row>
    <row r="159" spans="1:5">
      <c r="A159" s="171" t="s">
        <v>1330</v>
      </c>
      <c r="B159" s="171" t="s">
        <v>14</v>
      </c>
      <c r="C159" s="171" t="s">
        <v>465</v>
      </c>
      <c r="D159" s="159">
        <v>3.1</v>
      </c>
      <c r="E159" s="171">
        <v>0</v>
      </c>
    </row>
    <row r="160" spans="1:5">
      <c r="A160" s="171" t="s">
        <v>1331</v>
      </c>
      <c r="B160" s="171" t="s">
        <v>118</v>
      </c>
      <c r="C160" s="171" t="s">
        <v>467</v>
      </c>
      <c r="D160" s="159">
        <v>5</v>
      </c>
      <c r="E160" s="171">
        <v>0</v>
      </c>
    </row>
    <row r="161" spans="1:5">
      <c r="A161" s="171" t="s">
        <v>1332</v>
      </c>
      <c r="B161" s="171" t="s">
        <v>151</v>
      </c>
      <c r="C161" s="171" t="s">
        <v>469</v>
      </c>
      <c r="D161" s="159">
        <v>2.7</v>
      </c>
      <c r="E161" s="171">
        <v>0</v>
      </c>
    </row>
    <row r="162" spans="1:5">
      <c r="A162" s="171" t="s">
        <v>1333</v>
      </c>
      <c r="B162" s="171" t="s">
        <v>44</v>
      </c>
      <c r="C162" s="171" t="s">
        <v>471</v>
      </c>
      <c r="D162" s="159">
        <v>3.5</v>
      </c>
      <c r="E162" s="171">
        <v>0</v>
      </c>
    </row>
    <row r="163" spans="1:5">
      <c r="A163" s="171" t="s">
        <v>1334</v>
      </c>
      <c r="B163" s="171" t="s">
        <v>66</v>
      </c>
      <c r="C163" s="171" t="s">
        <v>477</v>
      </c>
      <c r="D163" s="159">
        <v>4.4000000000000004</v>
      </c>
      <c r="E163" s="171">
        <v>0</v>
      </c>
    </row>
    <row r="164" spans="1:5">
      <c r="A164" s="171" t="s">
        <v>1335</v>
      </c>
      <c r="B164" s="171" t="s">
        <v>288</v>
      </c>
      <c r="C164" s="171" t="s">
        <v>479</v>
      </c>
      <c r="D164" s="159">
        <v>1.1000000000000001</v>
      </c>
      <c r="E164" s="171">
        <v>0</v>
      </c>
    </row>
    <row r="165" spans="1:5">
      <c r="A165" s="171" t="s">
        <v>1336</v>
      </c>
      <c r="B165" s="171" t="s">
        <v>238</v>
      </c>
      <c r="C165" s="171" t="s">
        <v>481</v>
      </c>
      <c r="D165" s="159">
        <v>10.1</v>
      </c>
      <c r="E165" s="171">
        <v>6.67</v>
      </c>
    </row>
    <row r="166" spans="1:5">
      <c r="A166" s="171" t="s">
        <v>1337</v>
      </c>
      <c r="B166" s="171" t="s">
        <v>48</v>
      </c>
      <c r="C166" s="171" t="s">
        <v>483</v>
      </c>
      <c r="D166" s="159">
        <v>5.0999999999999996</v>
      </c>
      <c r="E166" s="171">
        <v>0</v>
      </c>
    </row>
    <row r="167" spans="1:5">
      <c r="A167" s="171" t="s">
        <v>1338</v>
      </c>
      <c r="B167" s="171" t="s">
        <v>291</v>
      </c>
      <c r="C167" s="171" t="s">
        <v>485</v>
      </c>
      <c r="D167" s="159">
        <v>4.4000000000000004</v>
      </c>
      <c r="E167" s="171">
        <v>0</v>
      </c>
    </row>
    <row r="168" spans="1:5">
      <c r="A168" s="171" t="s">
        <v>1339</v>
      </c>
      <c r="B168" s="171" t="s">
        <v>123</v>
      </c>
      <c r="C168" s="171" t="s">
        <v>487</v>
      </c>
      <c r="D168" s="159">
        <v>4</v>
      </c>
      <c r="E168" s="171">
        <v>0</v>
      </c>
    </row>
    <row r="169" spans="1:5">
      <c r="A169" s="171" t="s">
        <v>1340</v>
      </c>
      <c r="B169" s="171" t="s">
        <v>44</v>
      </c>
      <c r="C169" s="171" t="s">
        <v>491</v>
      </c>
      <c r="D169" s="159">
        <v>1.4</v>
      </c>
      <c r="E169" s="171">
        <v>0</v>
      </c>
    </row>
    <row r="170" spans="1:5">
      <c r="A170" s="171" t="s">
        <v>1341</v>
      </c>
      <c r="B170" s="171" t="s">
        <v>44</v>
      </c>
      <c r="C170" s="171" t="s">
        <v>493</v>
      </c>
      <c r="D170" s="159">
        <v>7</v>
      </c>
      <c r="E170" s="171">
        <v>0</v>
      </c>
    </row>
    <row r="171" spans="1:5">
      <c r="A171" s="171" t="s">
        <v>1342</v>
      </c>
      <c r="B171" s="171" t="s">
        <v>102</v>
      </c>
      <c r="C171" s="171" t="s">
        <v>495</v>
      </c>
      <c r="D171" s="159">
        <v>13</v>
      </c>
      <c r="E171" s="171">
        <v>10</v>
      </c>
    </row>
    <row r="172" spans="1:5">
      <c r="A172" s="171" t="s">
        <v>1343</v>
      </c>
      <c r="B172" s="171" t="s">
        <v>82</v>
      </c>
      <c r="C172" s="171" t="s">
        <v>496</v>
      </c>
      <c r="D172" s="159">
        <v>7.1</v>
      </c>
      <c r="E172" s="171">
        <v>0</v>
      </c>
    </row>
    <row r="173" spans="1:5">
      <c r="A173" s="171" t="s">
        <v>1344</v>
      </c>
      <c r="B173" s="171" t="s">
        <v>107</v>
      </c>
      <c r="C173" s="171" t="s">
        <v>498</v>
      </c>
      <c r="D173" s="159">
        <v>5.5</v>
      </c>
      <c r="E173" s="171">
        <v>0</v>
      </c>
    </row>
    <row r="174" spans="1:5">
      <c r="A174" s="171" t="s">
        <v>1345</v>
      </c>
      <c r="B174" s="171" t="s">
        <v>123</v>
      </c>
      <c r="C174" s="171" t="s">
        <v>500</v>
      </c>
      <c r="D174" s="159">
        <v>2.2999999999999998</v>
      </c>
      <c r="E174" s="171">
        <v>0</v>
      </c>
    </row>
    <row r="175" spans="1:5">
      <c r="A175" s="171" t="s">
        <v>1346</v>
      </c>
      <c r="B175" s="171" t="s">
        <v>288</v>
      </c>
      <c r="C175" s="171" t="s">
        <v>502</v>
      </c>
      <c r="D175" s="159">
        <v>4.7</v>
      </c>
      <c r="E175" s="171">
        <v>0</v>
      </c>
    </row>
    <row r="176" spans="1:5">
      <c r="A176" s="171" t="s">
        <v>1347</v>
      </c>
      <c r="B176" s="171" t="s">
        <v>260</v>
      </c>
      <c r="C176" s="171" t="s">
        <v>504</v>
      </c>
      <c r="D176" s="159">
        <v>2.6</v>
      </c>
      <c r="E176" s="171">
        <v>0</v>
      </c>
    </row>
    <row r="177" spans="1:5">
      <c r="A177" s="171" t="s">
        <v>1348</v>
      </c>
      <c r="B177" s="171" t="s">
        <v>14</v>
      </c>
      <c r="C177" s="171" t="s">
        <v>506</v>
      </c>
      <c r="D177" s="159">
        <v>2.7</v>
      </c>
      <c r="E177" s="171">
        <v>0</v>
      </c>
    </row>
    <row r="178" spans="1:5">
      <c r="A178" s="171" t="s">
        <v>1349</v>
      </c>
      <c r="B178" s="171" t="s">
        <v>29</v>
      </c>
      <c r="C178" s="171" t="s">
        <v>508</v>
      </c>
      <c r="D178" s="159">
        <v>2.5</v>
      </c>
      <c r="E178" s="171">
        <v>0</v>
      </c>
    </row>
    <row r="179" spans="1:5">
      <c r="A179" s="171" t="s">
        <v>1350</v>
      </c>
      <c r="B179" s="171" t="s">
        <v>230</v>
      </c>
      <c r="C179" s="171" t="s">
        <v>510</v>
      </c>
      <c r="D179" s="159">
        <v>0.6</v>
      </c>
      <c r="E179" s="171">
        <v>0</v>
      </c>
    </row>
    <row r="180" spans="1:5">
      <c r="A180" s="171" t="s">
        <v>1351</v>
      </c>
      <c r="B180" s="171" t="s">
        <v>34</v>
      </c>
      <c r="C180" s="171" t="s">
        <v>514</v>
      </c>
      <c r="D180" s="159">
        <v>2.5</v>
      </c>
      <c r="E180" s="171">
        <v>0</v>
      </c>
    </row>
    <row r="181" spans="1:5">
      <c r="A181" s="171" t="s">
        <v>1352</v>
      </c>
      <c r="B181" s="171" t="s">
        <v>355</v>
      </c>
      <c r="C181" s="171" t="s">
        <v>516</v>
      </c>
      <c r="D181" s="159">
        <v>12</v>
      </c>
      <c r="E181" s="171">
        <v>6.67</v>
      </c>
    </row>
    <row r="182" spans="1:5">
      <c r="A182" s="171" t="s">
        <v>1353</v>
      </c>
      <c r="B182" s="171" t="s">
        <v>269</v>
      </c>
      <c r="C182" s="171" t="s">
        <v>518</v>
      </c>
      <c r="D182" s="159">
        <v>7</v>
      </c>
      <c r="E182" s="171">
        <v>0</v>
      </c>
    </row>
    <row r="183" spans="1:5">
      <c r="A183" s="171" t="s">
        <v>1354</v>
      </c>
      <c r="B183" s="171" t="s">
        <v>288</v>
      </c>
      <c r="C183" s="171" t="s">
        <v>520</v>
      </c>
      <c r="D183" s="159">
        <v>5.3</v>
      </c>
      <c r="E183" s="171">
        <v>0</v>
      </c>
    </row>
    <row r="184" spans="1:5">
      <c r="A184" s="171" t="s">
        <v>1355</v>
      </c>
      <c r="B184" s="171" t="s">
        <v>70</v>
      </c>
      <c r="C184" s="171" t="s">
        <v>522</v>
      </c>
      <c r="D184" s="159">
        <v>2.2000000000000002</v>
      </c>
      <c r="E184" s="171">
        <v>0</v>
      </c>
    </row>
    <row r="185" spans="1:5">
      <c r="A185" s="171" t="s">
        <v>1356</v>
      </c>
      <c r="B185" s="171" t="s">
        <v>291</v>
      </c>
      <c r="C185" s="171" t="s">
        <v>524</v>
      </c>
      <c r="D185" s="159">
        <v>8.8000000000000007</v>
      </c>
      <c r="E185" s="171">
        <v>3.33</v>
      </c>
    </row>
    <row r="186" spans="1:5">
      <c r="A186" s="171" t="s">
        <v>1357</v>
      </c>
      <c r="B186" s="171" t="s">
        <v>107</v>
      </c>
      <c r="C186" s="171" t="s">
        <v>526</v>
      </c>
      <c r="D186" s="159">
        <v>2.9</v>
      </c>
      <c r="E186" s="171">
        <v>0</v>
      </c>
    </row>
    <row r="187" spans="1:5">
      <c r="A187" s="171" t="s">
        <v>1358</v>
      </c>
      <c r="B187" s="171" t="s">
        <v>44</v>
      </c>
      <c r="C187" s="171" t="s">
        <v>533</v>
      </c>
      <c r="D187" s="159">
        <v>0</v>
      </c>
      <c r="E187" s="171">
        <v>0</v>
      </c>
    </row>
    <row r="188" spans="1:5">
      <c r="A188" s="171" t="s">
        <v>1359</v>
      </c>
      <c r="B188" s="171" t="s">
        <v>44</v>
      </c>
      <c r="C188" s="171" t="s">
        <v>535</v>
      </c>
      <c r="D188" s="159">
        <v>6.7</v>
      </c>
      <c r="E188" s="171">
        <v>0</v>
      </c>
    </row>
    <row r="189" spans="1:5">
      <c r="A189" s="171" t="s">
        <v>1360</v>
      </c>
      <c r="B189" s="171" t="s">
        <v>44</v>
      </c>
      <c r="C189" s="171" t="s">
        <v>537</v>
      </c>
      <c r="D189" s="159">
        <v>2.8</v>
      </c>
      <c r="E189" s="171">
        <v>0</v>
      </c>
    </row>
    <row r="190" spans="1:5">
      <c r="A190" s="171" t="s">
        <v>1361</v>
      </c>
      <c r="B190" s="171" t="s">
        <v>288</v>
      </c>
      <c r="C190" s="171" t="s">
        <v>539</v>
      </c>
      <c r="D190" s="159">
        <v>5</v>
      </c>
      <c r="E190" s="171">
        <v>0</v>
      </c>
    </row>
    <row r="191" spans="1:5">
      <c r="A191" s="171" t="s">
        <v>1362</v>
      </c>
      <c r="B191" s="171" t="s">
        <v>291</v>
      </c>
      <c r="C191" s="171" t="s">
        <v>541</v>
      </c>
      <c r="D191" s="159">
        <v>8.8000000000000007</v>
      </c>
      <c r="E191" s="171">
        <v>3.33</v>
      </c>
    </row>
    <row r="192" spans="1:5">
      <c r="A192" s="171" t="s">
        <v>1363</v>
      </c>
      <c r="B192" s="171" t="s">
        <v>55</v>
      </c>
      <c r="C192" s="171" t="s">
        <v>543</v>
      </c>
      <c r="D192" s="159">
        <v>7.6</v>
      </c>
      <c r="E192" s="171">
        <v>0</v>
      </c>
    </row>
    <row r="193" spans="1:5">
      <c r="A193" s="171" t="s">
        <v>1364</v>
      </c>
      <c r="B193" s="171" t="s">
        <v>551</v>
      </c>
      <c r="C193" s="171" t="s">
        <v>552</v>
      </c>
      <c r="D193" s="159">
        <v>2</v>
      </c>
      <c r="E193" s="171">
        <v>0</v>
      </c>
    </row>
    <row r="194" spans="1:5">
      <c r="A194" s="171" t="s">
        <v>1365</v>
      </c>
      <c r="B194" s="171" t="s">
        <v>55</v>
      </c>
      <c r="C194" s="171" t="s">
        <v>554</v>
      </c>
      <c r="D194" s="159">
        <v>10.1</v>
      </c>
      <c r="E194" s="171">
        <v>6.67</v>
      </c>
    </row>
    <row r="195" spans="1:5">
      <c r="A195" s="171" t="s">
        <v>1366</v>
      </c>
      <c r="B195" s="171" t="s">
        <v>407</v>
      </c>
      <c r="C195" s="171" t="s">
        <v>558</v>
      </c>
      <c r="D195" s="159">
        <v>3.6</v>
      </c>
      <c r="E195" s="171">
        <v>0</v>
      </c>
    </row>
    <row r="196" spans="1:5">
      <c r="A196" s="171" t="s">
        <v>1367</v>
      </c>
      <c r="B196" s="171" t="s">
        <v>312</v>
      </c>
      <c r="C196" s="171" t="s">
        <v>566</v>
      </c>
      <c r="D196" s="159">
        <v>4.0999999999999996</v>
      </c>
      <c r="E196" s="171">
        <v>0</v>
      </c>
    </row>
    <row r="197" spans="1:5">
      <c r="A197" s="171" t="s">
        <v>1368</v>
      </c>
      <c r="B197" s="171" t="s">
        <v>568</v>
      </c>
      <c r="C197" s="171" t="s">
        <v>569</v>
      </c>
      <c r="D197" s="159">
        <v>1.9</v>
      </c>
      <c r="E197" s="171">
        <v>0</v>
      </c>
    </row>
    <row r="198" spans="1:5">
      <c r="A198" s="171" t="s">
        <v>1369</v>
      </c>
      <c r="B198" s="171" t="s">
        <v>70</v>
      </c>
      <c r="C198" s="171" t="s">
        <v>571</v>
      </c>
      <c r="D198" s="159">
        <v>3.1</v>
      </c>
      <c r="E198" s="171">
        <v>0</v>
      </c>
    </row>
    <row r="199" spans="1:5">
      <c r="A199" s="171" t="s">
        <v>1370</v>
      </c>
      <c r="B199" s="171" t="s">
        <v>183</v>
      </c>
      <c r="C199" s="171" t="s">
        <v>575</v>
      </c>
      <c r="D199" s="159">
        <v>0.8</v>
      </c>
      <c r="E199" s="171">
        <v>0</v>
      </c>
    </row>
    <row r="200" spans="1:5">
      <c r="A200" s="171" t="s">
        <v>1371</v>
      </c>
      <c r="B200" s="171" t="s">
        <v>360</v>
      </c>
      <c r="C200" s="171" t="s">
        <v>577</v>
      </c>
      <c r="D200" s="159">
        <v>11.2</v>
      </c>
      <c r="E200" s="171">
        <v>6.67</v>
      </c>
    </row>
    <row r="201" spans="1:5">
      <c r="A201" s="171" t="s">
        <v>1372</v>
      </c>
      <c r="B201" s="171" t="s">
        <v>291</v>
      </c>
      <c r="C201" s="171" t="s">
        <v>581</v>
      </c>
      <c r="D201" s="159">
        <v>7.2</v>
      </c>
      <c r="E201" s="171">
        <v>0</v>
      </c>
    </row>
    <row r="202" spans="1:5">
      <c r="A202" s="171" t="s">
        <v>1373</v>
      </c>
      <c r="B202" s="171" t="s">
        <v>29</v>
      </c>
      <c r="C202" s="171" t="s">
        <v>584</v>
      </c>
      <c r="D202" s="159">
        <v>5.3</v>
      </c>
      <c r="E202" s="171">
        <v>0</v>
      </c>
    </row>
    <row r="203" spans="1:5">
      <c r="A203" s="171" t="s">
        <v>1374</v>
      </c>
      <c r="B203" s="171" t="s">
        <v>44</v>
      </c>
      <c r="C203" s="171" t="s">
        <v>586</v>
      </c>
      <c r="D203" s="159">
        <v>4.4000000000000004</v>
      </c>
      <c r="E203" s="171">
        <v>0</v>
      </c>
    </row>
    <row r="204" spans="1:5">
      <c r="A204" s="171" t="s">
        <v>1375</v>
      </c>
      <c r="B204" s="171" t="s">
        <v>280</v>
      </c>
      <c r="C204" s="171" t="s">
        <v>588</v>
      </c>
      <c r="D204" s="159">
        <v>9.1999999999999993</v>
      </c>
      <c r="E204" s="171">
        <v>3.33</v>
      </c>
    </row>
    <row r="205" spans="1:5">
      <c r="A205" s="171" t="s">
        <v>1376</v>
      </c>
      <c r="B205" s="171" t="s">
        <v>44</v>
      </c>
      <c r="C205" s="171" t="s">
        <v>590</v>
      </c>
      <c r="D205" s="159">
        <v>2.2000000000000002</v>
      </c>
      <c r="E205" s="171">
        <v>0</v>
      </c>
    </row>
    <row r="206" spans="1:5">
      <c r="A206" s="171" t="s">
        <v>1377</v>
      </c>
      <c r="B206" s="171" t="s">
        <v>594</v>
      </c>
      <c r="C206" s="171" t="s">
        <v>595</v>
      </c>
      <c r="D206" s="159">
        <v>1.2</v>
      </c>
      <c r="E206" s="171">
        <v>0</v>
      </c>
    </row>
    <row r="207" spans="1:5">
      <c r="A207" s="171" t="s">
        <v>1378</v>
      </c>
      <c r="B207" s="171" t="s">
        <v>44</v>
      </c>
      <c r="C207" s="171" t="s">
        <v>602</v>
      </c>
      <c r="D207" s="159">
        <v>3.1</v>
      </c>
      <c r="E207" s="171">
        <v>0</v>
      </c>
    </row>
    <row r="208" spans="1:5">
      <c r="A208" s="171" t="s">
        <v>1379</v>
      </c>
      <c r="B208" s="171" t="s">
        <v>171</v>
      </c>
      <c r="C208" s="171" t="s">
        <v>604</v>
      </c>
      <c r="D208" s="159">
        <v>7.7</v>
      </c>
      <c r="E208" s="171">
        <v>0</v>
      </c>
    </row>
    <row r="209" spans="1:5">
      <c r="A209" s="171" t="s">
        <v>1380</v>
      </c>
      <c r="B209" s="171" t="s">
        <v>29</v>
      </c>
      <c r="C209" s="171" t="s">
        <v>606</v>
      </c>
      <c r="D209" s="159">
        <v>1.2</v>
      </c>
      <c r="E209" s="171">
        <v>0</v>
      </c>
    </row>
    <row r="210" spans="1:5">
      <c r="A210" s="171" t="s">
        <v>1381</v>
      </c>
      <c r="B210" s="171" t="s">
        <v>260</v>
      </c>
      <c r="C210" s="171" t="s">
        <v>608</v>
      </c>
      <c r="D210" s="159">
        <v>3.8</v>
      </c>
      <c r="E210" s="171">
        <v>0</v>
      </c>
    </row>
    <row r="211" spans="1:5">
      <c r="A211" s="171" t="s">
        <v>1382</v>
      </c>
      <c r="B211" s="171" t="s">
        <v>44</v>
      </c>
      <c r="C211" s="171" t="s">
        <v>612</v>
      </c>
      <c r="D211" s="159">
        <v>5.0999999999999996</v>
      </c>
      <c r="E211" s="171">
        <v>0</v>
      </c>
    </row>
    <row r="212" spans="1:5">
      <c r="A212" s="171" t="s">
        <v>1383</v>
      </c>
      <c r="B212" s="171" t="s">
        <v>44</v>
      </c>
      <c r="C212" s="171" t="s">
        <v>614</v>
      </c>
      <c r="D212" s="159">
        <v>0.6</v>
      </c>
      <c r="E212" s="171">
        <v>0</v>
      </c>
    </row>
    <row r="213" spans="1:5">
      <c r="A213" s="171" t="s">
        <v>1384</v>
      </c>
      <c r="B213" s="171" t="s">
        <v>285</v>
      </c>
      <c r="C213" s="171" t="s">
        <v>616</v>
      </c>
      <c r="D213" s="159">
        <v>0</v>
      </c>
      <c r="E213" s="171">
        <v>0</v>
      </c>
    </row>
    <row r="214" spans="1:5">
      <c r="A214" s="171" t="s">
        <v>1385</v>
      </c>
      <c r="B214" s="171" t="s">
        <v>24</v>
      </c>
      <c r="C214" s="171" t="s">
        <v>620</v>
      </c>
      <c r="D214" s="159">
        <v>1.9</v>
      </c>
      <c r="E214" s="171">
        <v>0</v>
      </c>
    </row>
    <row r="215" spans="1:5">
      <c r="A215" s="171" t="s">
        <v>1386</v>
      </c>
      <c r="B215" s="171" t="s">
        <v>141</v>
      </c>
      <c r="C215" s="171" t="s">
        <v>622</v>
      </c>
      <c r="D215" s="159">
        <v>3.1</v>
      </c>
      <c r="E215" s="171">
        <v>0</v>
      </c>
    </row>
    <row r="216" spans="1:5">
      <c r="A216" s="171" t="s">
        <v>1387</v>
      </c>
      <c r="B216" s="171" t="s">
        <v>154</v>
      </c>
      <c r="C216" s="171" t="s">
        <v>624</v>
      </c>
      <c r="D216" s="159">
        <v>4.0999999999999996</v>
      </c>
      <c r="E216" s="171">
        <v>0</v>
      </c>
    </row>
    <row r="217" spans="1:5">
      <c r="A217" s="171" t="s">
        <v>1388</v>
      </c>
      <c r="B217" s="171" t="s">
        <v>183</v>
      </c>
      <c r="C217" s="171" t="s">
        <v>626</v>
      </c>
      <c r="D217" s="159">
        <v>7.6</v>
      </c>
      <c r="E217" s="171">
        <v>0</v>
      </c>
    </row>
    <row r="218" spans="1:5">
      <c r="A218" s="171" t="s">
        <v>1389</v>
      </c>
      <c r="B218" s="171" t="s">
        <v>141</v>
      </c>
      <c r="C218" s="171" t="s">
        <v>628</v>
      </c>
      <c r="D218" s="159">
        <v>2.6</v>
      </c>
      <c r="E218" s="171">
        <v>0</v>
      </c>
    </row>
    <row r="219" spans="1:5">
      <c r="A219" s="171" t="s">
        <v>1390</v>
      </c>
      <c r="B219" s="171" t="s">
        <v>107</v>
      </c>
      <c r="C219" s="171" t="s">
        <v>630</v>
      </c>
      <c r="D219" s="159">
        <v>6.7</v>
      </c>
      <c r="E219" s="171">
        <v>0</v>
      </c>
    </row>
    <row r="220" spans="1:5">
      <c r="A220" s="171" t="s">
        <v>1391</v>
      </c>
      <c r="B220" s="171" t="s">
        <v>48</v>
      </c>
      <c r="C220" s="171" t="s">
        <v>634</v>
      </c>
      <c r="D220" s="159">
        <v>3.9</v>
      </c>
      <c r="E220" s="171">
        <v>0</v>
      </c>
    </row>
    <row r="221" spans="1:5">
      <c r="A221" s="171" t="s">
        <v>1392</v>
      </c>
      <c r="B221" s="171" t="s">
        <v>60</v>
      </c>
      <c r="C221" s="171" t="s">
        <v>636</v>
      </c>
      <c r="D221" s="159">
        <v>2.9</v>
      </c>
      <c r="E221" s="171">
        <v>0</v>
      </c>
    </row>
    <row r="222" spans="1:5">
      <c r="A222" s="171" t="s">
        <v>1393</v>
      </c>
      <c r="B222" s="171" t="s">
        <v>141</v>
      </c>
      <c r="C222" s="171" t="s">
        <v>638</v>
      </c>
      <c r="D222" s="159">
        <v>3.3</v>
      </c>
      <c r="E222" s="171">
        <v>0</v>
      </c>
    </row>
    <row r="223" spans="1:5">
      <c r="A223" s="171" t="s">
        <v>1394</v>
      </c>
      <c r="B223" s="171" t="s">
        <v>568</v>
      </c>
      <c r="C223" s="171" t="s">
        <v>642</v>
      </c>
      <c r="D223" s="159">
        <v>7.5</v>
      </c>
      <c r="E223" s="171">
        <v>0</v>
      </c>
    </row>
    <row r="224" spans="1:5">
      <c r="A224" s="171" t="s">
        <v>1395</v>
      </c>
      <c r="B224" s="171" t="s">
        <v>251</v>
      </c>
      <c r="C224" s="171" t="s">
        <v>644</v>
      </c>
      <c r="D224" s="159">
        <v>7.6</v>
      </c>
      <c r="E224" s="171">
        <v>0</v>
      </c>
    </row>
    <row r="225" spans="1:5">
      <c r="A225" s="171" t="s">
        <v>1396</v>
      </c>
      <c r="B225" s="171" t="s">
        <v>44</v>
      </c>
      <c r="C225" s="171" t="s">
        <v>646</v>
      </c>
      <c r="D225" s="159">
        <v>3.9</v>
      </c>
      <c r="E225" s="171">
        <v>0</v>
      </c>
    </row>
    <row r="226" spans="1:5">
      <c r="A226" s="171" t="s">
        <v>1397</v>
      </c>
      <c r="B226" s="171" t="s">
        <v>87</v>
      </c>
      <c r="C226" s="171" t="s">
        <v>648</v>
      </c>
      <c r="D226" s="159">
        <v>7</v>
      </c>
      <c r="E226" s="171">
        <v>0</v>
      </c>
    </row>
    <row r="227" spans="1:5">
      <c r="A227" s="171" t="s">
        <v>1398</v>
      </c>
      <c r="B227" s="171" t="s">
        <v>251</v>
      </c>
      <c r="C227" s="171" t="s">
        <v>650</v>
      </c>
      <c r="D227" s="159">
        <v>1.6</v>
      </c>
      <c r="E227" s="171">
        <v>0</v>
      </c>
    </row>
    <row r="228" spans="1:5">
      <c r="A228" s="171" t="s">
        <v>1399</v>
      </c>
      <c r="B228" s="171" t="s">
        <v>210</v>
      </c>
      <c r="C228" s="171" t="s">
        <v>653</v>
      </c>
      <c r="D228" s="159">
        <v>2.7</v>
      </c>
      <c r="E228" s="171">
        <v>0</v>
      </c>
    </row>
    <row r="229" spans="1:5">
      <c r="A229" s="171" t="s">
        <v>1400</v>
      </c>
      <c r="B229" s="171" t="s">
        <v>44</v>
      </c>
      <c r="C229" s="171" t="s">
        <v>655</v>
      </c>
      <c r="D229" s="159">
        <v>2.4</v>
      </c>
      <c r="E229" s="171">
        <v>0</v>
      </c>
    </row>
    <row r="230" spans="1:5">
      <c r="A230" s="171" t="s">
        <v>1401</v>
      </c>
      <c r="B230" s="171" t="s">
        <v>70</v>
      </c>
      <c r="C230" s="171" t="s">
        <v>657</v>
      </c>
      <c r="D230" s="159">
        <v>3.6</v>
      </c>
      <c r="E230" s="171">
        <v>0</v>
      </c>
    </row>
    <row r="231" spans="1:5">
      <c r="A231" s="171" t="s">
        <v>1402</v>
      </c>
      <c r="B231" s="171" t="s">
        <v>180</v>
      </c>
      <c r="C231" s="171" t="s">
        <v>659</v>
      </c>
      <c r="D231" s="159">
        <v>5.6</v>
      </c>
      <c r="E231" s="171">
        <v>0</v>
      </c>
    </row>
    <row r="232" spans="1:5">
      <c r="A232" s="171" t="s">
        <v>1403</v>
      </c>
      <c r="B232" s="171" t="s">
        <v>66</v>
      </c>
      <c r="C232" s="171" t="s">
        <v>663</v>
      </c>
      <c r="D232" s="159">
        <v>4.9000000000000004</v>
      </c>
      <c r="E232" s="171">
        <v>0</v>
      </c>
    </row>
    <row r="233" spans="1:5">
      <c r="A233" s="171" t="s">
        <v>1404</v>
      </c>
      <c r="B233" s="171" t="s">
        <v>44</v>
      </c>
      <c r="C233" s="171" t="s">
        <v>665</v>
      </c>
      <c r="D233" s="159">
        <v>3.3</v>
      </c>
      <c r="E233" s="171">
        <v>0</v>
      </c>
    </row>
    <row r="234" spans="1:5">
      <c r="A234" s="171" t="s">
        <v>1405</v>
      </c>
      <c r="B234" s="171" t="s">
        <v>551</v>
      </c>
      <c r="C234" s="171" t="s">
        <v>667</v>
      </c>
      <c r="D234" s="159">
        <v>7</v>
      </c>
      <c r="E234" s="171">
        <v>0</v>
      </c>
    </row>
    <row r="235" spans="1:5">
      <c r="A235" s="171" t="s">
        <v>1406</v>
      </c>
      <c r="B235" s="171" t="s">
        <v>60</v>
      </c>
      <c r="C235" s="171" t="s">
        <v>669</v>
      </c>
      <c r="D235" s="159">
        <v>11.5</v>
      </c>
      <c r="E235" s="171">
        <v>6.67</v>
      </c>
    </row>
    <row r="236" spans="1:5">
      <c r="A236" s="171" t="s">
        <v>1407</v>
      </c>
      <c r="B236" s="171" t="s">
        <v>44</v>
      </c>
      <c r="C236" s="171" t="s">
        <v>673</v>
      </c>
      <c r="D236" s="159">
        <v>4.9000000000000004</v>
      </c>
      <c r="E236" s="171">
        <v>0</v>
      </c>
    </row>
    <row r="237" spans="1:5">
      <c r="A237" s="171" t="s">
        <v>1408</v>
      </c>
      <c r="B237" s="171" t="s">
        <v>238</v>
      </c>
      <c r="C237" s="171" t="s">
        <v>675</v>
      </c>
      <c r="D237" s="159">
        <v>6.7</v>
      </c>
      <c r="E237" s="171">
        <v>0</v>
      </c>
    </row>
    <row r="238" spans="1:5">
      <c r="A238" s="171" t="s">
        <v>1409</v>
      </c>
      <c r="B238" s="171" t="s">
        <v>44</v>
      </c>
      <c r="C238" s="171" t="s">
        <v>677</v>
      </c>
      <c r="D238" s="159">
        <v>1.2</v>
      </c>
      <c r="E238" s="171">
        <v>0</v>
      </c>
    </row>
    <row r="239" spans="1:5">
      <c r="A239" s="171" t="s">
        <v>1410</v>
      </c>
      <c r="B239" s="171" t="s">
        <v>197</v>
      </c>
      <c r="C239" s="171" t="s">
        <v>681</v>
      </c>
      <c r="D239" s="159">
        <v>3.9</v>
      </c>
      <c r="E239" s="171">
        <v>0</v>
      </c>
    </row>
    <row r="240" spans="1:5">
      <c r="A240" s="171" t="s">
        <v>1411</v>
      </c>
      <c r="B240" s="171" t="s">
        <v>171</v>
      </c>
      <c r="C240" s="171" t="s">
        <v>683</v>
      </c>
      <c r="D240" s="159">
        <v>7.7</v>
      </c>
      <c r="E240" s="171">
        <v>0</v>
      </c>
    </row>
    <row r="241" spans="1:5">
      <c r="A241" s="171" t="s">
        <v>1412</v>
      </c>
      <c r="B241" s="171" t="s">
        <v>551</v>
      </c>
      <c r="C241" s="171" t="s">
        <v>685</v>
      </c>
      <c r="D241" s="159">
        <v>7.7</v>
      </c>
      <c r="E241" s="171">
        <v>0</v>
      </c>
    </row>
    <row r="242" spans="1:5">
      <c r="A242" s="171" t="s">
        <v>1413</v>
      </c>
      <c r="B242" s="171" t="s">
        <v>87</v>
      </c>
      <c r="C242" s="171" t="s">
        <v>687</v>
      </c>
      <c r="D242" s="159">
        <v>5.8</v>
      </c>
      <c r="E242" s="171">
        <v>0</v>
      </c>
    </row>
    <row r="243" spans="1:5">
      <c r="A243" s="171" t="s">
        <v>1414</v>
      </c>
      <c r="B243" s="171" t="s">
        <v>102</v>
      </c>
      <c r="C243" s="171" t="s">
        <v>689</v>
      </c>
      <c r="D243" s="159">
        <v>3.1</v>
      </c>
      <c r="E243" s="171">
        <v>0</v>
      </c>
    </row>
    <row r="244" spans="1:5">
      <c r="A244" s="171" t="s">
        <v>1415</v>
      </c>
      <c r="B244" s="171" t="s">
        <v>20</v>
      </c>
      <c r="C244" s="171" t="s">
        <v>691</v>
      </c>
      <c r="D244" s="159">
        <v>0.8</v>
      </c>
      <c r="E244" s="171">
        <v>0</v>
      </c>
    </row>
    <row r="245" spans="1:5">
      <c r="A245" s="171" t="s">
        <v>1416</v>
      </c>
      <c r="B245" s="171" t="s">
        <v>269</v>
      </c>
      <c r="C245" s="171" t="s">
        <v>693</v>
      </c>
      <c r="D245" s="159">
        <v>2.1</v>
      </c>
      <c r="E245" s="171">
        <v>0</v>
      </c>
    </row>
    <row r="246" spans="1:5">
      <c r="A246" s="171" t="s">
        <v>1417</v>
      </c>
      <c r="B246" s="171" t="s">
        <v>154</v>
      </c>
      <c r="C246" s="171" t="s">
        <v>695</v>
      </c>
      <c r="D246" s="159">
        <v>6.1</v>
      </c>
      <c r="E246" s="171">
        <v>0</v>
      </c>
    </row>
    <row r="247" spans="1:5">
      <c r="A247" s="171" t="s">
        <v>1418</v>
      </c>
      <c r="B247" s="171" t="s">
        <v>285</v>
      </c>
      <c r="C247" s="171" t="s">
        <v>699</v>
      </c>
      <c r="D247" s="159">
        <v>2.1</v>
      </c>
      <c r="E247" s="171">
        <v>0</v>
      </c>
    </row>
    <row r="248" spans="1:5">
      <c r="A248" s="171" t="s">
        <v>1419</v>
      </c>
      <c r="B248" s="171" t="s">
        <v>44</v>
      </c>
      <c r="C248" s="171" t="s">
        <v>701</v>
      </c>
      <c r="D248" s="159">
        <v>4.5999999999999996</v>
      </c>
      <c r="E248" s="171">
        <v>0</v>
      </c>
    </row>
    <row r="249" spans="1:5">
      <c r="A249" s="171" t="s">
        <v>1420</v>
      </c>
      <c r="B249" s="171" t="s">
        <v>433</v>
      </c>
      <c r="C249" s="171" t="s">
        <v>703</v>
      </c>
      <c r="D249" s="159">
        <v>0</v>
      </c>
      <c r="E249" s="171">
        <v>0</v>
      </c>
    </row>
    <row r="250" spans="1:5">
      <c r="A250" s="171" t="s">
        <v>1421</v>
      </c>
      <c r="B250" s="171" t="s">
        <v>433</v>
      </c>
      <c r="C250" s="171" t="s">
        <v>705</v>
      </c>
      <c r="D250" s="159">
        <v>2.8</v>
      </c>
      <c r="E250" s="171">
        <v>0</v>
      </c>
    </row>
    <row r="251" spans="1:5">
      <c r="A251" s="171" t="s">
        <v>1422</v>
      </c>
      <c r="B251" s="171" t="s">
        <v>407</v>
      </c>
      <c r="C251" s="171" t="s">
        <v>707</v>
      </c>
      <c r="D251" s="159">
        <v>12.6</v>
      </c>
      <c r="E251" s="171">
        <v>10</v>
      </c>
    </row>
    <row r="252" spans="1:5">
      <c r="A252" s="171" t="s">
        <v>1423</v>
      </c>
      <c r="B252" s="171" t="s">
        <v>44</v>
      </c>
      <c r="C252" s="171" t="s">
        <v>709</v>
      </c>
      <c r="D252" s="159">
        <v>3.7</v>
      </c>
      <c r="E252" s="171">
        <v>0</v>
      </c>
    </row>
    <row r="253" spans="1:5">
      <c r="A253" s="171" t="s">
        <v>1424</v>
      </c>
      <c r="B253" s="171" t="s">
        <v>60</v>
      </c>
      <c r="C253" s="171" t="s">
        <v>711</v>
      </c>
      <c r="D253" s="159">
        <v>13.1</v>
      </c>
      <c r="E253" s="171">
        <v>10</v>
      </c>
    </row>
    <row r="254" spans="1:5">
      <c r="A254" s="171" t="s">
        <v>1425</v>
      </c>
      <c r="B254" s="171" t="s">
        <v>312</v>
      </c>
      <c r="C254" s="171" t="s">
        <v>713</v>
      </c>
      <c r="D254" s="159">
        <v>2.4</v>
      </c>
      <c r="E254" s="171">
        <v>0</v>
      </c>
    </row>
    <row r="255" spans="1:5">
      <c r="A255" s="171" t="s">
        <v>1426</v>
      </c>
      <c r="B255" s="171" t="s">
        <v>288</v>
      </c>
      <c r="C255" s="171" t="s">
        <v>714</v>
      </c>
      <c r="D255" s="159">
        <v>4.2</v>
      </c>
      <c r="E255" s="171">
        <v>0</v>
      </c>
    </row>
    <row r="256" spans="1:5">
      <c r="A256" s="171" t="s">
        <v>1427</v>
      </c>
      <c r="B256" s="171" t="s">
        <v>288</v>
      </c>
      <c r="C256" s="171" t="s">
        <v>715</v>
      </c>
      <c r="D256" s="159">
        <v>2.7</v>
      </c>
      <c r="E256" s="171">
        <v>0</v>
      </c>
    </row>
    <row r="257" spans="1:5">
      <c r="A257" s="171" t="s">
        <v>1428</v>
      </c>
      <c r="B257" s="171" t="s">
        <v>20</v>
      </c>
      <c r="C257" s="171" t="s">
        <v>721</v>
      </c>
      <c r="D257" s="159">
        <v>5.9</v>
      </c>
      <c r="E257" s="171">
        <v>0</v>
      </c>
    </row>
    <row r="258" spans="1:5">
      <c r="A258" s="171" t="s">
        <v>1429</v>
      </c>
      <c r="B258" s="171" t="s">
        <v>285</v>
      </c>
      <c r="C258" s="171" t="s">
        <v>723</v>
      </c>
      <c r="D258" s="159">
        <v>1.8</v>
      </c>
      <c r="E258" s="171">
        <v>0</v>
      </c>
    </row>
    <row r="259" spans="1:5">
      <c r="A259" s="171" t="s">
        <v>1430</v>
      </c>
      <c r="B259" s="171" t="s">
        <v>230</v>
      </c>
      <c r="C259" s="171" t="s">
        <v>725</v>
      </c>
      <c r="D259" s="159">
        <v>3.4</v>
      </c>
      <c r="E259" s="171">
        <v>0</v>
      </c>
    </row>
    <row r="260" spans="1:5">
      <c r="A260" s="171" t="s">
        <v>1431</v>
      </c>
      <c r="B260" s="171" t="s">
        <v>141</v>
      </c>
      <c r="C260" s="171" t="s">
        <v>729</v>
      </c>
      <c r="D260" s="159">
        <v>3.1</v>
      </c>
      <c r="E260" s="171">
        <v>0</v>
      </c>
    </row>
    <row r="261" spans="1:5">
      <c r="A261" s="171" t="s">
        <v>1432</v>
      </c>
      <c r="B261" s="171" t="s">
        <v>230</v>
      </c>
      <c r="C261" s="171" t="s">
        <v>731</v>
      </c>
      <c r="D261" s="159">
        <v>2.2000000000000002</v>
      </c>
      <c r="E261" s="171">
        <v>0</v>
      </c>
    </row>
    <row r="262" spans="1:5">
      <c r="A262" s="171" t="s">
        <v>1433</v>
      </c>
      <c r="B262" s="171" t="s">
        <v>44</v>
      </c>
      <c r="C262" s="171" t="s">
        <v>733</v>
      </c>
      <c r="D262" s="159">
        <v>6.6</v>
      </c>
      <c r="E262" s="171">
        <v>0</v>
      </c>
    </row>
    <row r="263" spans="1:5">
      <c r="A263" s="171" t="s">
        <v>1434</v>
      </c>
      <c r="B263" s="171" t="s">
        <v>44</v>
      </c>
      <c r="C263" s="171" t="s">
        <v>735</v>
      </c>
      <c r="D263" s="159">
        <v>7.2</v>
      </c>
      <c r="E263" s="171">
        <v>0</v>
      </c>
    </row>
    <row r="264" spans="1:5">
      <c r="A264" s="171" t="s">
        <v>1435</v>
      </c>
      <c r="B264" s="171" t="s">
        <v>180</v>
      </c>
      <c r="C264" s="171" t="s">
        <v>737</v>
      </c>
      <c r="D264" s="159">
        <v>1.2</v>
      </c>
      <c r="E264" s="171">
        <v>0</v>
      </c>
    </row>
    <row r="265" spans="1:5">
      <c r="A265" s="171" t="s">
        <v>1436</v>
      </c>
      <c r="B265" s="171" t="s">
        <v>51</v>
      </c>
      <c r="C265" s="171" t="s">
        <v>738</v>
      </c>
      <c r="D265" s="159">
        <v>11.4</v>
      </c>
      <c r="E265" s="171">
        <v>6.67</v>
      </c>
    </row>
    <row r="266" spans="1:5">
      <c r="A266" s="171" t="s">
        <v>1437</v>
      </c>
      <c r="B266" s="171" t="s">
        <v>190</v>
      </c>
      <c r="C266" s="171" t="s">
        <v>742</v>
      </c>
      <c r="D266" s="159">
        <v>5.9</v>
      </c>
      <c r="E266" s="171">
        <v>0</v>
      </c>
    </row>
    <row r="267" spans="1:5">
      <c r="A267" s="171" t="s">
        <v>1438</v>
      </c>
      <c r="B267" s="171" t="s">
        <v>82</v>
      </c>
      <c r="C267" s="171" t="s">
        <v>744</v>
      </c>
      <c r="D267" s="159">
        <v>3</v>
      </c>
      <c r="E267" s="171">
        <v>0</v>
      </c>
    </row>
    <row r="268" spans="1:5">
      <c r="A268" s="171" t="s">
        <v>1439</v>
      </c>
      <c r="B268" s="171" t="s">
        <v>63</v>
      </c>
      <c r="C268" s="171" t="s">
        <v>746</v>
      </c>
      <c r="D268" s="159">
        <v>2.5</v>
      </c>
      <c r="E268" s="171">
        <v>0</v>
      </c>
    </row>
    <row r="269" spans="1:5">
      <c r="A269" s="171" t="s">
        <v>1440</v>
      </c>
      <c r="B269" s="171" t="s">
        <v>44</v>
      </c>
      <c r="C269" s="171" t="s">
        <v>748</v>
      </c>
      <c r="D269" s="159">
        <v>4.3</v>
      </c>
      <c r="E269" s="171">
        <v>0</v>
      </c>
    </row>
    <row r="270" spans="1:5">
      <c r="A270" s="171" t="s">
        <v>1441</v>
      </c>
      <c r="B270" s="171" t="s">
        <v>400</v>
      </c>
      <c r="C270" s="171" t="s">
        <v>750</v>
      </c>
      <c r="D270" s="159">
        <v>9.1999999999999993</v>
      </c>
      <c r="E270" s="171">
        <v>3.33</v>
      </c>
    </row>
    <row r="271" spans="1:5">
      <c r="A271" s="171" t="s">
        <v>1442</v>
      </c>
      <c r="B271" s="171" t="s">
        <v>291</v>
      </c>
      <c r="C271" s="171" t="s">
        <v>752</v>
      </c>
      <c r="D271" s="159">
        <v>8.1</v>
      </c>
      <c r="E271" s="171">
        <v>3.33</v>
      </c>
    </row>
    <row r="272" spans="1:5">
      <c r="A272" s="171" t="s">
        <v>1443</v>
      </c>
      <c r="B272" s="171" t="s">
        <v>63</v>
      </c>
      <c r="C272" s="171" t="s">
        <v>754</v>
      </c>
      <c r="D272" s="159">
        <v>0</v>
      </c>
      <c r="E272" s="171">
        <v>0</v>
      </c>
    </row>
    <row r="273" spans="1:5">
      <c r="A273" s="171" t="s">
        <v>1444</v>
      </c>
      <c r="B273" s="171" t="s">
        <v>307</v>
      </c>
      <c r="C273" s="171" t="s">
        <v>756</v>
      </c>
      <c r="D273" s="159">
        <v>3</v>
      </c>
      <c r="E273" s="171">
        <v>0</v>
      </c>
    </row>
    <row r="274" spans="1:5">
      <c r="A274" s="171" t="s">
        <v>1445</v>
      </c>
      <c r="B274" s="171" t="s">
        <v>233</v>
      </c>
      <c r="C274" s="171" t="s">
        <v>758</v>
      </c>
      <c r="D274" s="159">
        <v>4.5999999999999996</v>
      </c>
      <c r="E274" s="171">
        <v>0</v>
      </c>
    </row>
    <row r="275" spans="1:5">
      <c r="A275" s="171" t="s">
        <v>1446</v>
      </c>
      <c r="B275" s="171" t="s">
        <v>312</v>
      </c>
      <c r="C275" s="171" t="s">
        <v>760</v>
      </c>
      <c r="D275" s="159">
        <v>11.6</v>
      </c>
      <c r="E275" s="171">
        <v>6.67</v>
      </c>
    </row>
    <row r="276" spans="1:5">
      <c r="A276" s="171" t="s">
        <v>1447</v>
      </c>
      <c r="B276" s="171" t="s">
        <v>233</v>
      </c>
      <c r="C276" s="171" t="s">
        <v>762</v>
      </c>
      <c r="D276" s="159">
        <v>1</v>
      </c>
      <c r="E276" s="171">
        <v>0</v>
      </c>
    </row>
    <row r="277" spans="1:5">
      <c r="A277" s="171" t="s">
        <v>1448</v>
      </c>
      <c r="B277" s="171" t="s">
        <v>107</v>
      </c>
      <c r="C277" s="171" t="s">
        <v>764</v>
      </c>
      <c r="D277" s="159">
        <v>4.0999999999999996</v>
      </c>
      <c r="E277" s="171">
        <v>0</v>
      </c>
    </row>
    <row r="278" spans="1:5">
      <c r="A278" s="171" t="s">
        <v>1449</v>
      </c>
      <c r="B278" s="171" t="s">
        <v>29</v>
      </c>
      <c r="C278" s="171" t="s">
        <v>766</v>
      </c>
      <c r="D278" s="159">
        <v>11.1</v>
      </c>
      <c r="E278" s="171">
        <v>6.67</v>
      </c>
    </row>
    <row r="279" spans="1:5">
      <c r="A279" s="171" t="s">
        <v>1450</v>
      </c>
      <c r="B279" s="171" t="s">
        <v>44</v>
      </c>
      <c r="C279" s="171" t="s">
        <v>770</v>
      </c>
      <c r="D279" s="159">
        <v>1.9</v>
      </c>
      <c r="E279" s="171">
        <v>0</v>
      </c>
    </row>
    <row r="280" spans="1:5">
      <c r="A280" s="171" t="s">
        <v>1451</v>
      </c>
      <c r="B280" s="171" t="s">
        <v>34</v>
      </c>
      <c r="C280" s="171" t="s">
        <v>772</v>
      </c>
      <c r="D280" s="159">
        <v>16.600000000000001</v>
      </c>
      <c r="E280" s="171">
        <v>10</v>
      </c>
    </row>
    <row r="281" spans="1:5">
      <c r="A281" s="171" t="s">
        <v>1452</v>
      </c>
      <c r="B281" s="171" t="s">
        <v>107</v>
      </c>
      <c r="C281" s="171" t="s">
        <v>776</v>
      </c>
      <c r="D281" s="159">
        <v>0.5</v>
      </c>
      <c r="E281" s="171">
        <v>0</v>
      </c>
    </row>
    <row r="282" spans="1:5">
      <c r="A282" s="171" t="s">
        <v>1453</v>
      </c>
      <c r="B282" s="171" t="s">
        <v>197</v>
      </c>
      <c r="C282" s="171" t="s">
        <v>778</v>
      </c>
      <c r="D282" s="159">
        <v>1.2</v>
      </c>
      <c r="E282" s="171">
        <v>0</v>
      </c>
    </row>
    <row r="283" spans="1:5">
      <c r="A283" s="171" t="s">
        <v>1454</v>
      </c>
      <c r="B283" s="171" t="s">
        <v>141</v>
      </c>
      <c r="C283" s="171" t="s">
        <v>782</v>
      </c>
      <c r="D283" s="159">
        <v>2</v>
      </c>
      <c r="E283" s="171">
        <v>0</v>
      </c>
    </row>
    <row r="284" spans="1:5">
      <c r="A284" s="171" t="s">
        <v>1455</v>
      </c>
      <c r="B284" s="171" t="s">
        <v>291</v>
      </c>
      <c r="C284" s="171" t="s">
        <v>784</v>
      </c>
      <c r="D284" s="159">
        <v>9.6999999999999993</v>
      </c>
      <c r="E284" s="171">
        <v>3.33</v>
      </c>
    </row>
    <row r="285" spans="1:5">
      <c r="A285" s="171" t="s">
        <v>1456</v>
      </c>
      <c r="B285" s="171" t="s">
        <v>24</v>
      </c>
      <c r="C285" s="171" t="s">
        <v>786</v>
      </c>
      <c r="D285" s="159">
        <v>4.4000000000000004</v>
      </c>
      <c r="E285" s="171">
        <v>0</v>
      </c>
    </row>
    <row r="286" spans="1:5">
      <c r="A286" s="171" t="s">
        <v>1457</v>
      </c>
      <c r="B286" s="171" t="s">
        <v>107</v>
      </c>
      <c r="C286" s="171" t="s">
        <v>788</v>
      </c>
      <c r="D286" s="159">
        <v>0</v>
      </c>
      <c r="E286" s="171">
        <v>0</v>
      </c>
    </row>
    <row r="287" spans="1:5">
      <c r="A287" s="171" t="s">
        <v>1458</v>
      </c>
      <c r="B287" s="171" t="s">
        <v>215</v>
      </c>
      <c r="C287" s="171" t="s">
        <v>790</v>
      </c>
      <c r="D287" s="159">
        <v>4</v>
      </c>
      <c r="E287" s="171">
        <v>0</v>
      </c>
    </row>
    <row r="288" spans="1:5">
      <c r="A288" s="171" t="s">
        <v>1459</v>
      </c>
      <c r="B288" s="171" t="s">
        <v>44</v>
      </c>
      <c r="C288" s="171" t="s">
        <v>796</v>
      </c>
      <c r="D288" s="159">
        <v>7.3</v>
      </c>
      <c r="E288" s="171">
        <v>0</v>
      </c>
    </row>
    <row r="289" spans="1:5">
      <c r="A289" s="171" t="s">
        <v>1460</v>
      </c>
      <c r="B289" s="171" t="s">
        <v>63</v>
      </c>
      <c r="C289" s="171" t="s">
        <v>798</v>
      </c>
      <c r="D289" s="159">
        <v>2.9</v>
      </c>
      <c r="E289" s="171">
        <v>0</v>
      </c>
    </row>
    <row r="290" spans="1:5">
      <c r="A290" s="171" t="s">
        <v>1461</v>
      </c>
      <c r="B290" s="171" t="s">
        <v>29</v>
      </c>
      <c r="C290" s="171" t="s">
        <v>800</v>
      </c>
      <c r="D290" s="159">
        <v>4.3</v>
      </c>
      <c r="E290" s="171">
        <v>0</v>
      </c>
    </row>
    <row r="291" spans="1:5">
      <c r="A291" s="171" t="s">
        <v>1462</v>
      </c>
      <c r="B291" s="171" t="s">
        <v>63</v>
      </c>
      <c r="C291" s="171" t="s">
        <v>802</v>
      </c>
      <c r="D291" s="159">
        <v>2.2000000000000002</v>
      </c>
      <c r="E291" s="171">
        <v>0</v>
      </c>
    </row>
    <row r="292" spans="1:5">
      <c r="A292" s="171" t="s">
        <v>1463</v>
      </c>
      <c r="B292" s="171" t="s">
        <v>63</v>
      </c>
      <c r="C292" s="171" t="s">
        <v>804</v>
      </c>
      <c r="D292" s="159">
        <v>2.8</v>
      </c>
      <c r="E292" s="171">
        <v>0</v>
      </c>
    </row>
    <row r="293" spans="1:5">
      <c r="A293" s="171" t="s">
        <v>1464</v>
      </c>
      <c r="B293" s="171" t="s">
        <v>285</v>
      </c>
      <c r="C293" s="171" t="s">
        <v>806</v>
      </c>
      <c r="D293" s="159">
        <v>0</v>
      </c>
      <c r="E293" s="171">
        <v>0</v>
      </c>
    </row>
    <row r="294" spans="1:5">
      <c r="A294" s="171" t="s">
        <v>1465</v>
      </c>
      <c r="B294" s="171" t="s">
        <v>288</v>
      </c>
      <c r="C294" s="171" t="s">
        <v>808</v>
      </c>
      <c r="D294" s="159">
        <v>2.4</v>
      </c>
      <c r="E294" s="171">
        <v>0</v>
      </c>
    </row>
    <row r="295" spans="1:5">
      <c r="A295" s="171" t="s">
        <v>1466</v>
      </c>
      <c r="B295" s="171" t="s">
        <v>568</v>
      </c>
      <c r="C295" s="171" t="s">
        <v>810</v>
      </c>
      <c r="D295" s="159">
        <v>4.5</v>
      </c>
      <c r="E295" s="171">
        <v>0</v>
      </c>
    </row>
    <row r="296" spans="1:5">
      <c r="A296" s="171" t="s">
        <v>1467</v>
      </c>
      <c r="B296" s="171" t="s">
        <v>82</v>
      </c>
      <c r="C296" s="171" t="s">
        <v>814</v>
      </c>
      <c r="D296" s="159">
        <v>6.7</v>
      </c>
      <c r="E296" s="171">
        <v>0</v>
      </c>
    </row>
    <row r="297" spans="1:5">
      <c r="A297" s="171" t="s">
        <v>1468</v>
      </c>
      <c r="B297" s="171" t="s">
        <v>44</v>
      </c>
      <c r="C297" s="171" t="s">
        <v>816</v>
      </c>
      <c r="D297" s="159">
        <v>7.8</v>
      </c>
      <c r="E297" s="171">
        <v>0</v>
      </c>
    </row>
    <row r="298" spans="1:5">
      <c r="A298" s="171" t="s">
        <v>1469</v>
      </c>
      <c r="B298" s="171" t="s">
        <v>34</v>
      </c>
      <c r="C298" s="171" t="s">
        <v>818</v>
      </c>
      <c r="D298" s="159">
        <v>7.1</v>
      </c>
      <c r="E298" s="171">
        <v>0</v>
      </c>
    </row>
    <row r="299" spans="1:5">
      <c r="A299" s="171" t="s">
        <v>1470</v>
      </c>
      <c r="B299" s="171" t="s">
        <v>14</v>
      </c>
      <c r="C299" s="171" t="s">
        <v>820</v>
      </c>
      <c r="D299" s="159">
        <v>3.9</v>
      </c>
      <c r="E299" s="171">
        <v>0</v>
      </c>
    </row>
    <row r="300" spans="1:5">
      <c r="A300" s="171" t="s">
        <v>1471</v>
      </c>
      <c r="B300" s="171" t="s">
        <v>307</v>
      </c>
      <c r="C300" s="171" t="s">
        <v>822</v>
      </c>
      <c r="D300" s="159">
        <v>0.5</v>
      </c>
      <c r="E300" s="171">
        <v>0</v>
      </c>
    </row>
    <row r="301" spans="1:5">
      <c r="A301" s="171" t="s">
        <v>1472</v>
      </c>
      <c r="B301" s="171" t="s">
        <v>171</v>
      </c>
      <c r="C301" s="171" t="s">
        <v>824</v>
      </c>
      <c r="D301" s="159">
        <v>0.8</v>
      </c>
      <c r="E301" s="171">
        <v>0</v>
      </c>
    </row>
    <row r="302" spans="1:5">
      <c r="A302" s="171" t="s">
        <v>1473</v>
      </c>
      <c r="B302" s="171" t="s">
        <v>269</v>
      </c>
      <c r="C302" s="171" t="s">
        <v>826</v>
      </c>
      <c r="D302" s="159">
        <v>6.2</v>
      </c>
      <c r="E302" s="171">
        <v>0</v>
      </c>
    </row>
    <row r="303" spans="1:5">
      <c r="A303" s="171" t="s">
        <v>1474</v>
      </c>
      <c r="B303" s="171" t="s">
        <v>107</v>
      </c>
      <c r="C303" s="171" t="s">
        <v>828</v>
      </c>
      <c r="D303" s="159">
        <v>5</v>
      </c>
      <c r="E303" s="171">
        <v>0</v>
      </c>
    </row>
    <row r="304" spans="1:5">
      <c r="A304" s="171" t="s">
        <v>1475</v>
      </c>
      <c r="B304" s="171" t="s">
        <v>433</v>
      </c>
      <c r="C304" s="171" t="s">
        <v>830</v>
      </c>
      <c r="D304" s="159">
        <v>2.6</v>
      </c>
      <c r="E304" s="171">
        <v>0</v>
      </c>
    </row>
    <row r="305" spans="1:5">
      <c r="A305" s="171" t="s">
        <v>1476</v>
      </c>
      <c r="B305" s="171" t="s">
        <v>70</v>
      </c>
      <c r="C305" s="171" t="s">
        <v>832</v>
      </c>
      <c r="D305" s="159">
        <v>6.2</v>
      </c>
      <c r="E305" s="171">
        <v>0</v>
      </c>
    </row>
    <row r="306" spans="1:5">
      <c r="A306" s="171" t="s">
        <v>1477</v>
      </c>
      <c r="B306" s="171" t="s">
        <v>70</v>
      </c>
      <c r="C306" s="171" t="s">
        <v>834</v>
      </c>
      <c r="D306" s="159">
        <v>5.2</v>
      </c>
      <c r="E306" s="171">
        <v>0</v>
      </c>
    </row>
    <row r="307" spans="1:5">
      <c r="A307" s="171" t="s">
        <v>1478</v>
      </c>
      <c r="B307" s="171" t="s">
        <v>371</v>
      </c>
      <c r="C307" s="171" t="s">
        <v>836</v>
      </c>
      <c r="D307" s="159">
        <v>3.3</v>
      </c>
      <c r="E307" s="171">
        <v>0</v>
      </c>
    </row>
    <row r="308" spans="1:5">
      <c r="A308" s="171" t="s">
        <v>1479</v>
      </c>
      <c r="B308" s="171" t="s">
        <v>118</v>
      </c>
      <c r="C308" s="171" t="s">
        <v>838</v>
      </c>
      <c r="D308" s="159">
        <v>1.1000000000000001</v>
      </c>
      <c r="E308" s="171">
        <v>0</v>
      </c>
    </row>
    <row r="309" spans="1:5">
      <c r="A309" s="171" t="s">
        <v>1480</v>
      </c>
      <c r="B309" s="171" t="s">
        <v>66</v>
      </c>
      <c r="C309" s="171" t="s">
        <v>842</v>
      </c>
      <c r="D309" s="159">
        <v>11.4</v>
      </c>
      <c r="E309" s="171">
        <v>6.67</v>
      </c>
    </row>
    <row r="310" spans="1:5">
      <c r="A310" s="171" t="s">
        <v>1481</v>
      </c>
      <c r="B310" s="171" t="s">
        <v>280</v>
      </c>
      <c r="C310" s="171" t="s">
        <v>844</v>
      </c>
      <c r="D310" s="159">
        <v>8.9</v>
      </c>
      <c r="E310" s="171">
        <v>3.33</v>
      </c>
    </row>
    <row r="311" spans="1:5">
      <c r="A311" s="171" t="s">
        <v>1482</v>
      </c>
      <c r="B311" s="171" t="s">
        <v>269</v>
      </c>
      <c r="C311" s="171" t="s">
        <v>846</v>
      </c>
      <c r="D311" s="159">
        <v>8.6999999999999993</v>
      </c>
      <c r="E311" s="171">
        <v>3.33</v>
      </c>
    </row>
    <row r="312" spans="1:5">
      <c r="A312" s="171" t="s">
        <v>1483</v>
      </c>
      <c r="B312" s="171" t="s">
        <v>55</v>
      </c>
      <c r="C312" s="171" t="s">
        <v>850</v>
      </c>
      <c r="D312" s="159">
        <v>1.9</v>
      </c>
      <c r="E312" s="171">
        <v>0</v>
      </c>
    </row>
    <row r="313" spans="1:5">
      <c r="A313" s="171" t="s">
        <v>1484</v>
      </c>
      <c r="B313" s="171" t="s">
        <v>44</v>
      </c>
      <c r="C313" s="171" t="s">
        <v>852</v>
      </c>
      <c r="D313" s="159">
        <v>2.4</v>
      </c>
      <c r="E313" s="171">
        <v>0</v>
      </c>
    </row>
    <row r="314" spans="1:5">
      <c r="A314" s="171" t="s">
        <v>1485</v>
      </c>
      <c r="B314" s="171" t="s">
        <v>44</v>
      </c>
      <c r="C314" s="171" t="s">
        <v>854</v>
      </c>
      <c r="D314" s="159">
        <v>1.7</v>
      </c>
      <c r="E314" s="171">
        <v>0</v>
      </c>
    </row>
    <row r="315" spans="1:5">
      <c r="A315" s="171" t="s">
        <v>1486</v>
      </c>
      <c r="B315" s="171" t="s">
        <v>44</v>
      </c>
      <c r="C315" s="171" t="s">
        <v>856</v>
      </c>
      <c r="D315" s="159">
        <v>4.0999999999999996</v>
      </c>
      <c r="E315" s="171">
        <v>0</v>
      </c>
    </row>
    <row r="316" spans="1:5">
      <c r="A316" s="171" t="s">
        <v>1487</v>
      </c>
      <c r="B316" s="171" t="s">
        <v>70</v>
      </c>
      <c r="C316" s="171" t="s">
        <v>858</v>
      </c>
      <c r="D316" s="159">
        <v>5.8</v>
      </c>
      <c r="E316" s="171">
        <v>0</v>
      </c>
    </row>
    <row r="317" spans="1:5">
      <c r="A317" s="171" t="s">
        <v>1488</v>
      </c>
      <c r="B317" s="171" t="s">
        <v>312</v>
      </c>
      <c r="C317" s="171" t="s">
        <v>860</v>
      </c>
      <c r="D317" s="159">
        <v>2</v>
      </c>
      <c r="E317" s="171">
        <v>0</v>
      </c>
    </row>
    <row r="318" spans="1:5">
      <c r="A318" s="171" t="s">
        <v>1489</v>
      </c>
      <c r="B318" s="171" t="s">
        <v>107</v>
      </c>
      <c r="C318" s="171" t="s">
        <v>864</v>
      </c>
      <c r="D318" s="159">
        <v>2.6</v>
      </c>
      <c r="E318" s="171">
        <v>0</v>
      </c>
    </row>
    <row r="319" spans="1:5">
      <c r="A319" s="171" t="s">
        <v>1490</v>
      </c>
      <c r="B319" s="171" t="s">
        <v>20</v>
      </c>
      <c r="C319" s="171" t="s">
        <v>866</v>
      </c>
      <c r="D319" s="159">
        <v>4.8</v>
      </c>
      <c r="E319" s="171">
        <v>0</v>
      </c>
    </row>
    <row r="320" spans="1:5">
      <c r="A320" s="171" t="s">
        <v>1491</v>
      </c>
      <c r="B320" s="171" t="s">
        <v>70</v>
      </c>
      <c r="C320" s="171" t="s">
        <v>868</v>
      </c>
      <c r="D320" s="159">
        <v>6.9</v>
      </c>
      <c r="E320" s="171">
        <v>0</v>
      </c>
    </row>
    <row r="321" spans="1:5">
      <c r="A321" s="171" t="s">
        <v>1492</v>
      </c>
      <c r="B321" s="171" t="s">
        <v>360</v>
      </c>
      <c r="C321" s="171" t="s">
        <v>870</v>
      </c>
      <c r="D321" s="159">
        <v>3.2</v>
      </c>
      <c r="E321" s="171">
        <v>0</v>
      </c>
    </row>
    <row r="322" spans="1:5">
      <c r="A322" s="171" t="s">
        <v>1493</v>
      </c>
      <c r="B322" s="171" t="s">
        <v>107</v>
      </c>
      <c r="C322" s="171" t="s">
        <v>872</v>
      </c>
      <c r="D322" s="159">
        <v>2.9</v>
      </c>
      <c r="E322" s="171">
        <v>0</v>
      </c>
    </row>
    <row r="323" spans="1:5">
      <c r="A323" s="171" t="s">
        <v>1494</v>
      </c>
      <c r="B323" s="171" t="s">
        <v>251</v>
      </c>
      <c r="C323" s="171" t="s">
        <v>874</v>
      </c>
      <c r="D323" s="159">
        <v>9.6</v>
      </c>
      <c r="E323" s="171">
        <v>3.33</v>
      </c>
    </row>
    <row r="324" spans="1:5">
      <c r="A324" s="171" t="s">
        <v>1495</v>
      </c>
      <c r="B324" s="171" t="s">
        <v>44</v>
      </c>
      <c r="C324" s="171" t="s">
        <v>876</v>
      </c>
      <c r="D324" s="159">
        <v>3.5</v>
      </c>
      <c r="E324" s="171">
        <v>0</v>
      </c>
    </row>
    <row r="325" spans="1:5">
      <c r="A325" s="171" t="s">
        <v>1496</v>
      </c>
      <c r="B325" s="171" t="s">
        <v>48</v>
      </c>
      <c r="C325" s="171" t="s">
        <v>878</v>
      </c>
      <c r="D325" s="159">
        <v>6.1</v>
      </c>
      <c r="E325" s="171">
        <v>0</v>
      </c>
    </row>
    <row r="326" spans="1:5">
      <c r="A326" s="171" t="s">
        <v>1497</v>
      </c>
      <c r="B326" s="171" t="s">
        <v>107</v>
      </c>
      <c r="C326" s="171" t="s">
        <v>884</v>
      </c>
      <c r="D326" s="159">
        <v>0</v>
      </c>
      <c r="E326" s="171">
        <v>0</v>
      </c>
    </row>
    <row r="327" spans="1:5">
      <c r="A327" s="171" t="s">
        <v>1498</v>
      </c>
      <c r="B327" s="171" t="s">
        <v>102</v>
      </c>
      <c r="C327" s="171" t="s">
        <v>886</v>
      </c>
      <c r="D327" s="159">
        <v>2.9</v>
      </c>
      <c r="E327" s="171">
        <v>0</v>
      </c>
    </row>
    <row r="328" spans="1:5">
      <c r="A328" s="171" t="s">
        <v>1499</v>
      </c>
      <c r="B328" s="171" t="s">
        <v>307</v>
      </c>
      <c r="C328" s="171" t="s">
        <v>888</v>
      </c>
      <c r="D328" s="159">
        <v>5.7</v>
      </c>
      <c r="E328" s="171">
        <v>0</v>
      </c>
    </row>
    <row r="329" spans="1:5">
      <c r="A329" s="171" t="s">
        <v>1500</v>
      </c>
      <c r="B329" s="171" t="s">
        <v>433</v>
      </c>
      <c r="C329" s="171" t="s">
        <v>890</v>
      </c>
      <c r="D329" s="159">
        <v>2.6</v>
      </c>
      <c r="E329" s="171">
        <v>0</v>
      </c>
    </row>
    <row r="330" spans="1:5">
      <c r="A330" s="171" t="s">
        <v>1501</v>
      </c>
      <c r="B330" s="171" t="s">
        <v>63</v>
      </c>
      <c r="C330" s="171" t="s">
        <v>892</v>
      </c>
      <c r="D330" s="159">
        <v>1</v>
      </c>
      <c r="E330" s="171">
        <v>0</v>
      </c>
    </row>
    <row r="331" spans="1:5">
      <c r="A331" s="171" t="s">
        <v>1502</v>
      </c>
      <c r="B331" s="171" t="s">
        <v>433</v>
      </c>
      <c r="C331" s="171" t="s">
        <v>896</v>
      </c>
      <c r="D331" s="159">
        <v>6</v>
      </c>
      <c r="E331" s="171">
        <v>0</v>
      </c>
    </row>
    <row r="332" spans="1:5">
      <c r="A332" s="171" t="s">
        <v>1503</v>
      </c>
      <c r="B332" s="171" t="s">
        <v>285</v>
      </c>
      <c r="C332" s="171" t="s">
        <v>900</v>
      </c>
      <c r="D332" s="159">
        <v>1.4</v>
      </c>
      <c r="E332" s="171">
        <v>0</v>
      </c>
    </row>
    <row r="333" spans="1:5">
      <c r="A333" s="171" t="s">
        <v>1504</v>
      </c>
      <c r="B333" s="171" t="s">
        <v>414</v>
      </c>
      <c r="C333" s="171" t="s">
        <v>902</v>
      </c>
      <c r="D333" s="159">
        <v>3.3</v>
      </c>
      <c r="E333" s="171">
        <v>0</v>
      </c>
    </row>
    <row r="334" spans="1:5">
      <c r="A334" s="171" t="s">
        <v>1505</v>
      </c>
      <c r="B334" s="171" t="s">
        <v>44</v>
      </c>
      <c r="C334" s="171" t="s">
        <v>908</v>
      </c>
      <c r="D334" s="159">
        <v>5.0999999999999996</v>
      </c>
      <c r="E334" s="171">
        <v>0</v>
      </c>
    </row>
    <row r="335" spans="1:5">
      <c r="A335" s="171" t="s">
        <v>1506</v>
      </c>
      <c r="B335" s="171" t="s">
        <v>44</v>
      </c>
      <c r="C335" s="171" t="s">
        <v>910</v>
      </c>
      <c r="D335" s="159">
        <v>0.6</v>
      </c>
      <c r="E335" s="171">
        <v>0</v>
      </c>
    </row>
    <row r="336" spans="1:5">
      <c r="A336" s="171" t="s">
        <v>1507</v>
      </c>
      <c r="B336" s="171" t="s">
        <v>44</v>
      </c>
      <c r="C336" s="171" t="s">
        <v>914</v>
      </c>
      <c r="D336" s="159">
        <v>4.9000000000000004</v>
      </c>
      <c r="E336" s="171">
        <v>0</v>
      </c>
    </row>
    <row r="337" spans="1:5">
      <c r="A337" s="171" t="s">
        <v>1508</v>
      </c>
      <c r="B337" s="171" t="s">
        <v>274</v>
      </c>
      <c r="C337" s="171" t="s">
        <v>918</v>
      </c>
      <c r="D337" s="159">
        <v>5.6</v>
      </c>
      <c r="E337" s="171">
        <v>0</v>
      </c>
    </row>
    <row r="338" spans="1:5">
      <c r="A338" s="171" t="s">
        <v>1509</v>
      </c>
      <c r="B338" s="171" t="s">
        <v>180</v>
      </c>
      <c r="C338" s="171" t="s">
        <v>920</v>
      </c>
      <c r="D338" s="159">
        <v>6</v>
      </c>
      <c r="E338" s="171">
        <v>0</v>
      </c>
    </row>
    <row r="339" spans="1:5">
      <c r="A339" s="171" t="s">
        <v>1510</v>
      </c>
      <c r="B339" s="171" t="s">
        <v>44</v>
      </c>
      <c r="C339" s="171" t="s">
        <v>922</v>
      </c>
      <c r="D339" s="159">
        <v>2.4</v>
      </c>
      <c r="E339" s="171">
        <v>0</v>
      </c>
    </row>
    <row r="340" spans="1:5">
      <c r="A340" s="171" t="s">
        <v>1511</v>
      </c>
      <c r="B340" s="171" t="s">
        <v>70</v>
      </c>
      <c r="C340" s="171" t="s">
        <v>924</v>
      </c>
      <c r="D340" s="159">
        <v>9.5</v>
      </c>
      <c r="E340" s="171">
        <v>3.33</v>
      </c>
    </row>
    <row r="341" spans="1:5">
      <c r="A341" s="171" t="s">
        <v>1512</v>
      </c>
      <c r="B341" s="171" t="s">
        <v>66</v>
      </c>
      <c r="C341" s="171" t="s">
        <v>926</v>
      </c>
      <c r="D341" s="159">
        <v>2.2000000000000002</v>
      </c>
      <c r="E341" s="171">
        <v>0</v>
      </c>
    </row>
    <row r="342" spans="1:5">
      <c r="A342" s="171" t="s">
        <v>1513</v>
      </c>
      <c r="B342" s="171" t="s">
        <v>44</v>
      </c>
      <c r="C342" s="171" t="s">
        <v>928</v>
      </c>
      <c r="D342" s="159">
        <v>0.6</v>
      </c>
      <c r="E342" s="171">
        <v>0</v>
      </c>
    </row>
    <row r="343" spans="1:5">
      <c r="A343" s="171" t="s">
        <v>1514</v>
      </c>
      <c r="B343" s="171" t="s">
        <v>107</v>
      </c>
      <c r="C343" s="171" t="s">
        <v>930</v>
      </c>
      <c r="D343" s="159">
        <v>0.8</v>
      </c>
      <c r="E343" s="171">
        <v>0</v>
      </c>
    </row>
    <row r="344" spans="1:5">
      <c r="A344" s="171" t="s">
        <v>1515</v>
      </c>
      <c r="B344" s="171" t="s">
        <v>107</v>
      </c>
      <c r="C344" s="171" t="s">
        <v>932</v>
      </c>
      <c r="D344" s="159">
        <v>0</v>
      </c>
      <c r="E344" s="171">
        <v>0</v>
      </c>
    </row>
    <row r="345" spans="1:5">
      <c r="A345" s="171" t="s">
        <v>1516</v>
      </c>
      <c r="B345" s="171" t="s">
        <v>107</v>
      </c>
      <c r="C345" s="171" t="s">
        <v>934</v>
      </c>
      <c r="D345" s="159">
        <v>0</v>
      </c>
      <c r="E345" s="171">
        <v>0</v>
      </c>
    </row>
    <row r="346" spans="1:5">
      <c r="A346" s="171" t="s">
        <v>1517</v>
      </c>
      <c r="B346" s="171" t="s">
        <v>44</v>
      </c>
      <c r="C346" s="171" t="s">
        <v>936</v>
      </c>
      <c r="D346" s="159">
        <v>5.5</v>
      </c>
      <c r="E346" s="171">
        <v>0</v>
      </c>
    </row>
    <row r="347" spans="1:5">
      <c r="A347" s="171" t="s">
        <v>1518</v>
      </c>
      <c r="B347" s="171" t="s">
        <v>269</v>
      </c>
      <c r="C347" s="171" t="s">
        <v>938</v>
      </c>
      <c r="D347" s="159">
        <v>5.6</v>
      </c>
      <c r="E347" s="171">
        <v>0</v>
      </c>
    </row>
    <row r="348" spans="1:5">
      <c r="A348" s="171" t="s">
        <v>1519</v>
      </c>
      <c r="B348" s="171" t="s">
        <v>210</v>
      </c>
      <c r="C348" s="171" t="s">
        <v>940</v>
      </c>
      <c r="D348" s="159">
        <v>2.8</v>
      </c>
      <c r="E348" s="171">
        <v>0</v>
      </c>
    </row>
    <row r="349" spans="1:5">
      <c r="A349" s="171" t="s">
        <v>1520</v>
      </c>
      <c r="B349" s="171" t="s">
        <v>400</v>
      </c>
      <c r="C349" s="171" t="s">
        <v>942</v>
      </c>
      <c r="D349" s="159">
        <v>3.4</v>
      </c>
      <c r="E349" s="171">
        <v>0</v>
      </c>
    </row>
    <row r="350" spans="1:5">
      <c r="A350" s="171" t="s">
        <v>1521</v>
      </c>
      <c r="B350" s="171" t="s">
        <v>70</v>
      </c>
      <c r="C350" s="171" t="s">
        <v>947</v>
      </c>
      <c r="D350" s="159">
        <v>4.5</v>
      </c>
      <c r="E350" s="171">
        <v>0</v>
      </c>
    </row>
    <row r="351" spans="1:5">
      <c r="A351" s="171" t="s">
        <v>1522</v>
      </c>
      <c r="B351" s="171" t="s">
        <v>51</v>
      </c>
      <c r="C351" s="171" t="s">
        <v>949</v>
      </c>
      <c r="D351" s="159">
        <v>6.2</v>
      </c>
      <c r="E351" s="171">
        <v>0</v>
      </c>
    </row>
    <row r="352" spans="1:5">
      <c r="A352" s="171" t="s">
        <v>1523</v>
      </c>
      <c r="B352" s="171" t="s">
        <v>151</v>
      </c>
      <c r="C352" s="171" t="s">
        <v>951</v>
      </c>
      <c r="D352" s="159">
        <v>3</v>
      </c>
      <c r="E352" s="171">
        <v>0</v>
      </c>
    </row>
    <row r="353" spans="1:5">
      <c r="A353" s="171" t="s">
        <v>1524</v>
      </c>
      <c r="B353" s="171" t="s">
        <v>350</v>
      </c>
      <c r="C353" s="171" t="s">
        <v>953</v>
      </c>
      <c r="D353" s="159">
        <v>2.2000000000000002</v>
      </c>
      <c r="E353" s="171">
        <v>0</v>
      </c>
    </row>
    <row r="354" spans="1:5">
      <c r="A354" s="171" t="s">
        <v>1525</v>
      </c>
      <c r="B354" s="171" t="s">
        <v>55</v>
      </c>
      <c r="C354" s="171" t="s">
        <v>955</v>
      </c>
      <c r="D354" s="159">
        <v>3.8</v>
      </c>
      <c r="E354" s="171">
        <v>0</v>
      </c>
    </row>
    <row r="355" spans="1:5">
      <c r="A355" s="171" t="s">
        <v>1526</v>
      </c>
      <c r="B355" s="171" t="s">
        <v>44</v>
      </c>
      <c r="C355" s="171" t="s">
        <v>957</v>
      </c>
      <c r="D355" s="159">
        <v>12.2</v>
      </c>
      <c r="E355" s="171">
        <v>10</v>
      </c>
    </row>
    <row r="356" spans="1:5">
      <c r="A356" s="171" t="s">
        <v>1527</v>
      </c>
      <c r="B356" s="171" t="s">
        <v>414</v>
      </c>
      <c r="C356" s="171" t="s">
        <v>959</v>
      </c>
      <c r="D356" s="159">
        <v>1.8</v>
      </c>
      <c r="E356" s="171">
        <v>0</v>
      </c>
    </row>
    <row r="357" spans="1:5">
      <c r="A357" s="171" t="s">
        <v>1528</v>
      </c>
      <c r="B357" s="171" t="s">
        <v>82</v>
      </c>
      <c r="C357" s="171" t="s">
        <v>961</v>
      </c>
      <c r="D357" s="159">
        <v>6.2</v>
      </c>
      <c r="E357" s="171">
        <v>0</v>
      </c>
    </row>
    <row r="358" spans="1:5">
      <c r="A358" s="171" t="s">
        <v>1529</v>
      </c>
      <c r="B358" s="171" t="s">
        <v>171</v>
      </c>
      <c r="C358" s="171" t="s">
        <v>963</v>
      </c>
      <c r="D358" s="159">
        <v>3</v>
      </c>
      <c r="E358" s="171">
        <v>0</v>
      </c>
    </row>
    <row r="359" spans="1:5">
      <c r="A359" s="171" t="s">
        <v>1530</v>
      </c>
      <c r="B359" s="171" t="s">
        <v>107</v>
      </c>
      <c r="C359" s="171" t="s">
        <v>965</v>
      </c>
      <c r="D359" s="159">
        <v>3</v>
      </c>
      <c r="E359" s="171">
        <v>0</v>
      </c>
    </row>
    <row r="360" spans="1:5">
      <c r="A360" s="171" t="s">
        <v>1531</v>
      </c>
      <c r="B360" s="171" t="s">
        <v>180</v>
      </c>
      <c r="C360" s="171" t="s">
        <v>967</v>
      </c>
      <c r="D360" s="159">
        <v>1.3</v>
      </c>
      <c r="E360" s="171">
        <v>0</v>
      </c>
    </row>
    <row r="361" spans="1:5">
      <c r="A361" s="171" t="s">
        <v>1532</v>
      </c>
      <c r="B361" s="171" t="s">
        <v>171</v>
      </c>
      <c r="C361" s="171" t="s">
        <v>975</v>
      </c>
      <c r="D361" s="159">
        <v>2.2000000000000002</v>
      </c>
      <c r="E361" s="171">
        <v>0</v>
      </c>
    </row>
    <row r="362" spans="1:5">
      <c r="A362" s="171" t="s">
        <v>1533</v>
      </c>
      <c r="B362" s="171" t="s">
        <v>60</v>
      </c>
      <c r="C362" s="171" t="s">
        <v>977</v>
      </c>
      <c r="D362" s="159">
        <v>2.4</v>
      </c>
      <c r="E362" s="171">
        <v>0</v>
      </c>
    </row>
    <row r="363" spans="1:5">
      <c r="A363" s="171" t="s">
        <v>1534</v>
      </c>
      <c r="B363" s="171" t="s">
        <v>29</v>
      </c>
      <c r="C363" s="171" t="s">
        <v>981</v>
      </c>
      <c r="D363" s="159">
        <v>3.2</v>
      </c>
      <c r="E363" s="171">
        <v>0</v>
      </c>
    </row>
    <row r="364" spans="1:5">
      <c r="A364" s="171" t="s">
        <v>1535</v>
      </c>
      <c r="B364" s="171" t="s">
        <v>82</v>
      </c>
      <c r="C364" s="171" t="s">
        <v>983</v>
      </c>
      <c r="D364" s="159">
        <v>4.8</v>
      </c>
      <c r="E364" s="171">
        <v>0</v>
      </c>
    </row>
    <row r="365" spans="1:5">
      <c r="A365" s="171" t="s">
        <v>1536</v>
      </c>
      <c r="B365" s="171" t="s">
        <v>307</v>
      </c>
      <c r="C365" s="171" t="s">
        <v>985</v>
      </c>
      <c r="D365" s="159">
        <v>8</v>
      </c>
      <c r="E365" s="171">
        <v>0</v>
      </c>
    </row>
    <row r="366" spans="1:5">
      <c r="A366" s="171" t="s">
        <v>1537</v>
      </c>
      <c r="B366" s="171" t="s">
        <v>307</v>
      </c>
      <c r="C366" s="171" t="s">
        <v>987</v>
      </c>
      <c r="D366" s="159">
        <v>3</v>
      </c>
      <c r="E366" s="171">
        <v>0</v>
      </c>
    </row>
    <row r="367" spans="1:5">
      <c r="A367" s="171" t="s">
        <v>1538</v>
      </c>
      <c r="B367" s="171" t="s">
        <v>34</v>
      </c>
      <c r="C367" s="171" t="s">
        <v>991</v>
      </c>
      <c r="D367" s="159">
        <v>11.6</v>
      </c>
      <c r="E367" s="171">
        <v>6.67</v>
      </c>
    </row>
    <row r="368" spans="1:5">
      <c r="A368" s="171" t="s">
        <v>1539</v>
      </c>
      <c r="B368" s="171" t="s">
        <v>48</v>
      </c>
      <c r="C368" s="171" t="s">
        <v>993</v>
      </c>
      <c r="D368" s="159">
        <v>1.6</v>
      </c>
      <c r="E368" s="171">
        <v>0</v>
      </c>
    </row>
    <row r="369" spans="1:5">
      <c r="A369" s="171" t="s">
        <v>1540</v>
      </c>
      <c r="B369" s="171" t="s">
        <v>44</v>
      </c>
      <c r="C369" s="171" t="s">
        <v>995</v>
      </c>
      <c r="D369" s="159">
        <v>2.1</v>
      </c>
      <c r="E369" s="171">
        <v>0</v>
      </c>
    </row>
    <row r="370" spans="1:5">
      <c r="A370" s="171" t="s">
        <v>1541</v>
      </c>
      <c r="B370" s="171" t="s">
        <v>151</v>
      </c>
      <c r="C370" s="171" t="s">
        <v>997</v>
      </c>
      <c r="D370" s="159">
        <v>7.2</v>
      </c>
      <c r="E370" s="171">
        <v>0</v>
      </c>
    </row>
    <row r="371" spans="1:5">
      <c r="A371" s="171" t="s">
        <v>1542</v>
      </c>
      <c r="B371" s="171" t="s">
        <v>107</v>
      </c>
      <c r="C371" s="171" t="s">
        <v>999</v>
      </c>
      <c r="D371" s="159">
        <v>8.6999999999999993</v>
      </c>
      <c r="E371" s="171">
        <v>3.33</v>
      </c>
    </row>
    <row r="372" spans="1:5">
      <c r="A372" s="171" t="s">
        <v>1543</v>
      </c>
      <c r="B372" s="171" t="s">
        <v>509</v>
      </c>
      <c r="C372" s="171" t="s">
        <v>1001</v>
      </c>
      <c r="D372" s="159">
        <v>5.3</v>
      </c>
      <c r="E372" s="171">
        <v>0</v>
      </c>
    </row>
    <row r="373" spans="1:5">
      <c r="A373" s="171" t="s">
        <v>1544</v>
      </c>
      <c r="B373" s="171" t="s">
        <v>233</v>
      </c>
      <c r="C373" s="171" t="s">
        <v>1003</v>
      </c>
      <c r="D373" s="159">
        <v>4.3</v>
      </c>
      <c r="E373" s="171">
        <v>0</v>
      </c>
    </row>
    <row r="374" spans="1:5">
      <c r="A374" s="171" t="s">
        <v>1545</v>
      </c>
      <c r="B374" s="171" t="s">
        <v>55</v>
      </c>
      <c r="C374" s="171" t="s">
        <v>1005</v>
      </c>
      <c r="D374" s="159">
        <v>3.4</v>
      </c>
      <c r="E374" s="171">
        <v>0</v>
      </c>
    </row>
    <row r="375" spans="1:5">
      <c r="A375" s="171" t="s">
        <v>1546</v>
      </c>
      <c r="B375" s="171" t="s">
        <v>29</v>
      </c>
      <c r="C375" s="171" t="s">
        <v>1009</v>
      </c>
      <c r="D375" s="159">
        <v>4.9000000000000004</v>
      </c>
      <c r="E375" s="171">
        <v>0</v>
      </c>
    </row>
    <row r="376" spans="1:5">
      <c r="A376" s="171" t="s">
        <v>1547</v>
      </c>
      <c r="B376" s="171" t="s">
        <v>14</v>
      </c>
      <c r="C376" s="171" t="s">
        <v>1011</v>
      </c>
      <c r="D376" s="159">
        <v>4.5</v>
      </c>
      <c r="E376" s="171">
        <v>0</v>
      </c>
    </row>
    <row r="377" spans="1:5">
      <c r="A377" s="171" t="s">
        <v>1548</v>
      </c>
      <c r="B377" s="171" t="s">
        <v>355</v>
      </c>
      <c r="C377" s="171" t="s">
        <v>1013</v>
      </c>
      <c r="D377" s="159">
        <v>11.3</v>
      </c>
      <c r="E377" s="171">
        <v>6.67</v>
      </c>
    </row>
    <row r="378" spans="1:5">
      <c r="A378" s="171" t="s">
        <v>1549</v>
      </c>
      <c r="B378" s="171" t="s">
        <v>44</v>
      </c>
      <c r="C378" s="171" t="s">
        <v>1015</v>
      </c>
      <c r="D378" s="159">
        <v>7.5</v>
      </c>
      <c r="E378" s="171">
        <v>0</v>
      </c>
    </row>
    <row r="379" spans="1:5">
      <c r="A379" s="171" t="s">
        <v>1550</v>
      </c>
      <c r="B379" s="171" t="s">
        <v>151</v>
      </c>
      <c r="C379" s="171" t="s">
        <v>1017</v>
      </c>
      <c r="D379" s="159">
        <v>2.6</v>
      </c>
      <c r="E379" s="171">
        <v>0</v>
      </c>
    </row>
    <row r="380" spans="1:5">
      <c r="A380" s="171" t="s">
        <v>1551</v>
      </c>
      <c r="B380" s="171" t="s">
        <v>291</v>
      </c>
      <c r="C380" s="171" t="s">
        <v>1019</v>
      </c>
      <c r="D380" s="159">
        <v>5.5</v>
      </c>
      <c r="E380" s="171">
        <v>0</v>
      </c>
    </row>
    <row r="381" spans="1:5">
      <c r="A381" s="171" t="s">
        <v>1552</v>
      </c>
      <c r="B381" s="171" t="s">
        <v>63</v>
      </c>
      <c r="C381" s="171" t="s">
        <v>1021</v>
      </c>
      <c r="D381" s="159">
        <v>9.8000000000000007</v>
      </c>
      <c r="E381" s="171">
        <v>3.33</v>
      </c>
    </row>
    <row r="382" spans="1:5">
      <c r="A382" s="171" t="s">
        <v>1553</v>
      </c>
      <c r="B382" s="171" t="s">
        <v>130</v>
      </c>
      <c r="C382" s="171" t="s">
        <v>1023</v>
      </c>
      <c r="D382" s="159">
        <v>7.7</v>
      </c>
      <c r="E382" s="171">
        <v>0</v>
      </c>
    </row>
    <row r="383" spans="1:5">
      <c r="A383" s="171" t="s">
        <v>1554</v>
      </c>
      <c r="B383" s="171" t="s">
        <v>66</v>
      </c>
      <c r="C383" s="171" t="s">
        <v>1027</v>
      </c>
      <c r="D383" s="159">
        <v>4.0999999999999996</v>
      </c>
      <c r="E383" s="171">
        <v>0</v>
      </c>
    </row>
    <row r="384" spans="1:5">
      <c r="A384" s="171" t="s">
        <v>1555</v>
      </c>
      <c r="B384" s="171" t="s">
        <v>44</v>
      </c>
      <c r="C384" s="171" t="s">
        <v>1029</v>
      </c>
      <c r="D384" s="159">
        <v>3.2</v>
      </c>
      <c r="E384" s="171">
        <v>0</v>
      </c>
    </row>
    <row r="385" spans="1:5">
      <c r="A385" s="171" t="s">
        <v>1556</v>
      </c>
      <c r="B385" s="171" t="s">
        <v>433</v>
      </c>
      <c r="C385" s="171" t="s">
        <v>1031</v>
      </c>
      <c r="D385" s="159">
        <v>10.9</v>
      </c>
      <c r="E385" s="171">
        <v>6.67</v>
      </c>
    </row>
    <row r="386" spans="1:5">
      <c r="A386" s="171" t="s">
        <v>1557</v>
      </c>
      <c r="B386" s="171" t="s">
        <v>260</v>
      </c>
      <c r="C386" s="171" t="s">
        <v>1033</v>
      </c>
      <c r="D386" s="159">
        <v>3.6</v>
      </c>
      <c r="E386" s="171">
        <v>0</v>
      </c>
    </row>
    <row r="387" spans="1:5">
      <c r="A387" s="171" t="s">
        <v>1558</v>
      </c>
      <c r="B387" s="171" t="s">
        <v>70</v>
      </c>
      <c r="C387" s="171" t="s">
        <v>1035</v>
      </c>
      <c r="D387" s="159">
        <v>2.2000000000000002</v>
      </c>
      <c r="E387" s="171">
        <v>0</v>
      </c>
    </row>
    <row r="388" spans="1:5">
      <c r="A388" s="171" t="s">
        <v>1559</v>
      </c>
      <c r="B388" s="171" t="s">
        <v>60</v>
      </c>
      <c r="C388" s="171" t="s">
        <v>1037</v>
      </c>
      <c r="D388" s="159">
        <v>3.1</v>
      </c>
      <c r="E388" s="171">
        <v>0</v>
      </c>
    </row>
    <row r="389" spans="1:5">
      <c r="A389" s="171" t="s">
        <v>1560</v>
      </c>
      <c r="B389" s="171" t="s">
        <v>210</v>
      </c>
      <c r="C389" s="171" t="s">
        <v>1039</v>
      </c>
      <c r="D389" s="159">
        <v>4.8</v>
      </c>
      <c r="E389" s="171">
        <v>0</v>
      </c>
    </row>
    <row r="390" spans="1:5">
      <c r="A390" s="171" t="s">
        <v>1561</v>
      </c>
      <c r="B390" s="171" t="s">
        <v>251</v>
      </c>
      <c r="C390" s="171" t="s">
        <v>1041</v>
      </c>
      <c r="D390" s="159">
        <v>5.8</v>
      </c>
      <c r="E390" s="171">
        <v>0</v>
      </c>
    </row>
    <row r="391" spans="1:5">
      <c r="A391" s="171" t="s">
        <v>1562</v>
      </c>
      <c r="B391" s="171" t="s">
        <v>288</v>
      </c>
      <c r="C391" s="171" t="s">
        <v>1043</v>
      </c>
      <c r="D391" s="159">
        <v>1.8</v>
      </c>
      <c r="E391" s="171">
        <v>0</v>
      </c>
    </row>
    <row r="392" spans="1:5">
      <c r="A392" s="171" t="s">
        <v>1563</v>
      </c>
      <c r="B392" s="171" t="s">
        <v>20</v>
      </c>
      <c r="C392" s="171" t="s">
        <v>1047</v>
      </c>
      <c r="D392" s="159">
        <v>5</v>
      </c>
      <c r="E392" s="171">
        <v>0</v>
      </c>
    </row>
    <row r="393" spans="1:5">
      <c r="A393" s="171" t="s">
        <v>1564</v>
      </c>
      <c r="B393" s="171" t="s">
        <v>288</v>
      </c>
      <c r="C393" s="171" t="s">
        <v>1049</v>
      </c>
      <c r="D393" s="159">
        <v>0</v>
      </c>
      <c r="E393" s="171">
        <v>0</v>
      </c>
    </row>
    <row r="394" spans="1:5">
      <c r="A394" s="171" t="s">
        <v>1565</v>
      </c>
      <c r="B394" s="171" t="s">
        <v>44</v>
      </c>
      <c r="C394" s="171" t="s">
        <v>1051</v>
      </c>
      <c r="D394" s="159">
        <v>4.7</v>
      </c>
      <c r="E394" s="171">
        <v>0</v>
      </c>
    </row>
    <row r="395" spans="1:5">
      <c r="A395" s="171" t="s">
        <v>1566</v>
      </c>
      <c r="B395" s="171" t="s">
        <v>291</v>
      </c>
      <c r="C395" s="171" t="s">
        <v>1053</v>
      </c>
      <c r="D395" s="159">
        <v>6.3</v>
      </c>
      <c r="E395" s="171">
        <v>0</v>
      </c>
    </row>
    <row r="396" spans="1:5">
      <c r="A396" s="171" t="s">
        <v>1567</v>
      </c>
      <c r="B396" s="171" t="s">
        <v>280</v>
      </c>
      <c r="C396" s="171" t="s">
        <v>1055</v>
      </c>
      <c r="D396" s="159">
        <v>7.1</v>
      </c>
      <c r="E396" s="171">
        <v>0</v>
      </c>
    </row>
    <row r="397" spans="1:5">
      <c r="A397" s="171" t="s">
        <v>1568</v>
      </c>
      <c r="B397" s="171" t="s">
        <v>51</v>
      </c>
      <c r="C397" s="171" t="s">
        <v>1057</v>
      </c>
      <c r="D397" s="159">
        <v>3.4</v>
      </c>
      <c r="E397" s="171">
        <v>0</v>
      </c>
    </row>
    <row r="398" spans="1:5">
      <c r="A398" s="171" t="s">
        <v>1569</v>
      </c>
      <c r="B398" s="171" t="s">
        <v>44</v>
      </c>
      <c r="C398" s="171" t="s">
        <v>1059</v>
      </c>
      <c r="D398" s="159">
        <v>5.0999999999999996</v>
      </c>
      <c r="E398" s="171">
        <v>0</v>
      </c>
    </row>
    <row r="399" spans="1:5">
      <c r="A399" s="171" t="s">
        <v>1570</v>
      </c>
      <c r="B399" s="171" t="s">
        <v>63</v>
      </c>
      <c r="C399" s="171" t="s">
        <v>1061</v>
      </c>
      <c r="D399" s="159">
        <v>0.9</v>
      </c>
      <c r="E399" s="171">
        <v>0</v>
      </c>
    </row>
    <row r="400" spans="1:5">
      <c r="A400" s="171" t="s">
        <v>1571</v>
      </c>
      <c r="B400" s="171" t="s">
        <v>180</v>
      </c>
      <c r="C400" s="171" t="s">
        <v>1063</v>
      </c>
      <c r="D400" s="159">
        <v>1.4</v>
      </c>
      <c r="E400" s="171">
        <v>0</v>
      </c>
    </row>
    <row r="401" spans="1:5">
      <c r="A401" s="171" t="s">
        <v>1572</v>
      </c>
      <c r="B401" s="171" t="s">
        <v>107</v>
      </c>
      <c r="C401" s="171" t="s">
        <v>1067</v>
      </c>
      <c r="D401" s="159">
        <v>5.6</v>
      </c>
      <c r="E401" s="171">
        <v>0</v>
      </c>
    </row>
    <row r="402" spans="1:5">
      <c r="A402" s="171" t="s">
        <v>1573</v>
      </c>
      <c r="B402" s="171" t="s">
        <v>102</v>
      </c>
      <c r="C402" s="171" t="s">
        <v>1069</v>
      </c>
      <c r="D402" s="159">
        <v>3</v>
      </c>
      <c r="E402" s="171">
        <v>0</v>
      </c>
    </row>
    <row r="403" spans="1:5">
      <c r="A403" s="171" t="s">
        <v>1574</v>
      </c>
      <c r="B403" s="171" t="s">
        <v>238</v>
      </c>
      <c r="C403" s="171" t="s">
        <v>1071</v>
      </c>
      <c r="D403" s="159">
        <v>4.7</v>
      </c>
      <c r="E403" s="171">
        <v>0</v>
      </c>
    </row>
    <row r="404" spans="1:5">
      <c r="A404" s="171" t="s">
        <v>1575</v>
      </c>
      <c r="B404" s="171" t="s">
        <v>355</v>
      </c>
      <c r="C404" s="171" t="s">
        <v>1075</v>
      </c>
      <c r="D404" s="159">
        <v>6.5</v>
      </c>
      <c r="E404" s="171">
        <v>0</v>
      </c>
    </row>
    <row r="405" spans="1:5">
      <c r="A405" s="171" t="s">
        <v>1576</v>
      </c>
      <c r="B405" s="171" t="s">
        <v>230</v>
      </c>
      <c r="C405" s="171" t="s">
        <v>1077</v>
      </c>
      <c r="D405" s="159">
        <v>3.8</v>
      </c>
      <c r="E405" s="171">
        <v>0</v>
      </c>
    </row>
    <row r="406" spans="1:5">
      <c r="A406" s="171" t="s">
        <v>1577</v>
      </c>
      <c r="B406" s="171" t="s">
        <v>118</v>
      </c>
      <c r="C406" s="171" t="s">
        <v>1081</v>
      </c>
      <c r="D406" s="159">
        <v>8.8000000000000007</v>
      </c>
      <c r="E406" s="171">
        <v>3.33</v>
      </c>
    </row>
    <row r="407" spans="1:5">
      <c r="A407" s="171" t="s">
        <v>1578</v>
      </c>
      <c r="B407" s="171" t="s">
        <v>288</v>
      </c>
      <c r="C407" s="171" t="s">
        <v>1083</v>
      </c>
      <c r="D407" s="159">
        <v>2.2999999999999998</v>
      </c>
      <c r="E407" s="171">
        <v>0</v>
      </c>
    </row>
    <row r="408" spans="1:5">
      <c r="A408" s="171" t="s">
        <v>1579</v>
      </c>
      <c r="B408" s="171" t="s">
        <v>568</v>
      </c>
      <c r="C408" s="171" t="s">
        <v>1089</v>
      </c>
      <c r="D408" s="159">
        <v>6.3</v>
      </c>
      <c r="E408" s="171">
        <v>0</v>
      </c>
    </row>
    <row r="409" spans="1:5">
      <c r="A409" s="171" t="s">
        <v>1580</v>
      </c>
      <c r="B409" s="171" t="s">
        <v>233</v>
      </c>
      <c r="C409" s="171" t="s">
        <v>1095</v>
      </c>
      <c r="D409" s="159">
        <v>7.5</v>
      </c>
      <c r="E409" s="171">
        <v>0</v>
      </c>
    </row>
    <row r="410" spans="1:5">
      <c r="A410" s="171" t="s">
        <v>1581</v>
      </c>
      <c r="B410" s="171" t="s">
        <v>34</v>
      </c>
      <c r="C410" s="171" t="s">
        <v>1097</v>
      </c>
      <c r="D410" s="159">
        <v>5</v>
      </c>
      <c r="E410" s="171">
        <v>0</v>
      </c>
    </row>
    <row r="411" spans="1:5">
      <c r="A411" s="171" t="s">
        <v>1582</v>
      </c>
      <c r="B411" s="171" t="s">
        <v>55</v>
      </c>
      <c r="C411" s="171" t="s">
        <v>1099</v>
      </c>
      <c r="D411" s="159">
        <v>4.5999999999999996</v>
      </c>
      <c r="E411" s="171">
        <v>0</v>
      </c>
    </row>
    <row r="412" spans="1:5">
      <c r="A412" s="171" t="s">
        <v>1583</v>
      </c>
      <c r="B412" s="171" t="s">
        <v>20</v>
      </c>
      <c r="C412" s="171" t="s">
        <v>1101</v>
      </c>
      <c r="D412" s="159">
        <v>0.8</v>
      </c>
      <c r="E412" s="171">
        <v>0</v>
      </c>
    </row>
    <row r="413" spans="1:5">
      <c r="A413" s="171" t="s">
        <v>1584</v>
      </c>
      <c r="B413" s="171" t="s">
        <v>407</v>
      </c>
      <c r="C413" s="171" t="s">
        <v>1103</v>
      </c>
      <c r="D413" s="159">
        <v>7.3</v>
      </c>
      <c r="E413" s="171">
        <v>0</v>
      </c>
    </row>
    <row r="414" spans="1:5">
      <c r="A414" s="171" t="s">
        <v>1585</v>
      </c>
      <c r="B414" s="171" t="s">
        <v>96</v>
      </c>
      <c r="C414" s="171" t="s">
        <v>1105</v>
      </c>
      <c r="D414" s="159">
        <v>5.2</v>
      </c>
      <c r="E414" s="171">
        <v>0</v>
      </c>
    </row>
    <row r="415" spans="1:5">
      <c r="A415" s="171" t="s">
        <v>1586</v>
      </c>
      <c r="B415" s="171" t="s">
        <v>291</v>
      </c>
      <c r="C415" s="171" t="s">
        <v>1107</v>
      </c>
      <c r="D415" s="159">
        <v>1.7</v>
      </c>
      <c r="E415" s="171">
        <v>0</v>
      </c>
    </row>
    <row r="416" spans="1:5">
      <c r="A416" s="171" t="s">
        <v>1587</v>
      </c>
      <c r="B416" s="171" t="s">
        <v>107</v>
      </c>
      <c r="C416" s="171" t="s">
        <v>1111</v>
      </c>
      <c r="D416" s="159">
        <v>1.4</v>
      </c>
      <c r="E416" s="171">
        <v>0</v>
      </c>
    </row>
    <row r="417" spans="1:5">
      <c r="A417" s="171" t="s">
        <v>1588</v>
      </c>
      <c r="B417" s="171" t="s">
        <v>291</v>
      </c>
      <c r="C417" s="171" t="s">
        <v>1113</v>
      </c>
      <c r="D417" s="159">
        <v>6.4</v>
      </c>
      <c r="E417" s="171">
        <v>0</v>
      </c>
    </row>
    <row r="418" spans="1:5">
      <c r="A418" s="171" t="s">
        <v>1589</v>
      </c>
      <c r="B418" s="171" t="s">
        <v>312</v>
      </c>
      <c r="C418" s="171" t="s">
        <v>1115</v>
      </c>
      <c r="D418" s="159">
        <v>2.2000000000000002</v>
      </c>
      <c r="E418" s="171">
        <v>0</v>
      </c>
    </row>
    <row r="419" spans="1:5">
      <c r="A419" s="171" t="s">
        <v>1590</v>
      </c>
      <c r="B419" s="171" t="s">
        <v>44</v>
      </c>
      <c r="C419" s="171" t="s">
        <v>1117</v>
      </c>
      <c r="D419" s="159">
        <v>3.2</v>
      </c>
      <c r="E419" s="171">
        <v>0</v>
      </c>
    </row>
    <row r="420" spans="1:5">
      <c r="A420" s="171" t="s">
        <v>1591</v>
      </c>
      <c r="B420" s="171" t="s">
        <v>171</v>
      </c>
      <c r="C420" s="171" t="s">
        <v>1119</v>
      </c>
      <c r="D420" s="159">
        <v>7</v>
      </c>
      <c r="E420" s="171">
        <v>0</v>
      </c>
    </row>
    <row r="421" spans="1:5">
      <c r="A421" s="171" t="s">
        <v>1592</v>
      </c>
      <c r="B421" s="171" t="s">
        <v>107</v>
      </c>
      <c r="C421" s="171" t="s">
        <v>1121</v>
      </c>
      <c r="D421" s="159">
        <v>3.7</v>
      </c>
      <c r="E421" s="171">
        <v>0</v>
      </c>
    </row>
    <row r="422" spans="1:5">
      <c r="A422" s="171" t="s">
        <v>1593</v>
      </c>
      <c r="B422" s="171" t="s">
        <v>123</v>
      </c>
      <c r="C422" s="171" t="s">
        <v>1123</v>
      </c>
      <c r="D422" s="159">
        <v>12.1</v>
      </c>
      <c r="E422" s="171">
        <v>10</v>
      </c>
    </row>
    <row r="423" spans="1:5">
      <c r="A423" s="171" t="s">
        <v>1594</v>
      </c>
      <c r="B423" s="171" t="s">
        <v>63</v>
      </c>
      <c r="C423" s="171" t="s">
        <v>1125</v>
      </c>
      <c r="D423" s="159">
        <v>9.1999999999999993</v>
      </c>
      <c r="E423" s="171">
        <v>3.33</v>
      </c>
    </row>
    <row r="424" spans="1:5">
      <c r="A424" s="171" t="s">
        <v>1595</v>
      </c>
      <c r="B424" s="171" t="s">
        <v>360</v>
      </c>
      <c r="C424" s="171" t="s">
        <v>1127</v>
      </c>
      <c r="D424" s="159">
        <v>28.8</v>
      </c>
      <c r="E424" s="171">
        <v>10</v>
      </c>
    </row>
    <row r="425" spans="1:5">
      <c r="A425" s="171" t="s">
        <v>1596</v>
      </c>
      <c r="B425" s="171" t="s">
        <v>29</v>
      </c>
      <c r="C425" s="171" t="s">
        <v>1129</v>
      </c>
      <c r="D425" s="159">
        <v>1.7</v>
      </c>
      <c r="E425" s="171">
        <v>0</v>
      </c>
    </row>
    <row r="426" spans="1:5">
      <c r="A426" s="171" t="s">
        <v>1597</v>
      </c>
      <c r="B426" s="171" t="s">
        <v>44</v>
      </c>
      <c r="C426" s="171" t="s">
        <v>1131</v>
      </c>
      <c r="D426" s="159">
        <v>4.4000000000000004</v>
      </c>
      <c r="E426" s="171">
        <v>0</v>
      </c>
    </row>
    <row r="427" spans="1:5">
      <c r="A427" s="171" t="s">
        <v>1598</v>
      </c>
      <c r="B427" s="171" t="s">
        <v>154</v>
      </c>
      <c r="C427" s="171" t="s">
        <v>1133</v>
      </c>
      <c r="D427" s="159">
        <v>7.1</v>
      </c>
      <c r="E427" s="171">
        <v>0</v>
      </c>
    </row>
    <row r="428" spans="1:5">
      <c r="A428" s="171" t="s">
        <v>1599</v>
      </c>
      <c r="B428" s="171" t="s">
        <v>360</v>
      </c>
      <c r="C428" s="171" t="s">
        <v>1135</v>
      </c>
      <c r="D428" s="159">
        <v>11.5</v>
      </c>
      <c r="E428" s="171">
        <v>6.67</v>
      </c>
    </row>
    <row r="429" spans="1:5">
      <c r="A429" s="171" t="s">
        <v>1600</v>
      </c>
      <c r="B429" s="171" t="s">
        <v>307</v>
      </c>
      <c r="C429" s="171" t="s">
        <v>1137</v>
      </c>
      <c r="D429" s="159">
        <v>6.3</v>
      </c>
      <c r="E429" s="171">
        <v>0</v>
      </c>
    </row>
    <row r="430" spans="1:5">
      <c r="A430" s="171" t="s">
        <v>1601</v>
      </c>
      <c r="B430" s="171" t="s">
        <v>288</v>
      </c>
      <c r="C430" s="171" t="s">
        <v>1139</v>
      </c>
      <c r="D430" s="159">
        <v>6.5</v>
      </c>
      <c r="E430" s="171">
        <v>0</v>
      </c>
    </row>
    <row r="431" spans="1:5">
      <c r="A431" s="171" t="s">
        <v>1602</v>
      </c>
      <c r="B431" s="171" t="s">
        <v>183</v>
      </c>
      <c r="C431" s="171" t="s">
        <v>1141</v>
      </c>
      <c r="D431" s="159">
        <v>17.100000000000001</v>
      </c>
      <c r="E431" s="171">
        <v>10</v>
      </c>
    </row>
    <row r="432" spans="1:5">
      <c r="A432" s="171" t="s">
        <v>1603</v>
      </c>
      <c r="B432" s="171" t="s">
        <v>44</v>
      </c>
      <c r="C432" s="171" t="s">
        <v>1143</v>
      </c>
      <c r="D432" s="159">
        <v>2.7</v>
      </c>
      <c r="E432" s="171">
        <v>0</v>
      </c>
    </row>
    <row r="433" spans="1:5">
      <c r="A433" s="171" t="s">
        <v>1604</v>
      </c>
      <c r="B433" s="171" t="s">
        <v>183</v>
      </c>
      <c r="C433" s="171" t="s">
        <v>1145</v>
      </c>
      <c r="D433" s="159">
        <v>4.5999999999999996</v>
      </c>
      <c r="E433" s="171">
        <v>0</v>
      </c>
    </row>
    <row r="434" spans="1:5">
      <c r="A434" s="171" t="s">
        <v>1605</v>
      </c>
      <c r="B434" s="171" t="s">
        <v>118</v>
      </c>
      <c r="C434" s="171" t="s">
        <v>1146</v>
      </c>
      <c r="D434" s="159">
        <v>4.5999999999999996</v>
      </c>
      <c r="E434" s="171">
        <v>0</v>
      </c>
    </row>
    <row r="435" spans="1:5">
      <c r="A435" s="171" t="s">
        <v>1606</v>
      </c>
      <c r="B435" s="171" t="s">
        <v>63</v>
      </c>
      <c r="C435" s="171" t="s">
        <v>1148</v>
      </c>
      <c r="D435" s="159">
        <v>5.5</v>
      </c>
      <c r="E435" s="171">
        <v>0</v>
      </c>
    </row>
    <row r="436" spans="1:5">
      <c r="A436" s="171" t="s">
        <v>1607</v>
      </c>
      <c r="B436" s="171" t="s">
        <v>154</v>
      </c>
      <c r="C436" s="171" t="s">
        <v>1150</v>
      </c>
      <c r="D436" s="159">
        <v>7</v>
      </c>
      <c r="E436" s="171">
        <v>0</v>
      </c>
    </row>
  </sheetData>
  <autoFilter ref="A6:E6" xr:uid="{00000000-0001-0000-1900-000000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/>
  <dimension ref="A2:N436"/>
  <sheetViews>
    <sheetView workbookViewId="0">
      <pane ySplit="6" topLeftCell="A7" activePane="bottomLeft" state="frozen"/>
      <selection pane="bottomLeft" activeCell="D7" sqref="D7"/>
      <selection activeCell="E18" sqref="E18"/>
    </sheetView>
  </sheetViews>
  <sheetFormatPr defaultColWidth="9.28515625" defaultRowHeight="12.75"/>
  <cols>
    <col min="1" max="1" width="31.5703125" style="64" bestFit="1" customWidth="1"/>
    <col min="2" max="2" width="16.7109375" style="64" bestFit="1" customWidth="1"/>
    <col min="3" max="3" width="15.42578125" style="64" bestFit="1" customWidth="1"/>
    <col min="4" max="6" width="15.28515625" style="64" bestFit="1" customWidth="1"/>
    <col min="7" max="8" width="16.7109375" style="64" bestFit="1" customWidth="1"/>
    <col min="9" max="9" width="15.28515625" style="64" bestFit="1" customWidth="1"/>
    <col min="10" max="12" width="12.28515625" style="64" bestFit="1" customWidth="1"/>
    <col min="13" max="13" width="15.42578125" style="65" bestFit="1" customWidth="1"/>
    <col min="14" max="14" width="12.28515625" style="64" bestFit="1" customWidth="1"/>
    <col min="15" max="16384" width="9.28515625" style="64"/>
  </cols>
  <sheetData>
    <row r="2" spans="1:14" ht="15.75">
      <c r="A2" s="112" t="s">
        <v>1695</v>
      </c>
    </row>
    <row r="3" spans="1:14" ht="15.75">
      <c r="A3" s="113" t="s">
        <v>1696</v>
      </c>
    </row>
    <row r="4" spans="1:14" ht="15">
      <c r="D4" s="230" t="s">
        <v>1171</v>
      </c>
      <c r="E4" s="231"/>
      <c r="F4" s="232"/>
      <c r="G4" s="230" t="s">
        <v>1172</v>
      </c>
      <c r="H4" s="231"/>
      <c r="I4" s="232"/>
      <c r="J4" s="230" t="s">
        <v>1173</v>
      </c>
      <c r="K4" s="231"/>
      <c r="L4" s="232"/>
      <c r="M4" s="69" t="s">
        <v>1697</v>
      </c>
    </row>
    <row r="5" spans="1:14" ht="30">
      <c r="A5" s="100"/>
      <c r="B5" s="100"/>
      <c r="C5" s="100"/>
      <c r="D5" s="225" t="s">
        <v>1698</v>
      </c>
      <c r="E5" s="229"/>
      <c r="F5" s="226"/>
      <c r="G5" s="225" t="s">
        <v>1699</v>
      </c>
      <c r="H5" s="229"/>
      <c r="I5" s="226"/>
      <c r="J5" s="225" t="s">
        <v>1700</v>
      </c>
      <c r="K5" s="229"/>
      <c r="L5" s="226"/>
      <c r="M5" s="90" t="s">
        <v>1701</v>
      </c>
      <c r="N5" s="100" t="s">
        <v>1164</v>
      </c>
    </row>
    <row r="6" spans="1:14" ht="15">
      <c r="A6" s="100" t="s">
        <v>1177</v>
      </c>
      <c r="B6" s="100" t="s">
        <v>3</v>
      </c>
      <c r="C6" s="100" t="s">
        <v>4</v>
      </c>
      <c r="D6" s="100" t="s">
        <v>1622</v>
      </c>
      <c r="E6" s="100" t="s">
        <v>1623</v>
      </c>
      <c r="F6" s="100" t="s">
        <v>1152</v>
      </c>
      <c r="G6" s="100" t="s">
        <v>1622</v>
      </c>
      <c r="H6" s="100" t="s">
        <v>1623</v>
      </c>
      <c r="I6" s="100" t="s">
        <v>1152</v>
      </c>
      <c r="J6" s="100" t="str">
        <f>G6</f>
        <v>CY 2021</v>
      </c>
      <c r="K6" s="100" t="str">
        <f t="shared" ref="K6:L6" si="0">H6</f>
        <v>CY 2022</v>
      </c>
      <c r="L6" s="100" t="str">
        <f t="shared" si="0"/>
        <v>CY 2023</v>
      </c>
      <c r="M6" s="100" t="str">
        <f>L6</f>
        <v>CY 2023</v>
      </c>
      <c r="N6" s="100" t="str">
        <f>L6</f>
        <v>CY 2023</v>
      </c>
    </row>
    <row r="7" spans="1:14" ht="15">
      <c r="A7" s="129" t="s">
        <v>1178</v>
      </c>
      <c r="B7" s="129" t="s">
        <v>14</v>
      </c>
      <c r="C7" s="129" t="s">
        <v>15</v>
      </c>
      <c r="D7" s="153">
        <v>3409042.52</v>
      </c>
      <c r="E7" s="153">
        <v>4652082.99</v>
      </c>
      <c r="F7" s="153">
        <v>4135688.65</v>
      </c>
      <c r="G7" s="153">
        <v>32061780.649999999</v>
      </c>
      <c r="H7" s="153">
        <v>36434137.399999999</v>
      </c>
      <c r="I7" s="153">
        <v>37675090.18</v>
      </c>
      <c r="J7" s="154">
        <v>0.10630000000000001</v>
      </c>
      <c r="K7" s="155">
        <v>0.12770000000000001</v>
      </c>
      <c r="L7" s="155">
        <v>0.10979999999999999</v>
      </c>
      <c r="M7" s="155">
        <v>0.11459999999999999</v>
      </c>
      <c r="N7" s="130">
        <v>0</v>
      </c>
    </row>
    <row r="8" spans="1:14" ht="15">
      <c r="A8" s="129" t="s">
        <v>1179</v>
      </c>
      <c r="B8" s="129" t="s">
        <v>20</v>
      </c>
      <c r="C8" s="129" t="s">
        <v>21</v>
      </c>
      <c r="D8" s="153">
        <v>8785002</v>
      </c>
      <c r="E8" s="153">
        <v>11697367</v>
      </c>
      <c r="F8" s="153">
        <v>9124413</v>
      </c>
      <c r="G8" s="153">
        <v>55089649</v>
      </c>
      <c r="H8" s="153">
        <v>60235210</v>
      </c>
      <c r="I8" s="153">
        <v>64513102</v>
      </c>
      <c r="J8" s="154">
        <v>0.1595</v>
      </c>
      <c r="K8" s="155">
        <v>0.19420000000000001</v>
      </c>
      <c r="L8" s="155">
        <v>0.1414</v>
      </c>
      <c r="M8" s="155">
        <v>0.16500000000000001</v>
      </c>
      <c r="N8" s="130">
        <v>6.67</v>
      </c>
    </row>
    <row r="9" spans="1:14" ht="15">
      <c r="A9" s="129" t="s">
        <v>1180</v>
      </c>
      <c r="B9" s="129" t="s">
        <v>24</v>
      </c>
      <c r="C9" s="129" t="s">
        <v>25</v>
      </c>
      <c r="D9" s="153">
        <v>2833390.72</v>
      </c>
      <c r="E9" s="153">
        <v>3560093.3</v>
      </c>
      <c r="F9" s="153">
        <v>3651735.35</v>
      </c>
      <c r="G9" s="153">
        <v>25756037.010000002</v>
      </c>
      <c r="H9" s="153">
        <v>28770694.719999999</v>
      </c>
      <c r="I9" s="153">
        <v>31046226.059999999</v>
      </c>
      <c r="J9" s="154">
        <v>0.11</v>
      </c>
      <c r="K9" s="155">
        <v>0.1237</v>
      </c>
      <c r="L9" s="155">
        <v>0.1176</v>
      </c>
      <c r="M9" s="155">
        <v>0.1171</v>
      </c>
      <c r="N9" s="130">
        <v>0</v>
      </c>
    </row>
    <row r="10" spans="1:14" ht="15">
      <c r="A10" s="129" t="s">
        <v>1181</v>
      </c>
      <c r="B10" s="129" t="s">
        <v>29</v>
      </c>
      <c r="C10" s="129" t="s">
        <v>30</v>
      </c>
      <c r="D10" s="153">
        <v>258225880.02000001</v>
      </c>
      <c r="E10" s="153">
        <v>256689416.87</v>
      </c>
      <c r="F10" s="153">
        <v>284270439.37</v>
      </c>
      <c r="G10" s="153">
        <v>563937974.38999999</v>
      </c>
      <c r="H10" s="153">
        <v>577749729.36000001</v>
      </c>
      <c r="I10" s="153">
        <v>633405923.54999995</v>
      </c>
      <c r="J10" s="154">
        <v>0.45789999999999997</v>
      </c>
      <c r="K10" s="155">
        <v>0.44429999999999997</v>
      </c>
      <c r="L10" s="155">
        <v>0.44879999999999998</v>
      </c>
      <c r="M10" s="155">
        <v>0.45029999999999998</v>
      </c>
      <c r="N10" s="130">
        <v>20</v>
      </c>
    </row>
    <row r="11" spans="1:14" ht="15">
      <c r="A11" s="129" t="s">
        <v>1182</v>
      </c>
      <c r="B11" s="129" t="s">
        <v>34</v>
      </c>
      <c r="C11" s="129" t="s">
        <v>35</v>
      </c>
      <c r="D11" s="153">
        <v>3122318.84</v>
      </c>
      <c r="E11" s="153">
        <v>3356981.14</v>
      </c>
      <c r="F11" s="153">
        <v>3523400.95</v>
      </c>
      <c r="G11" s="153">
        <v>21177809.609999999</v>
      </c>
      <c r="H11" s="153">
        <v>22299410.629999999</v>
      </c>
      <c r="I11" s="153">
        <v>23389197.670000002</v>
      </c>
      <c r="J11" s="154">
        <v>0.1474</v>
      </c>
      <c r="K11" s="155">
        <v>0.15049999999999999</v>
      </c>
      <c r="L11" s="155">
        <v>0.15060000000000001</v>
      </c>
      <c r="M11" s="155">
        <v>0.14949999999999999</v>
      </c>
      <c r="N11" s="130">
        <v>0</v>
      </c>
    </row>
    <row r="12" spans="1:14" ht="15">
      <c r="A12" s="129" t="s">
        <v>1183</v>
      </c>
      <c r="B12" s="129" t="s">
        <v>34</v>
      </c>
      <c r="C12" s="129" t="s">
        <v>38</v>
      </c>
      <c r="D12" s="153">
        <v>3128952</v>
      </c>
      <c r="E12" s="153">
        <v>3237138</v>
      </c>
      <c r="F12" s="153">
        <v>3600131</v>
      </c>
      <c r="G12" s="153">
        <v>16249767</v>
      </c>
      <c r="H12" s="153">
        <v>17092867</v>
      </c>
      <c r="I12" s="153">
        <v>18791233</v>
      </c>
      <c r="J12" s="154">
        <v>0.19259999999999999</v>
      </c>
      <c r="K12" s="155">
        <v>0.18940000000000001</v>
      </c>
      <c r="L12" s="155">
        <v>0.19159999999999999</v>
      </c>
      <c r="M12" s="155">
        <v>0.19120000000000001</v>
      </c>
      <c r="N12" s="130">
        <v>6.67</v>
      </c>
    </row>
    <row r="13" spans="1:14" ht="15">
      <c r="A13" s="129" t="s">
        <v>1184</v>
      </c>
      <c r="B13" s="129" t="s">
        <v>44</v>
      </c>
      <c r="C13" s="129" t="s">
        <v>45</v>
      </c>
      <c r="D13" s="153">
        <v>13763079.699999999</v>
      </c>
      <c r="E13" s="153">
        <v>9542279.6899999995</v>
      </c>
      <c r="F13" s="153">
        <v>9879407.6999999993</v>
      </c>
      <c r="G13" s="153">
        <v>104237284.81999999</v>
      </c>
      <c r="H13" s="153">
        <v>105047230.55</v>
      </c>
      <c r="I13" s="153">
        <v>109868923.40000001</v>
      </c>
      <c r="J13" s="154">
        <v>0.13200000000000001</v>
      </c>
      <c r="K13" s="155">
        <v>9.0800000000000006E-2</v>
      </c>
      <c r="L13" s="155">
        <v>8.9899999999999994E-2</v>
      </c>
      <c r="M13" s="155">
        <v>0.1042</v>
      </c>
      <c r="N13" s="130">
        <v>0</v>
      </c>
    </row>
    <row r="14" spans="1:14" ht="15">
      <c r="A14" s="129" t="s">
        <v>1185</v>
      </c>
      <c r="B14" s="129" t="s">
        <v>48</v>
      </c>
      <c r="C14" s="129" t="s">
        <v>49</v>
      </c>
      <c r="D14" s="153">
        <v>3250318</v>
      </c>
      <c r="E14" s="153">
        <v>3311208</v>
      </c>
      <c r="F14" s="153">
        <v>3018322</v>
      </c>
      <c r="G14" s="153">
        <v>25542741</v>
      </c>
      <c r="H14" s="153">
        <v>26997814.300000001</v>
      </c>
      <c r="I14" s="153">
        <v>26221041</v>
      </c>
      <c r="J14" s="154">
        <v>0.1273</v>
      </c>
      <c r="K14" s="155">
        <v>0.1226</v>
      </c>
      <c r="L14" s="155">
        <v>0.11509999999999999</v>
      </c>
      <c r="M14" s="155">
        <v>0.1217</v>
      </c>
      <c r="N14" s="130">
        <v>0</v>
      </c>
    </row>
    <row r="15" spans="1:14" ht="15">
      <c r="A15" s="129" t="s">
        <v>1186</v>
      </c>
      <c r="B15" s="129" t="s">
        <v>55</v>
      </c>
      <c r="C15" s="129" t="s">
        <v>56</v>
      </c>
      <c r="D15" s="153">
        <v>148544864.52000001</v>
      </c>
      <c r="E15" s="153">
        <v>128039799.75</v>
      </c>
      <c r="F15" s="153">
        <v>155075422.99000001</v>
      </c>
      <c r="G15" s="153">
        <v>658047302.49000001</v>
      </c>
      <c r="H15" s="153">
        <v>690451423.53999996</v>
      </c>
      <c r="I15" s="153">
        <v>728765370.19000006</v>
      </c>
      <c r="J15" s="154">
        <v>0.22570000000000001</v>
      </c>
      <c r="K15" s="155">
        <v>0.18540000000000001</v>
      </c>
      <c r="L15" s="155">
        <v>0.21279999999999999</v>
      </c>
      <c r="M15" s="155">
        <v>0.20799999999999999</v>
      </c>
      <c r="N15" s="130">
        <v>13.33</v>
      </c>
    </row>
    <row r="16" spans="1:14" ht="15">
      <c r="A16" s="129" t="s">
        <v>1187</v>
      </c>
      <c r="B16" s="129" t="s">
        <v>63</v>
      </c>
      <c r="C16" s="129" t="s">
        <v>64</v>
      </c>
      <c r="D16" s="153">
        <v>30006823</v>
      </c>
      <c r="E16" s="153">
        <v>37612431</v>
      </c>
      <c r="F16" s="153">
        <v>52907696</v>
      </c>
      <c r="G16" s="153">
        <v>89437655</v>
      </c>
      <c r="H16" s="153">
        <v>101663230</v>
      </c>
      <c r="I16" s="153">
        <v>118046594</v>
      </c>
      <c r="J16" s="154">
        <v>0.33550000000000002</v>
      </c>
      <c r="K16" s="155">
        <v>0.37</v>
      </c>
      <c r="L16" s="155">
        <v>0.44819999999999999</v>
      </c>
      <c r="M16" s="155">
        <v>0.3846</v>
      </c>
      <c r="N16" s="130">
        <v>20</v>
      </c>
    </row>
    <row r="17" spans="1:14" ht="15">
      <c r="A17" s="129" t="s">
        <v>1188</v>
      </c>
      <c r="B17" s="129" t="s">
        <v>66</v>
      </c>
      <c r="C17" s="129" t="s">
        <v>67</v>
      </c>
      <c r="D17" s="153">
        <v>9328563.4800000004</v>
      </c>
      <c r="E17" s="153">
        <v>10145721.07</v>
      </c>
      <c r="F17" s="153">
        <v>11259496.41</v>
      </c>
      <c r="G17" s="153">
        <v>69228872.870000005</v>
      </c>
      <c r="H17" s="153">
        <v>76224522.290000007</v>
      </c>
      <c r="I17" s="153">
        <v>79237022.640000001</v>
      </c>
      <c r="J17" s="154">
        <v>0.13469999999999999</v>
      </c>
      <c r="K17" s="155">
        <v>0.1331</v>
      </c>
      <c r="L17" s="155">
        <v>0.1421</v>
      </c>
      <c r="M17" s="155">
        <v>0.1366</v>
      </c>
      <c r="N17" s="130">
        <v>0</v>
      </c>
    </row>
    <row r="18" spans="1:14" ht="15">
      <c r="A18" s="129" t="s">
        <v>1189</v>
      </c>
      <c r="B18" s="129" t="s">
        <v>70</v>
      </c>
      <c r="C18" s="129" t="s">
        <v>71</v>
      </c>
      <c r="D18" s="153">
        <v>20000691</v>
      </c>
      <c r="E18" s="153">
        <v>21058380</v>
      </c>
      <c r="F18" s="153">
        <v>8123366</v>
      </c>
      <c r="G18" s="153">
        <v>437482387</v>
      </c>
      <c r="H18" s="153">
        <v>472910604</v>
      </c>
      <c r="I18" s="153">
        <v>460174404</v>
      </c>
      <c r="J18" s="154">
        <v>4.5699999999999998E-2</v>
      </c>
      <c r="K18" s="155">
        <v>4.4499999999999998E-2</v>
      </c>
      <c r="L18" s="155">
        <v>1.77E-2</v>
      </c>
      <c r="M18" s="155">
        <v>3.5999999999999997E-2</v>
      </c>
      <c r="N18" s="130">
        <v>0</v>
      </c>
    </row>
    <row r="19" spans="1:14" ht="15">
      <c r="A19" s="129" t="s">
        <v>1190</v>
      </c>
      <c r="B19" s="129" t="s">
        <v>70</v>
      </c>
      <c r="C19" s="129" t="s">
        <v>74</v>
      </c>
      <c r="D19" s="153">
        <v>169673763</v>
      </c>
      <c r="E19" s="153">
        <v>189814191</v>
      </c>
      <c r="F19" s="153">
        <v>199041744.38999999</v>
      </c>
      <c r="G19" s="153">
        <v>724021967</v>
      </c>
      <c r="H19" s="153">
        <v>775692999</v>
      </c>
      <c r="I19" s="153">
        <v>781670536.94000006</v>
      </c>
      <c r="J19" s="154">
        <v>0.23430000000000001</v>
      </c>
      <c r="K19" s="155">
        <v>0.2447</v>
      </c>
      <c r="L19" s="155">
        <v>0.25459999999999999</v>
      </c>
      <c r="M19" s="155">
        <v>0.2445</v>
      </c>
      <c r="N19" s="130">
        <v>13.33</v>
      </c>
    </row>
    <row r="20" spans="1:14" ht="15">
      <c r="A20" s="129" t="s">
        <v>1191</v>
      </c>
      <c r="B20" s="129" t="s">
        <v>66</v>
      </c>
      <c r="C20" s="129" t="s">
        <v>77</v>
      </c>
      <c r="D20" s="153">
        <v>573758</v>
      </c>
      <c r="E20" s="153">
        <v>207195.71</v>
      </c>
      <c r="F20" s="153">
        <v>154671.17000000001</v>
      </c>
      <c r="G20" s="153">
        <v>2664203</v>
      </c>
      <c r="H20" s="153">
        <v>2449496.7200000002</v>
      </c>
      <c r="I20" s="153">
        <v>2426522.73</v>
      </c>
      <c r="J20" s="154">
        <v>0.21540000000000001</v>
      </c>
      <c r="K20" s="155">
        <v>8.4599999999999995E-2</v>
      </c>
      <c r="L20" s="155">
        <v>6.3700000000000007E-2</v>
      </c>
      <c r="M20" s="155">
        <v>0.1212</v>
      </c>
      <c r="N20" s="130">
        <v>0</v>
      </c>
    </row>
    <row r="21" spans="1:14" ht="15">
      <c r="A21" s="129" t="s">
        <v>1192</v>
      </c>
      <c r="B21" s="129" t="s">
        <v>34</v>
      </c>
      <c r="C21" s="129" t="s">
        <v>80</v>
      </c>
      <c r="D21" s="153">
        <v>5305</v>
      </c>
      <c r="E21" s="153">
        <v>230751</v>
      </c>
      <c r="F21" s="153">
        <v>317060</v>
      </c>
      <c r="G21" s="153">
        <v>1449026</v>
      </c>
      <c r="H21" s="153">
        <v>1847155</v>
      </c>
      <c r="I21" s="153">
        <v>2099806</v>
      </c>
      <c r="J21" s="154">
        <v>3.7000000000000002E-3</v>
      </c>
      <c r="K21" s="155">
        <v>0.1249</v>
      </c>
      <c r="L21" s="155">
        <v>0.151</v>
      </c>
      <c r="M21" s="155">
        <v>9.3200000000000005E-2</v>
      </c>
      <c r="N21" s="130">
        <v>0</v>
      </c>
    </row>
    <row r="22" spans="1:14" ht="15">
      <c r="A22" s="129" t="s">
        <v>1193</v>
      </c>
      <c r="B22" s="129" t="s">
        <v>82</v>
      </c>
      <c r="C22" s="129" t="s">
        <v>83</v>
      </c>
      <c r="D22" s="153">
        <v>82429.45</v>
      </c>
      <c r="E22" s="153">
        <v>65973.570000000007</v>
      </c>
      <c r="F22" s="153">
        <v>121506.67</v>
      </c>
      <c r="G22" s="153">
        <v>707797.57</v>
      </c>
      <c r="H22" s="153">
        <v>684776.37</v>
      </c>
      <c r="I22" s="153">
        <v>755399.13</v>
      </c>
      <c r="J22" s="154">
        <v>0.11650000000000001</v>
      </c>
      <c r="K22" s="155">
        <v>9.6299999999999997E-2</v>
      </c>
      <c r="L22" s="155">
        <v>0.16089999999999999</v>
      </c>
      <c r="M22" s="155">
        <v>0.1246</v>
      </c>
      <c r="N22" s="130">
        <v>0</v>
      </c>
    </row>
    <row r="23" spans="1:14" ht="15">
      <c r="A23" s="129" t="s">
        <v>1194</v>
      </c>
      <c r="B23" s="129" t="s">
        <v>29</v>
      </c>
      <c r="C23" s="129" t="s">
        <v>85</v>
      </c>
      <c r="D23" s="153">
        <v>40068</v>
      </c>
      <c r="E23" s="153">
        <v>40255</v>
      </c>
      <c r="F23" s="153">
        <v>116553</v>
      </c>
      <c r="G23" s="153">
        <v>6348610</v>
      </c>
      <c r="H23" s="153">
        <v>6579235</v>
      </c>
      <c r="I23" s="153">
        <v>6726172</v>
      </c>
      <c r="J23" s="154">
        <v>6.3E-3</v>
      </c>
      <c r="K23" s="155">
        <v>6.1000000000000004E-3</v>
      </c>
      <c r="L23" s="155">
        <v>1.7299999999999999E-2</v>
      </c>
      <c r="M23" s="155">
        <v>9.9000000000000008E-3</v>
      </c>
      <c r="N23" s="130">
        <v>0</v>
      </c>
    </row>
    <row r="24" spans="1:14" ht="15">
      <c r="A24" s="129" t="s">
        <v>1195</v>
      </c>
      <c r="B24" s="129" t="s">
        <v>29</v>
      </c>
      <c r="C24" s="129" t="s">
        <v>90</v>
      </c>
      <c r="D24" s="153">
        <v>25168</v>
      </c>
      <c r="E24" s="153">
        <v>31847</v>
      </c>
      <c r="F24" s="153">
        <v>883568</v>
      </c>
      <c r="G24" s="153">
        <v>3094239</v>
      </c>
      <c r="H24" s="153">
        <v>3481630</v>
      </c>
      <c r="I24" s="153">
        <v>4235518</v>
      </c>
      <c r="J24" s="154">
        <v>8.0999999999999996E-3</v>
      </c>
      <c r="K24" s="155">
        <v>9.1000000000000004E-3</v>
      </c>
      <c r="L24" s="155">
        <v>0.20860000000000001</v>
      </c>
      <c r="M24" s="155">
        <v>7.5300000000000006E-2</v>
      </c>
      <c r="N24" s="130">
        <v>0</v>
      </c>
    </row>
    <row r="25" spans="1:14" ht="15">
      <c r="A25" s="129" t="s">
        <v>1196</v>
      </c>
      <c r="B25" s="129" t="s">
        <v>24</v>
      </c>
      <c r="C25" s="129" t="s">
        <v>92</v>
      </c>
      <c r="D25" s="153">
        <v>27706</v>
      </c>
      <c r="E25" s="153">
        <v>40767</v>
      </c>
      <c r="F25" s="153">
        <v>9204</v>
      </c>
      <c r="G25" s="153">
        <v>461225</v>
      </c>
      <c r="H25" s="153">
        <v>487544</v>
      </c>
      <c r="I25" s="153">
        <v>513617</v>
      </c>
      <c r="J25" s="154">
        <v>6.0100000000000001E-2</v>
      </c>
      <c r="K25" s="155">
        <v>8.3599999999999994E-2</v>
      </c>
      <c r="L25" s="155">
        <v>1.7899999999999999E-2</v>
      </c>
      <c r="M25" s="155">
        <v>5.3900000000000003E-2</v>
      </c>
      <c r="N25" s="130">
        <v>0</v>
      </c>
    </row>
    <row r="26" spans="1:14" ht="15">
      <c r="A26" s="129" t="s">
        <v>1197</v>
      </c>
      <c r="B26" s="129" t="s">
        <v>66</v>
      </c>
      <c r="C26" s="129" t="s">
        <v>94</v>
      </c>
      <c r="D26" s="153">
        <v>144039</v>
      </c>
      <c r="E26" s="153">
        <v>13651</v>
      </c>
      <c r="F26" s="153">
        <v>28657</v>
      </c>
      <c r="G26" s="153">
        <v>2659980</v>
      </c>
      <c r="H26" s="153">
        <v>2809334</v>
      </c>
      <c r="I26" s="153">
        <v>2988247</v>
      </c>
      <c r="J26" s="154">
        <v>5.4199999999999998E-2</v>
      </c>
      <c r="K26" s="155">
        <v>4.8999999999999998E-3</v>
      </c>
      <c r="L26" s="155">
        <v>9.5999999999999992E-3</v>
      </c>
      <c r="M26" s="155">
        <v>2.29E-2</v>
      </c>
      <c r="N26" s="130">
        <v>0</v>
      </c>
    </row>
    <row r="27" spans="1:14" ht="15">
      <c r="A27" s="129" t="s">
        <v>1198</v>
      </c>
      <c r="B27" s="129" t="s">
        <v>48</v>
      </c>
      <c r="C27" s="129" t="s">
        <v>98</v>
      </c>
      <c r="D27" s="153">
        <v>87820.94</v>
      </c>
      <c r="E27" s="153">
        <v>29982.1</v>
      </c>
      <c r="F27" s="153">
        <v>203917.04</v>
      </c>
      <c r="G27" s="153">
        <v>2042812.1</v>
      </c>
      <c r="H27" s="153">
        <v>2170673.27</v>
      </c>
      <c r="I27" s="153">
        <v>2360472.56</v>
      </c>
      <c r="J27" s="154">
        <v>4.2999999999999997E-2</v>
      </c>
      <c r="K27" s="155">
        <v>1.38E-2</v>
      </c>
      <c r="L27" s="155">
        <v>8.6400000000000005E-2</v>
      </c>
      <c r="M27" s="155">
        <v>4.7699999999999999E-2</v>
      </c>
      <c r="N27" s="130">
        <v>0</v>
      </c>
    </row>
    <row r="28" spans="1:14" ht="15">
      <c r="A28" s="129" t="s">
        <v>1199</v>
      </c>
      <c r="B28" s="129" t="s">
        <v>102</v>
      </c>
      <c r="C28" s="129" t="s">
        <v>103</v>
      </c>
      <c r="D28" s="153">
        <v>28721.48</v>
      </c>
      <c r="E28" s="153">
        <v>113303.5</v>
      </c>
      <c r="F28" s="153">
        <v>37786.620000000003</v>
      </c>
      <c r="G28" s="153">
        <v>2021343.3</v>
      </c>
      <c r="H28" s="153">
        <v>2336754.29</v>
      </c>
      <c r="I28" s="153">
        <v>2366306.34</v>
      </c>
      <c r="J28" s="154">
        <v>1.4200000000000001E-2</v>
      </c>
      <c r="K28" s="155">
        <v>4.8500000000000001E-2</v>
      </c>
      <c r="L28" s="155">
        <v>1.6E-2</v>
      </c>
      <c r="M28" s="155">
        <v>2.6200000000000001E-2</v>
      </c>
      <c r="N28" s="130">
        <v>0</v>
      </c>
    </row>
    <row r="29" spans="1:14" ht="15">
      <c r="A29" s="129" t="s">
        <v>1200</v>
      </c>
      <c r="B29" s="129" t="s">
        <v>14</v>
      </c>
      <c r="C29" s="129" t="s">
        <v>105</v>
      </c>
      <c r="D29" s="153">
        <v>3458.48</v>
      </c>
      <c r="E29" s="153">
        <v>4906.3100000000004</v>
      </c>
      <c r="F29" s="153">
        <v>17584.91</v>
      </c>
      <c r="G29" s="153">
        <v>111305.1</v>
      </c>
      <c r="H29" s="153">
        <v>109109.56</v>
      </c>
      <c r="I29" s="153">
        <v>230551.41</v>
      </c>
      <c r="J29" s="154">
        <v>3.1099999999999999E-2</v>
      </c>
      <c r="K29" s="155">
        <v>4.4999999999999998E-2</v>
      </c>
      <c r="L29" s="155">
        <v>7.6300000000000007E-2</v>
      </c>
      <c r="M29" s="155">
        <v>5.0799999999999998E-2</v>
      </c>
      <c r="N29" s="130">
        <v>0</v>
      </c>
    </row>
    <row r="30" spans="1:14" ht="15">
      <c r="A30" s="129" t="s">
        <v>1201</v>
      </c>
      <c r="B30" s="129" t="s">
        <v>107</v>
      </c>
      <c r="C30" s="129" t="s">
        <v>108</v>
      </c>
      <c r="D30" s="153">
        <v>439941</v>
      </c>
      <c r="E30" s="153">
        <v>668661</v>
      </c>
      <c r="F30" s="153">
        <v>537298</v>
      </c>
      <c r="G30" s="153">
        <v>17677348</v>
      </c>
      <c r="H30" s="153">
        <v>18776942</v>
      </c>
      <c r="I30" s="153">
        <v>18590204</v>
      </c>
      <c r="J30" s="154">
        <v>2.4899999999999999E-2</v>
      </c>
      <c r="K30" s="155">
        <v>3.56E-2</v>
      </c>
      <c r="L30" s="155">
        <v>2.8899999999999999E-2</v>
      </c>
      <c r="M30" s="155">
        <v>2.98E-2</v>
      </c>
      <c r="N30" s="130">
        <v>0</v>
      </c>
    </row>
    <row r="31" spans="1:14" ht="15">
      <c r="A31" s="129" t="s">
        <v>1202</v>
      </c>
      <c r="B31" s="129" t="s">
        <v>96</v>
      </c>
      <c r="C31" s="129" t="s">
        <v>110</v>
      </c>
      <c r="D31" s="153">
        <v>1422.97</v>
      </c>
      <c r="E31" s="153">
        <v>27967.68</v>
      </c>
      <c r="F31" s="153">
        <v>67009.23</v>
      </c>
      <c r="G31" s="153">
        <v>1074911.1599999999</v>
      </c>
      <c r="H31" s="153">
        <v>1055288.81</v>
      </c>
      <c r="I31" s="153">
        <v>1089979.52</v>
      </c>
      <c r="J31" s="154">
        <v>1.2999999999999999E-3</v>
      </c>
      <c r="K31" s="155">
        <v>2.6499999999999999E-2</v>
      </c>
      <c r="L31" s="155">
        <v>6.1499999999999999E-2</v>
      </c>
      <c r="M31" s="155">
        <v>2.98E-2</v>
      </c>
      <c r="N31" s="130">
        <v>0</v>
      </c>
    </row>
    <row r="32" spans="1:14" ht="15">
      <c r="A32" s="129" t="s">
        <v>1203</v>
      </c>
      <c r="B32" s="129" t="s">
        <v>96</v>
      </c>
      <c r="C32" s="129" t="s">
        <v>112</v>
      </c>
      <c r="D32" s="153">
        <v>1719</v>
      </c>
      <c r="E32" s="153">
        <v>69088</v>
      </c>
      <c r="F32" s="153">
        <v>190951</v>
      </c>
      <c r="G32" s="153">
        <v>1393405</v>
      </c>
      <c r="H32" s="153">
        <v>1725062</v>
      </c>
      <c r="I32" s="153">
        <v>1902587</v>
      </c>
      <c r="J32" s="154">
        <v>1.1999999999999999E-3</v>
      </c>
      <c r="K32" s="155">
        <v>0.04</v>
      </c>
      <c r="L32" s="155">
        <v>0.1004</v>
      </c>
      <c r="M32" s="155">
        <v>4.7199999999999999E-2</v>
      </c>
      <c r="N32" s="130">
        <v>0</v>
      </c>
    </row>
    <row r="33" spans="1:14" ht="15">
      <c r="A33" s="129" t="s">
        <v>1204</v>
      </c>
      <c r="B33" s="129" t="s">
        <v>29</v>
      </c>
      <c r="C33" s="129" t="s">
        <v>114</v>
      </c>
      <c r="D33" s="153">
        <v>121370</v>
      </c>
      <c r="E33" s="153">
        <v>451644</v>
      </c>
      <c r="F33" s="153">
        <v>173398</v>
      </c>
      <c r="G33" s="153">
        <v>2234988</v>
      </c>
      <c r="H33" s="153">
        <v>2581438</v>
      </c>
      <c r="I33" s="153">
        <v>2627805</v>
      </c>
      <c r="J33" s="154">
        <v>5.4300000000000001E-2</v>
      </c>
      <c r="K33" s="155">
        <v>0.17499999999999999</v>
      </c>
      <c r="L33" s="155">
        <v>6.6000000000000003E-2</v>
      </c>
      <c r="M33" s="155">
        <v>9.8400000000000001E-2</v>
      </c>
      <c r="N33" s="130">
        <v>0</v>
      </c>
    </row>
    <row r="34" spans="1:14" ht="15">
      <c r="A34" s="129" t="s">
        <v>1205</v>
      </c>
      <c r="B34" s="129" t="s">
        <v>66</v>
      </c>
      <c r="C34" s="129" t="s">
        <v>116</v>
      </c>
      <c r="D34" s="153">
        <v>30031.27</v>
      </c>
      <c r="E34" s="153">
        <v>36803.82</v>
      </c>
      <c r="F34" s="153">
        <v>86389.67</v>
      </c>
      <c r="G34" s="153">
        <v>733554.9</v>
      </c>
      <c r="H34" s="153">
        <v>715732.14</v>
      </c>
      <c r="I34" s="153">
        <v>967578.17</v>
      </c>
      <c r="J34" s="154">
        <v>4.0899999999999999E-2</v>
      </c>
      <c r="K34" s="155">
        <v>5.1400000000000001E-2</v>
      </c>
      <c r="L34" s="155">
        <v>8.9300000000000004E-2</v>
      </c>
      <c r="M34" s="155">
        <v>6.0499999999999998E-2</v>
      </c>
      <c r="N34" s="130">
        <v>0</v>
      </c>
    </row>
    <row r="35" spans="1:14" ht="15">
      <c r="A35" s="129" t="s">
        <v>1206</v>
      </c>
      <c r="B35" s="129" t="s">
        <v>118</v>
      </c>
      <c r="C35" s="129" t="s">
        <v>119</v>
      </c>
      <c r="D35" s="153">
        <v>85104</v>
      </c>
      <c r="E35" s="153">
        <v>464285</v>
      </c>
      <c r="F35" s="153">
        <v>187880</v>
      </c>
      <c r="G35" s="153">
        <v>14239440</v>
      </c>
      <c r="H35" s="153">
        <v>14838669</v>
      </c>
      <c r="I35" s="153">
        <v>14789927</v>
      </c>
      <c r="J35" s="154">
        <v>6.0000000000000001E-3</v>
      </c>
      <c r="K35" s="155">
        <v>3.1300000000000001E-2</v>
      </c>
      <c r="L35" s="155">
        <v>1.2699999999999999E-2</v>
      </c>
      <c r="M35" s="155">
        <v>1.67E-2</v>
      </c>
      <c r="N35" s="130">
        <v>0</v>
      </c>
    </row>
    <row r="36" spans="1:14" ht="15">
      <c r="A36" s="129" t="s">
        <v>1207</v>
      </c>
      <c r="B36" s="129" t="s">
        <v>70</v>
      </c>
      <c r="C36" s="129" t="s">
        <v>121</v>
      </c>
      <c r="D36" s="153">
        <v>285329</v>
      </c>
      <c r="E36" s="153">
        <v>315867</v>
      </c>
      <c r="F36" s="153">
        <v>361525</v>
      </c>
      <c r="G36" s="153">
        <v>14853809</v>
      </c>
      <c r="H36" s="153">
        <v>16118222</v>
      </c>
      <c r="I36" s="153">
        <v>16899962</v>
      </c>
      <c r="J36" s="154">
        <v>1.9199999999999998E-2</v>
      </c>
      <c r="K36" s="155">
        <v>1.9599999999999999E-2</v>
      </c>
      <c r="L36" s="155">
        <v>2.1399999999999999E-2</v>
      </c>
      <c r="M36" s="155">
        <v>2.01E-2</v>
      </c>
      <c r="N36" s="130">
        <v>0</v>
      </c>
    </row>
    <row r="37" spans="1:14" ht="15">
      <c r="A37" s="129" t="s">
        <v>1208</v>
      </c>
      <c r="B37" s="129" t="s">
        <v>123</v>
      </c>
      <c r="C37" s="129" t="s">
        <v>124</v>
      </c>
      <c r="D37" s="153">
        <v>6232</v>
      </c>
      <c r="E37" s="153">
        <v>7018</v>
      </c>
      <c r="F37" s="153">
        <v>20519.66</v>
      </c>
      <c r="G37" s="153">
        <v>91001</v>
      </c>
      <c r="H37" s="153">
        <v>107965</v>
      </c>
      <c r="I37" s="153">
        <v>130190.96</v>
      </c>
      <c r="J37" s="154">
        <v>6.8500000000000005E-2</v>
      </c>
      <c r="K37" s="155">
        <v>6.5000000000000002E-2</v>
      </c>
      <c r="L37" s="155">
        <v>0.15759999999999999</v>
      </c>
      <c r="M37" s="155">
        <v>9.7000000000000003E-2</v>
      </c>
      <c r="N37" s="130">
        <v>0</v>
      </c>
    </row>
    <row r="38" spans="1:14" ht="15">
      <c r="A38" s="129" t="s">
        <v>1209</v>
      </c>
      <c r="B38" s="129" t="s">
        <v>34</v>
      </c>
      <c r="C38" s="129" t="s">
        <v>126</v>
      </c>
      <c r="D38" s="153">
        <v>8302.89</v>
      </c>
      <c r="E38" s="153">
        <v>172025.77</v>
      </c>
      <c r="F38" s="153">
        <v>186570.28</v>
      </c>
      <c r="G38" s="153">
        <v>650468.39</v>
      </c>
      <c r="H38" s="153">
        <v>878463.04</v>
      </c>
      <c r="I38" s="153">
        <v>903439.29</v>
      </c>
      <c r="J38" s="154">
        <v>1.2800000000000001E-2</v>
      </c>
      <c r="K38" s="155">
        <v>0.1958</v>
      </c>
      <c r="L38" s="155">
        <v>0.20649999999999999</v>
      </c>
      <c r="M38" s="155">
        <v>0.1384</v>
      </c>
      <c r="N38" s="130">
        <v>0</v>
      </c>
    </row>
    <row r="39" spans="1:14" ht="15">
      <c r="A39" s="129" t="s">
        <v>1210</v>
      </c>
      <c r="B39" s="129" t="s">
        <v>107</v>
      </c>
      <c r="C39" s="129" t="s">
        <v>128</v>
      </c>
      <c r="D39" s="153">
        <v>115651</v>
      </c>
      <c r="E39" s="153">
        <v>221951</v>
      </c>
      <c r="F39" s="153">
        <v>352328</v>
      </c>
      <c r="G39" s="153">
        <v>2079117</v>
      </c>
      <c r="H39" s="153">
        <v>2247665</v>
      </c>
      <c r="I39" s="153">
        <v>2686666</v>
      </c>
      <c r="J39" s="154">
        <v>5.5599999999999997E-2</v>
      </c>
      <c r="K39" s="155">
        <v>9.8699999999999996E-2</v>
      </c>
      <c r="L39" s="155">
        <v>0.13109999999999999</v>
      </c>
      <c r="M39" s="155">
        <v>9.5100000000000004E-2</v>
      </c>
      <c r="N39" s="130">
        <v>0</v>
      </c>
    </row>
    <row r="40" spans="1:14" ht="15">
      <c r="A40" s="129" t="s">
        <v>1211</v>
      </c>
      <c r="B40" s="129" t="s">
        <v>44</v>
      </c>
      <c r="C40" s="129" t="s">
        <v>133</v>
      </c>
      <c r="D40" s="153">
        <v>440083</v>
      </c>
      <c r="E40" s="153">
        <v>202446</v>
      </c>
      <c r="F40" s="153">
        <v>158750</v>
      </c>
      <c r="G40" s="153">
        <v>3767822</v>
      </c>
      <c r="H40" s="153">
        <v>3767340</v>
      </c>
      <c r="I40" s="153">
        <v>4151997</v>
      </c>
      <c r="J40" s="154">
        <v>0.1168</v>
      </c>
      <c r="K40" s="155">
        <v>5.3699999999999998E-2</v>
      </c>
      <c r="L40" s="155">
        <v>3.8199999999999998E-2</v>
      </c>
      <c r="M40" s="155">
        <v>6.9599999999999995E-2</v>
      </c>
      <c r="N40" s="130">
        <v>0</v>
      </c>
    </row>
    <row r="41" spans="1:14" ht="15">
      <c r="A41" s="129" t="s">
        <v>1212</v>
      </c>
      <c r="B41" s="129" t="s">
        <v>118</v>
      </c>
      <c r="C41" s="129" t="s">
        <v>135</v>
      </c>
      <c r="D41" s="153">
        <v>51840.51</v>
      </c>
      <c r="E41" s="153">
        <v>118823.18</v>
      </c>
      <c r="F41" s="153">
        <v>375333.53</v>
      </c>
      <c r="G41" s="153">
        <v>3224802.67</v>
      </c>
      <c r="H41" s="153">
        <v>3315812.57</v>
      </c>
      <c r="I41" s="153">
        <v>3599110.68</v>
      </c>
      <c r="J41" s="154">
        <v>1.61E-2</v>
      </c>
      <c r="K41" s="155">
        <v>3.5799999999999998E-2</v>
      </c>
      <c r="L41" s="155">
        <v>0.1043</v>
      </c>
      <c r="M41" s="155">
        <v>5.21E-2</v>
      </c>
      <c r="N41" s="130">
        <v>0</v>
      </c>
    </row>
    <row r="42" spans="1:14" ht="15">
      <c r="A42" s="129" t="s">
        <v>1213</v>
      </c>
      <c r="B42" s="129" t="s">
        <v>20</v>
      </c>
      <c r="C42" s="129" t="s">
        <v>137</v>
      </c>
      <c r="D42" s="153">
        <v>33730.660000000003</v>
      </c>
      <c r="E42" s="153">
        <v>9956.66</v>
      </c>
      <c r="F42" s="153">
        <v>18627.740000000002</v>
      </c>
      <c r="G42" s="153">
        <v>747429.84</v>
      </c>
      <c r="H42" s="153">
        <v>792160.42</v>
      </c>
      <c r="I42" s="153">
        <v>846784.29</v>
      </c>
      <c r="J42" s="154">
        <v>4.5100000000000001E-2</v>
      </c>
      <c r="K42" s="155">
        <v>1.26E-2</v>
      </c>
      <c r="L42" s="155">
        <v>2.1999999999999999E-2</v>
      </c>
      <c r="M42" s="155">
        <v>2.6599999999999999E-2</v>
      </c>
      <c r="N42" s="130">
        <v>0</v>
      </c>
    </row>
    <row r="43" spans="1:14" ht="15">
      <c r="A43" s="129" t="s">
        <v>1214</v>
      </c>
      <c r="B43" s="129" t="s">
        <v>141</v>
      </c>
      <c r="C43" s="129" t="s">
        <v>142</v>
      </c>
      <c r="D43" s="153">
        <v>223058.21</v>
      </c>
      <c r="E43" s="153">
        <v>617912</v>
      </c>
      <c r="F43" s="153">
        <v>299120.02</v>
      </c>
      <c r="G43" s="153">
        <v>4153580.84</v>
      </c>
      <c r="H43" s="153">
        <v>4534038.2</v>
      </c>
      <c r="I43" s="153">
        <v>4453797.6500000004</v>
      </c>
      <c r="J43" s="154">
        <v>5.3699999999999998E-2</v>
      </c>
      <c r="K43" s="155">
        <v>0.1363</v>
      </c>
      <c r="L43" s="155">
        <v>6.7199999999999996E-2</v>
      </c>
      <c r="M43" s="155">
        <v>8.5699999999999998E-2</v>
      </c>
      <c r="N43" s="130">
        <v>0</v>
      </c>
    </row>
    <row r="44" spans="1:14" ht="15">
      <c r="A44" s="129" t="s">
        <v>1215</v>
      </c>
      <c r="B44" s="129" t="s">
        <v>107</v>
      </c>
      <c r="C44" s="129" t="s">
        <v>144</v>
      </c>
      <c r="D44" s="153">
        <v>780544</v>
      </c>
      <c r="E44" s="153">
        <v>1330172</v>
      </c>
      <c r="F44" s="153">
        <v>1530235</v>
      </c>
      <c r="G44" s="153">
        <v>10651232</v>
      </c>
      <c r="H44" s="153">
        <v>12146508</v>
      </c>
      <c r="I44" s="153">
        <v>12790400</v>
      </c>
      <c r="J44" s="154">
        <v>7.3300000000000004E-2</v>
      </c>
      <c r="K44" s="155">
        <v>0.1095</v>
      </c>
      <c r="L44" s="155">
        <v>0.1196</v>
      </c>
      <c r="M44" s="155">
        <v>0.1008</v>
      </c>
      <c r="N44" s="130">
        <v>0</v>
      </c>
    </row>
    <row r="45" spans="1:14" ht="15">
      <c r="A45" s="129" t="s">
        <v>1216</v>
      </c>
      <c r="B45" s="129" t="s">
        <v>82</v>
      </c>
      <c r="C45" s="129" t="s">
        <v>146</v>
      </c>
      <c r="D45" s="153">
        <v>49373</v>
      </c>
      <c r="E45" s="153">
        <v>98483</v>
      </c>
      <c r="F45" s="153">
        <v>164704</v>
      </c>
      <c r="G45" s="153">
        <v>1174412</v>
      </c>
      <c r="H45" s="153">
        <v>1302285</v>
      </c>
      <c r="I45" s="153">
        <v>1377220</v>
      </c>
      <c r="J45" s="154">
        <v>4.2000000000000003E-2</v>
      </c>
      <c r="K45" s="155">
        <v>7.5600000000000001E-2</v>
      </c>
      <c r="L45" s="155">
        <v>0.1196</v>
      </c>
      <c r="M45" s="155">
        <v>7.9100000000000004E-2</v>
      </c>
      <c r="N45" s="130">
        <v>0</v>
      </c>
    </row>
    <row r="46" spans="1:14" ht="15">
      <c r="A46" s="129" t="s">
        <v>1217</v>
      </c>
      <c r="B46" s="129" t="s">
        <v>151</v>
      </c>
      <c r="C46" s="129" t="s">
        <v>152</v>
      </c>
      <c r="D46" s="153">
        <v>1393309</v>
      </c>
      <c r="E46" s="153">
        <v>2008187</v>
      </c>
      <c r="F46" s="153">
        <v>1879694</v>
      </c>
      <c r="G46" s="153">
        <v>6949062</v>
      </c>
      <c r="H46" s="153">
        <v>7495154</v>
      </c>
      <c r="I46" s="153">
        <v>7821570</v>
      </c>
      <c r="J46" s="154">
        <v>0.20050000000000001</v>
      </c>
      <c r="K46" s="155">
        <v>0.26790000000000003</v>
      </c>
      <c r="L46" s="155">
        <v>0.24030000000000001</v>
      </c>
      <c r="M46" s="155">
        <v>0.23619999999999999</v>
      </c>
      <c r="N46" s="130">
        <v>13.33</v>
      </c>
    </row>
    <row r="47" spans="1:14" ht="15">
      <c r="A47" s="129" t="s">
        <v>1218</v>
      </c>
      <c r="B47" s="129" t="s">
        <v>154</v>
      </c>
      <c r="C47" s="129" t="s">
        <v>155</v>
      </c>
      <c r="D47" s="153">
        <v>12994</v>
      </c>
      <c r="E47" s="153">
        <v>4325.62</v>
      </c>
      <c r="F47" s="153">
        <v>9636.61</v>
      </c>
      <c r="G47" s="153">
        <v>402464</v>
      </c>
      <c r="H47" s="153">
        <v>468117.46</v>
      </c>
      <c r="I47" s="153">
        <v>479718.73</v>
      </c>
      <c r="J47" s="154">
        <v>3.2300000000000002E-2</v>
      </c>
      <c r="K47" s="155">
        <v>9.1999999999999998E-3</v>
      </c>
      <c r="L47" s="155">
        <v>2.01E-2</v>
      </c>
      <c r="M47" s="155">
        <v>2.0500000000000001E-2</v>
      </c>
      <c r="N47" s="130">
        <v>0</v>
      </c>
    </row>
    <row r="48" spans="1:14" ht="15">
      <c r="A48" s="129" t="s">
        <v>1219</v>
      </c>
      <c r="B48" s="129" t="s">
        <v>34</v>
      </c>
      <c r="C48" s="129" t="s">
        <v>157</v>
      </c>
      <c r="D48" s="153">
        <v>177391</v>
      </c>
      <c r="E48" s="153">
        <v>129828</v>
      </c>
      <c r="F48" s="153">
        <v>330306</v>
      </c>
      <c r="G48" s="153">
        <v>15999961</v>
      </c>
      <c r="H48" s="153">
        <v>16992755</v>
      </c>
      <c r="I48" s="153">
        <v>17763514</v>
      </c>
      <c r="J48" s="154">
        <v>1.11E-2</v>
      </c>
      <c r="K48" s="155">
        <v>7.6E-3</v>
      </c>
      <c r="L48" s="155">
        <v>1.8599999999999998E-2</v>
      </c>
      <c r="M48" s="155">
        <v>1.24E-2</v>
      </c>
      <c r="N48" s="130">
        <v>0</v>
      </c>
    </row>
    <row r="49" spans="1:14" ht="15">
      <c r="A49" s="129" t="s">
        <v>1220</v>
      </c>
      <c r="B49" s="129" t="s">
        <v>44</v>
      </c>
      <c r="C49" s="129" t="s">
        <v>159</v>
      </c>
      <c r="D49" s="153">
        <v>140025</v>
      </c>
      <c r="E49" s="153">
        <v>152814</v>
      </c>
      <c r="F49" s="153">
        <v>120882</v>
      </c>
      <c r="G49" s="153">
        <v>984265</v>
      </c>
      <c r="H49" s="153">
        <v>1033331</v>
      </c>
      <c r="I49" s="153">
        <v>941822</v>
      </c>
      <c r="J49" s="154">
        <v>0.14230000000000001</v>
      </c>
      <c r="K49" s="155">
        <v>0.1479</v>
      </c>
      <c r="L49" s="155">
        <v>0.1283</v>
      </c>
      <c r="M49" s="155">
        <v>0.13950000000000001</v>
      </c>
      <c r="N49" s="130">
        <v>0</v>
      </c>
    </row>
    <row r="50" spans="1:14" ht="15">
      <c r="A50" s="129" t="s">
        <v>1221</v>
      </c>
      <c r="B50" s="129" t="s">
        <v>44</v>
      </c>
      <c r="C50" s="129" t="s">
        <v>161</v>
      </c>
      <c r="D50" s="153">
        <v>152833.54999999999</v>
      </c>
      <c r="E50" s="153">
        <v>174790.51</v>
      </c>
      <c r="F50" s="153">
        <v>312167.65999999997</v>
      </c>
      <c r="G50" s="153">
        <v>7816723.6600000001</v>
      </c>
      <c r="H50" s="153">
        <v>8289720.75</v>
      </c>
      <c r="I50" s="153">
        <v>8476348.8399999999</v>
      </c>
      <c r="J50" s="154">
        <v>1.9599999999999999E-2</v>
      </c>
      <c r="K50" s="155">
        <v>2.1100000000000001E-2</v>
      </c>
      <c r="L50" s="155">
        <v>3.6799999999999999E-2</v>
      </c>
      <c r="M50" s="155">
        <v>2.58E-2</v>
      </c>
      <c r="N50" s="130">
        <v>0</v>
      </c>
    </row>
    <row r="51" spans="1:14" ht="15">
      <c r="A51" s="129" t="s">
        <v>1222</v>
      </c>
      <c r="B51" s="129" t="s">
        <v>107</v>
      </c>
      <c r="C51" s="129" t="s">
        <v>163</v>
      </c>
      <c r="D51" s="153">
        <v>188639</v>
      </c>
      <c r="E51" s="153">
        <v>127295</v>
      </c>
      <c r="F51" s="153">
        <v>182261</v>
      </c>
      <c r="G51" s="153">
        <v>1704257</v>
      </c>
      <c r="H51" s="153">
        <v>1469031</v>
      </c>
      <c r="I51" s="153">
        <v>1561578</v>
      </c>
      <c r="J51" s="154">
        <v>0.11070000000000001</v>
      </c>
      <c r="K51" s="155">
        <v>8.6699999999999999E-2</v>
      </c>
      <c r="L51" s="155">
        <v>0.1167</v>
      </c>
      <c r="M51" s="155">
        <v>0.1047</v>
      </c>
      <c r="N51" s="130">
        <v>0</v>
      </c>
    </row>
    <row r="52" spans="1:14" ht="15">
      <c r="A52" s="129" t="s">
        <v>1223</v>
      </c>
      <c r="B52" s="129" t="s">
        <v>44</v>
      </c>
      <c r="C52" s="129" t="s">
        <v>165</v>
      </c>
      <c r="D52" s="153">
        <v>75568</v>
      </c>
      <c r="E52" s="153">
        <v>239610</v>
      </c>
      <c r="F52" s="153">
        <v>101304</v>
      </c>
      <c r="G52" s="153">
        <v>1631223</v>
      </c>
      <c r="H52" s="153">
        <v>2022538</v>
      </c>
      <c r="I52" s="153">
        <v>2061270</v>
      </c>
      <c r="J52" s="154">
        <v>4.6300000000000001E-2</v>
      </c>
      <c r="K52" s="155">
        <v>0.11849999999999999</v>
      </c>
      <c r="L52" s="155">
        <v>4.9099999999999998E-2</v>
      </c>
      <c r="M52" s="155">
        <v>7.1300000000000002E-2</v>
      </c>
      <c r="N52" s="130">
        <v>0</v>
      </c>
    </row>
    <row r="53" spans="1:14" ht="15">
      <c r="A53" s="129" t="s">
        <v>1224</v>
      </c>
      <c r="B53" s="129" t="s">
        <v>96</v>
      </c>
      <c r="C53" s="129" t="s">
        <v>169</v>
      </c>
      <c r="D53" s="153">
        <v>3432.8</v>
      </c>
      <c r="E53" s="153">
        <v>155850.49</v>
      </c>
      <c r="F53" s="153">
        <v>62370.98</v>
      </c>
      <c r="G53" s="153">
        <v>887292.85</v>
      </c>
      <c r="H53" s="153">
        <v>1036609.01</v>
      </c>
      <c r="I53" s="153">
        <v>956211.6</v>
      </c>
      <c r="J53" s="154">
        <v>3.8999999999999998E-3</v>
      </c>
      <c r="K53" s="155">
        <v>0.15029999999999999</v>
      </c>
      <c r="L53" s="155">
        <v>6.5199999999999994E-2</v>
      </c>
      <c r="M53" s="155">
        <v>7.3099999999999998E-2</v>
      </c>
      <c r="N53" s="130">
        <v>0</v>
      </c>
    </row>
    <row r="54" spans="1:14" ht="15">
      <c r="A54" s="129" t="s">
        <v>1225</v>
      </c>
      <c r="B54" s="129" t="s">
        <v>24</v>
      </c>
      <c r="C54" s="129" t="s">
        <v>174</v>
      </c>
      <c r="D54" s="153">
        <v>25135</v>
      </c>
      <c r="E54" s="153">
        <v>154951</v>
      </c>
      <c r="F54" s="153">
        <v>54774</v>
      </c>
      <c r="G54" s="153">
        <v>3623045</v>
      </c>
      <c r="H54" s="153">
        <v>3763975</v>
      </c>
      <c r="I54" s="153">
        <v>4044751</v>
      </c>
      <c r="J54" s="154">
        <v>6.8999999999999999E-3</v>
      </c>
      <c r="K54" s="155">
        <v>4.1200000000000001E-2</v>
      </c>
      <c r="L54" s="155">
        <v>1.35E-2</v>
      </c>
      <c r="M54" s="155">
        <v>2.0500000000000001E-2</v>
      </c>
      <c r="N54" s="130">
        <v>0</v>
      </c>
    </row>
    <row r="55" spans="1:14" ht="15">
      <c r="A55" s="129" t="s">
        <v>1226</v>
      </c>
      <c r="B55" s="129" t="s">
        <v>66</v>
      </c>
      <c r="C55" s="129" t="s">
        <v>176</v>
      </c>
      <c r="D55" s="153">
        <v>104151</v>
      </c>
      <c r="E55" s="153">
        <v>126070</v>
      </c>
      <c r="F55" s="153">
        <v>11731</v>
      </c>
      <c r="G55" s="153">
        <v>1434554</v>
      </c>
      <c r="H55" s="153">
        <v>1584107</v>
      </c>
      <c r="I55" s="153">
        <v>1558092</v>
      </c>
      <c r="J55" s="154">
        <v>7.2599999999999998E-2</v>
      </c>
      <c r="K55" s="155">
        <v>7.9600000000000004E-2</v>
      </c>
      <c r="L55" s="155">
        <v>7.4999999999999997E-3</v>
      </c>
      <c r="M55" s="155">
        <v>5.3199999999999997E-2</v>
      </c>
      <c r="N55" s="130">
        <v>0</v>
      </c>
    </row>
    <row r="56" spans="1:14" ht="15">
      <c r="A56" s="129" t="s">
        <v>1227</v>
      </c>
      <c r="B56" s="129" t="s">
        <v>29</v>
      </c>
      <c r="C56" s="129" t="s">
        <v>178</v>
      </c>
      <c r="D56" s="153">
        <v>124849</v>
      </c>
      <c r="E56" s="153">
        <v>271572</v>
      </c>
      <c r="F56" s="153">
        <v>157200</v>
      </c>
      <c r="G56" s="153">
        <v>2470848</v>
      </c>
      <c r="H56" s="153">
        <v>2633694</v>
      </c>
      <c r="I56" s="153">
        <v>2618604</v>
      </c>
      <c r="J56" s="154">
        <v>5.0500000000000003E-2</v>
      </c>
      <c r="K56" s="155">
        <v>0.1031</v>
      </c>
      <c r="L56" s="155">
        <v>0.06</v>
      </c>
      <c r="M56" s="155">
        <v>7.1199999999999999E-2</v>
      </c>
      <c r="N56" s="130">
        <v>0</v>
      </c>
    </row>
    <row r="57" spans="1:14" ht="15">
      <c r="A57" s="129" t="s">
        <v>1228</v>
      </c>
      <c r="B57" s="129" t="s">
        <v>180</v>
      </c>
      <c r="C57" s="129" t="s">
        <v>181</v>
      </c>
      <c r="D57" s="153">
        <v>12189.62</v>
      </c>
      <c r="E57" s="153">
        <v>129226.43</v>
      </c>
      <c r="F57" s="153">
        <v>13231.36</v>
      </c>
      <c r="G57" s="153">
        <v>1382250.41</v>
      </c>
      <c r="H57" s="153">
        <v>1525358.71</v>
      </c>
      <c r="I57" s="153">
        <v>1496513.19</v>
      </c>
      <c r="J57" s="154">
        <v>8.8000000000000005E-3</v>
      </c>
      <c r="K57" s="155">
        <v>8.4699999999999998E-2</v>
      </c>
      <c r="L57" s="155">
        <v>8.8000000000000005E-3</v>
      </c>
      <c r="M57" s="155">
        <v>3.4099999999999998E-2</v>
      </c>
      <c r="N57" s="130">
        <v>0</v>
      </c>
    </row>
    <row r="58" spans="1:14" ht="15">
      <c r="A58" s="129" t="s">
        <v>1229</v>
      </c>
      <c r="B58" s="129" t="s">
        <v>96</v>
      </c>
      <c r="C58" s="129" t="s">
        <v>186</v>
      </c>
      <c r="D58" s="153">
        <v>39189.26</v>
      </c>
      <c r="E58" s="153">
        <v>152311</v>
      </c>
      <c r="F58" s="153">
        <v>122509</v>
      </c>
      <c r="G58" s="153">
        <v>800321.63</v>
      </c>
      <c r="H58" s="153">
        <v>1026397</v>
      </c>
      <c r="I58" s="153">
        <v>1021603</v>
      </c>
      <c r="J58" s="154">
        <v>4.9000000000000002E-2</v>
      </c>
      <c r="K58" s="155">
        <v>0.1484</v>
      </c>
      <c r="L58" s="155">
        <v>0.11990000000000001</v>
      </c>
      <c r="M58" s="155">
        <v>0.10580000000000001</v>
      </c>
      <c r="N58" s="130">
        <v>0</v>
      </c>
    </row>
    <row r="59" spans="1:14" ht="15">
      <c r="A59" s="129" t="s">
        <v>1230</v>
      </c>
      <c r="B59" s="129" t="s">
        <v>63</v>
      </c>
      <c r="C59" s="129" t="s">
        <v>188</v>
      </c>
      <c r="D59" s="153">
        <v>119770.27</v>
      </c>
      <c r="E59" s="153">
        <v>126881.2</v>
      </c>
      <c r="F59" s="153">
        <v>99496.58</v>
      </c>
      <c r="G59" s="153">
        <v>7179565.1500000004</v>
      </c>
      <c r="H59" s="153">
        <v>7357819.4199999999</v>
      </c>
      <c r="I59" s="153">
        <v>7242577.8799999999</v>
      </c>
      <c r="J59" s="154">
        <v>1.67E-2</v>
      </c>
      <c r="K59" s="155">
        <v>1.72E-2</v>
      </c>
      <c r="L59" s="155">
        <v>1.37E-2</v>
      </c>
      <c r="M59" s="155">
        <v>1.5900000000000001E-2</v>
      </c>
      <c r="N59" s="130">
        <v>0</v>
      </c>
    </row>
    <row r="60" spans="1:14" ht="15">
      <c r="A60" s="129" t="s">
        <v>1231</v>
      </c>
      <c r="B60" s="129" t="s">
        <v>190</v>
      </c>
      <c r="C60" s="129" t="s">
        <v>191</v>
      </c>
      <c r="D60" s="153">
        <v>45700</v>
      </c>
      <c r="E60" s="153">
        <v>189692</v>
      </c>
      <c r="F60" s="153">
        <v>939194</v>
      </c>
      <c r="G60" s="153">
        <v>4407727</v>
      </c>
      <c r="H60" s="153">
        <v>5121341</v>
      </c>
      <c r="I60" s="153">
        <v>5815131</v>
      </c>
      <c r="J60" s="154">
        <v>1.04E-2</v>
      </c>
      <c r="K60" s="155">
        <v>3.6999999999999998E-2</v>
      </c>
      <c r="L60" s="155">
        <v>0.1615</v>
      </c>
      <c r="M60" s="155">
        <v>6.9599999999999995E-2</v>
      </c>
      <c r="N60" s="130">
        <v>0</v>
      </c>
    </row>
    <row r="61" spans="1:14" ht="15">
      <c r="A61" s="129" t="s">
        <v>1232</v>
      </c>
      <c r="B61" s="129" t="s">
        <v>70</v>
      </c>
      <c r="C61" s="129" t="s">
        <v>193</v>
      </c>
      <c r="D61" s="153">
        <v>610158</v>
      </c>
      <c r="E61" s="153">
        <v>1237450</v>
      </c>
      <c r="F61" s="153">
        <v>851702</v>
      </c>
      <c r="G61" s="153">
        <v>24089484</v>
      </c>
      <c r="H61" s="153">
        <v>25249982</v>
      </c>
      <c r="I61" s="153">
        <v>30577807</v>
      </c>
      <c r="J61" s="154">
        <v>2.53E-2</v>
      </c>
      <c r="K61" s="155">
        <v>4.9000000000000002E-2</v>
      </c>
      <c r="L61" s="155">
        <v>2.7900000000000001E-2</v>
      </c>
      <c r="M61" s="155">
        <v>3.4099999999999998E-2</v>
      </c>
      <c r="N61" s="130">
        <v>0</v>
      </c>
    </row>
    <row r="62" spans="1:14" ht="15">
      <c r="A62" s="129" t="s">
        <v>1233</v>
      </c>
      <c r="B62" s="129" t="s">
        <v>107</v>
      </c>
      <c r="C62" s="129" t="s">
        <v>195</v>
      </c>
      <c r="D62" s="153">
        <v>449712</v>
      </c>
      <c r="E62" s="153">
        <v>129487</v>
      </c>
      <c r="F62" s="153">
        <v>343755</v>
      </c>
      <c r="G62" s="153">
        <v>3405507</v>
      </c>
      <c r="H62" s="153">
        <v>3179090</v>
      </c>
      <c r="I62" s="153">
        <v>3774505</v>
      </c>
      <c r="J62" s="154">
        <v>0.1321</v>
      </c>
      <c r="K62" s="155">
        <v>4.07E-2</v>
      </c>
      <c r="L62" s="155">
        <v>9.11E-2</v>
      </c>
      <c r="M62" s="155">
        <v>8.7999999999999995E-2</v>
      </c>
      <c r="N62" s="130">
        <v>0</v>
      </c>
    </row>
    <row r="63" spans="1:14" ht="15">
      <c r="A63" s="129" t="s">
        <v>1234</v>
      </c>
      <c r="B63" s="129" t="s">
        <v>197</v>
      </c>
      <c r="C63" s="129" t="s">
        <v>198</v>
      </c>
      <c r="D63" s="153">
        <v>53150.38</v>
      </c>
      <c r="E63" s="153">
        <v>33283.379999999997</v>
      </c>
      <c r="F63" s="153">
        <v>35613.15</v>
      </c>
      <c r="G63" s="153">
        <v>995175.24</v>
      </c>
      <c r="H63" s="153">
        <v>1055711.74</v>
      </c>
      <c r="I63" s="153">
        <v>1041239.01</v>
      </c>
      <c r="J63" s="154">
        <v>5.3400000000000003E-2</v>
      </c>
      <c r="K63" s="155">
        <v>3.15E-2</v>
      </c>
      <c r="L63" s="155">
        <v>3.4200000000000001E-2</v>
      </c>
      <c r="M63" s="155">
        <v>3.9699999999999999E-2</v>
      </c>
      <c r="N63" s="130">
        <v>0</v>
      </c>
    </row>
    <row r="64" spans="1:14" ht="15">
      <c r="A64" s="129" t="s">
        <v>1235</v>
      </c>
      <c r="B64" s="129" t="s">
        <v>55</v>
      </c>
      <c r="C64" s="129" t="s">
        <v>200</v>
      </c>
      <c r="D64" s="153">
        <v>838288</v>
      </c>
      <c r="E64" s="153">
        <v>830004.21</v>
      </c>
      <c r="F64" s="153">
        <v>534039.5</v>
      </c>
      <c r="G64" s="153">
        <v>7765451.7800000003</v>
      </c>
      <c r="H64" s="153">
        <v>8300390.2300000004</v>
      </c>
      <c r="I64" s="153">
        <v>8088944.79</v>
      </c>
      <c r="J64" s="154">
        <v>0.108</v>
      </c>
      <c r="K64" s="155">
        <v>0.1</v>
      </c>
      <c r="L64" s="155">
        <v>6.6000000000000003E-2</v>
      </c>
      <c r="M64" s="155">
        <v>9.1300000000000006E-2</v>
      </c>
      <c r="N64" s="130">
        <v>0</v>
      </c>
    </row>
    <row r="65" spans="1:14" ht="15">
      <c r="A65" s="129" t="s">
        <v>1236</v>
      </c>
      <c r="B65" s="129" t="s">
        <v>171</v>
      </c>
      <c r="C65" s="129" t="s">
        <v>202</v>
      </c>
      <c r="D65" s="153">
        <v>95021</v>
      </c>
      <c r="E65" s="153">
        <v>34787</v>
      </c>
      <c r="F65" s="153">
        <v>174335</v>
      </c>
      <c r="G65" s="153">
        <v>2485143</v>
      </c>
      <c r="H65" s="153">
        <v>2228230</v>
      </c>
      <c r="I65" s="153">
        <v>2432835</v>
      </c>
      <c r="J65" s="154">
        <v>3.8199999999999998E-2</v>
      </c>
      <c r="K65" s="155">
        <v>1.5599999999999999E-2</v>
      </c>
      <c r="L65" s="155">
        <v>7.17E-2</v>
      </c>
      <c r="M65" s="155">
        <v>4.1799999999999997E-2</v>
      </c>
      <c r="N65" s="130">
        <v>0</v>
      </c>
    </row>
    <row r="66" spans="1:14" ht="15">
      <c r="A66" s="129" t="s">
        <v>1237</v>
      </c>
      <c r="B66" s="129" t="s">
        <v>70</v>
      </c>
      <c r="C66" s="129" t="s">
        <v>204</v>
      </c>
      <c r="D66" s="153">
        <v>401666.36</v>
      </c>
      <c r="E66" s="153">
        <v>629849.29</v>
      </c>
      <c r="F66" s="153">
        <v>712728.07</v>
      </c>
      <c r="G66" s="153">
        <v>16708948.859999999</v>
      </c>
      <c r="H66" s="153">
        <v>18036670.399999999</v>
      </c>
      <c r="I66" s="153">
        <v>19726525.670000002</v>
      </c>
      <c r="J66" s="154">
        <v>2.4E-2</v>
      </c>
      <c r="K66" s="155">
        <v>3.49E-2</v>
      </c>
      <c r="L66" s="155">
        <v>3.61E-2</v>
      </c>
      <c r="M66" s="155">
        <v>3.1699999999999999E-2</v>
      </c>
      <c r="N66" s="130">
        <v>0</v>
      </c>
    </row>
    <row r="67" spans="1:14" ht="15">
      <c r="A67" s="129" t="s">
        <v>1238</v>
      </c>
      <c r="B67" s="129" t="s">
        <v>44</v>
      </c>
      <c r="C67" s="129" t="s">
        <v>206</v>
      </c>
      <c r="D67" s="153">
        <v>400982</v>
      </c>
      <c r="E67" s="153">
        <v>413394</v>
      </c>
      <c r="F67" s="153">
        <v>306124</v>
      </c>
      <c r="G67" s="153">
        <v>5028765</v>
      </c>
      <c r="H67" s="153">
        <v>4918560</v>
      </c>
      <c r="I67" s="153">
        <v>5021488</v>
      </c>
      <c r="J67" s="154">
        <v>7.9699999999999993E-2</v>
      </c>
      <c r="K67" s="155">
        <v>8.4000000000000005E-2</v>
      </c>
      <c r="L67" s="155">
        <v>6.0999999999999999E-2</v>
      </c>
      <c r="M67" s="155">
        <v>7.4899999999999994E-2</v>
      </c>
      <c r="N67" s="130">
        <v>0</v>
      </c>
    </row>
    <row r="68" spans="1:14" ht="15">
      <c r="A68" s="129" t="s">
        <v>1239</v>
      </c>
      <c r="B68" s="129" t="s">
        <v>215</v>
      </c>
      <c r="C68" s="129" t="s">
        <v>216</v>
      </c>
      <c r="D68" s="153">
        <v>0</v>
      </c>
      <c r="E68" s="153">
        <v>29200.34</v>
      </c>
      <c r="F68" s="153">
        <v>5295.43</v>
      </c>
      <c r="G68" s="153">
        <v>484185.72</v>
      </c>
      <c r="H68" s="153">
        <v>287484.96999999997</v>
      </c>
      <c r="I68" s="153">
        <v>423728.38</v>
      </c>
      <c r="J68" s="154">
        <v>0</v>
      </c>
      <c r="K68" s="155">
        <v>0.1016</v>
      </c>
      <c r="L68" s="155">
        <v>1.2500000000000001E-2</v>
      </c>
      <c r="M68" s="155">
        <v>3.7999999999999999E-2</v>
      </c>
      <c r="N68" s="130">
        <v>0</v>
      </c>
    </row>
    <row r="69" spans="1:14" ht="15">
      <c r="A69" s="129" t="s">
        <v>1240</v>
      </c>
      <c r="B69" s="129" t="s">
        <v>141</v>
      </c>
      <c r="C69" s="129" t="s">
        <v>220</v>
      </c>
      <c r="D69" s="153">
        <v>326987</v>
      </c>
      <c r="E69" s="153">
        <v>340841</v>
      </c>
      <c r="F69" s="153">
        <v>244728</v>
      </c>
      <c r="G69" s="153">
        <v>2033636</v>
      </c>
      <c r="H69" s="153">
        <v>2130620</v>
      </c>
      <c r="I69" s="153">
        <v>2119795</v>
      </c>
      <c r="J69" s="154">
        <v>0.1608</v>
      </c>
      <c r="K69" s="155">
        <v>0.16</v>
      </c>
      <c r="L69" s="155">
        <v>0.1154</v>
      </c>
      <c r="M69" s="155">
        <v>0.1454</v>
      </c>
      <c r="N69" s="130">
        <v>0</v>
      </c>
    </row>
    <row r="70" spans="1:14" ht="15">
      <c r="A70" s="129" t="s">
        <v>1241</v>
      </c>
      <c r="B70" s="129" t="s">
        <v>123</v>
      </c>
      <c r="C70" s="129" t="s">
        <v>222</v>
      </c>
      <c r="D70" s="153">
        <v>78943.81</v>
      </c>
      <c r="E70" s="153">
        <v>82226.39</v>
      </c>
      <c r="F70" s="153">
        <v>385588.84</v>
      </c>
      <c r="G70" s="153">
        <v>1449421.66</v>
      </c>
      <c r="H70" s="153">
        <v>1554720.44</v>
      </c>
      <c r="I70" s="153">
        <v>1881351.02</v>
      </c>
      <c r="J70" s="154">
        <v>5.45E-2</v>
      </c>
      <c r="K70" s="155">
        <v>5.2900000000000003E-2</v>
      </c>
      <c r="L70" s="155">
        <v>0.20499999999999999</v>
      </c>
      <c r="M70" s="155">
        <v>0.1041</v>
      </c>
      <c r="N70" s="130">
        <v>0</v>
      </c>
    </row>
    <row r="71" spans="1:14" ht="15">
      <c r="A71" s="129" t="s">
        <v>1242</v>
      </c>
      <c r="B71" s="129" t="s">
        <v>63</v>
      </c>
      <c r="C71" s="129" t="s">
        <v>224</v>
      </c>
      <c r="D71" s="153">
        <v>100601</v>
      </c>
      <c r="E71" s="153">
        <v>270607</v>
      </c>
      <c r="F71" s="153">
        <v>302672</v>
      </c>
      <c r="G71" s="153">
        <v>1632164</v>
      </c>
      <c r="H71" s="153">
        <v>1975994</v>
      </c>
      <c r="I71" s="153">
        <v>2841209</v>
      </c>
      <c r="J71" s="154">
        <v>6.1600000000000002E-2</v>
      </c>
      <c r="K71" s="155">
        <v>0.13689999999999999</v>
      </c>
      <c r="L71" s="155">
        <v>0.1065</v>
      </c>
      <c r="M71" s="155">
        <v>0.1017</v>
      </c>
      <c r="N71" s="130">
        <v>0</v>
      </c>
    </row>
    <row r="72" spans="1:14" ht="15">
      <c r="A72" s="129" t="s">
        <v>1243</v>
      </c>
      <c r="B72" s="129" t="s">
        <v>14</v>
      </c>
      <c r="C72" s="129" t="s">
        <v>226</v>
      </c>
      <c r="D72" s="153">
        <v>111115.22</v>
      </c>
      <c r="E72" s="153">
        <v>246164.38</v>
      </c>
      <c r="F72" s="153">
        <v>440456.03</v>
      </c>
      <c r="G72" s="153">
        <v>3279761.82</v>
      </c>
      <c r="H72" s="153">
        <v>3608685.17</v>
      </c>
      <c r="I72" s="153">
        <v>3955949.28</v>
      </c>
      <c r="J72" s="154">
        <v>3.39E-2</v>
      </c>
      <c r="K72" s="155">
        <v>6.8199999999999997E-2</v>
      </c>
      <c r="L72" s="155">
        <v>0.1113</v>
      </c>
      <c r="M72" s="155">
        <v>7.1099999999999997E-2</v>
      </c>
      <c r="N72" s="130">
        <v>0</v>
      </c>
    </row>
    <row r="73" spans="1:14" ht="15">
      <c r="A73" s="129" t="s">
        <v>1244</v>
      </c>
      <c r="B73" s="129" t="s">
        <v>96</v>
      </c>
      <c r="C73" s="129" t="s">
        <v>228</v>
      </c>
      <c r="D73" s="153">
        <v>935.49</v>
      </c>
      <c r="E73" s="153">
        <v>40108.58</v>
      </c>
      <c r="F73" s="153">
        <v>47318.720000000001</v>
      </c>
      <c r="G73" s="153">
        <v>507819.2</v>
      </c>
      <c r="H73" s="153">
        <v>501620.01</v>
      </c>
      <c r="I73" s="153">
        <v>534199.34</v>
      </c>
      <c r="J73" s="154">
        <v>1.8E-3</v>
      </c>
      <c r="K73" s="155">
        <v>0.08</v>
      </c>
      <c r="L73" s="155">
        <v>8.8599999999999998E-2</v>
      </c>
      <c r="M73" s="155">
        <v>5.6800000000000003E-2</v>
      </c>
      <c r="N73" s="130">
        <v>0</v>
      </c>
    </row>
    <row r="74" spans="1:14" ht="15">
      <c r="A74" s="129" t="s">
        <v>1245</v>
      </c>
      <c r="B74" s="129" t="s">
        <v>230</v>
      </c>
      <c r="C74" s="129" t="s">
        <v>231</v>
      </c>
      <c r="D74" s="153">
        <v>885054.08</v>
      </c>
      <c r="E74" s="153">
        <v>299442</v>
      </c>
      <c r="F74" s="153">
        <v>239497</v>
      </c>
      <c r="G74" s="153">
        <v>4972420.7300000004</v>
      </c>
      <c r="H74" s="153">
        <v>4635155</v>
      </c>
      <c r="I74" s="153">
        <v>4698866</v>
      </c>
      <c r="J74" s="154">
        <v>0.17799999999999999</v>
      </c>
      <c r="K74" s="155">
        <v>6.4600000000000005E-2</v>
      </c>
      <c r="L74" s="155">
        <v>5.0999999999999997E-2</v>
      </c>
      <c r="M74" s="155">
        <v>9.7900000000000001E-2</v>
      </c>
      <c r="N74" s="130">
        <v>0</v>
      </c>
    </row>
    <row r="75" spans="1:14" ht="15">
      <c r="A75" s="129" t="s">
        <v>1246</v>
      </c>
      <c r="B75" s="129" t="s">
        <v>233</v>
      </c>
      <c r="C75" s="129" t="s">
        <v>234</v>
      </c>
      <c r="D75" s="153">
        <v>22766.43</v>
      </c>
      <c r="E75" s="153">
        <v>45794.34</v>
      </c>
      <c r="F75" s="153">
        <v>61873.99</v>
      </c>
      <c r="G75" s="153">
        <v>439114.62</v>
      </c>
      <c r="H75" s="153">
        <v>462005.06</v>
      </c>
      <c r="I75" s="153">
        <v>512280.25</v>
      </c>
      <c r="J75" s="154">
        <v>5.1799999999999999E-2</v>
      </c>
      <c r="K75" s="155">
        <v>9.9099999999999994E-2</v>
      </c>
      <c r="L75" s="155">
        <v>0.1208</v>
      </c>
      <c r="M75" s="155">
        <v>9.06E-2</v>
      </c>
      <c r="N75" s="130">
        <v>0</v>
      </c>
    </row>
    <row r="76" spans="1:14" ht="15">
      <c r="A76" s="129" t="s">
        <v>1247</v>
      </c>
      <c r="B76" s="129" t="s">
        <v>34</v>
      </c>
      <c r="C76" s="129" t="s">
        <v>236</v>
      </c>
      <c r="D76" s="153">
        <v>19130.490000000002</v>
      </c>
      <c r="E76" s="153">
        <v>106458.06</v>
      </c>
      <c r="F76" s="153">
        <v>31934.36</v>
      </c>
      <c r="G76" s="153">
        <v>1939051.02</v>
      </c>
      <c r="H76" s="153">
        <v>2110987.0299999998</v>
      </c>
      <c r="I76" s="153">
        <v>2143960.25</v>
      </c>
      <c r="J76" s="154">
        <v>9.9000000000000008E-3</v>
      </c>
      <c r="K76" s="155">
        <v>5.04E-2</v>
      </c>
      <c r="L76" s="155">
        <v>1.49E-2</v>
      </c>
      <c r="M76" s="155">
        <v>2.5100000000000001E-2</v>
      </c>
      <c r="N76" s="130">
        <v>0</v>
      </c>
    </row>
    <row r="77" spans="1:14" ht="15">
      <c r="A77" s="129" t="s">
        <v>1248</v>
      </c>
      <c r="B77" s="129" t="s">
        <v>238</v>
      </c>
      <c r="C77" s="129" t="s">
        <v>239</v>
      </c>
      <c r="D77" s="153">
        <v>212886</v>
      </c>
      <c r="E77" s="153">
        <v>175826</v>
      </c>
      <c r="F77" s="153">
        <v>403185</v>
      </c>
      <c r="G77" s="153">
        <v>6369690</v>
      </c>
      <c r="H77" s="153">
        <v>6455787</v>
      </c>
      <c r="I77" s="153">
        <v>7951975</v>
      </c>
      <c r="J77" s="154">
        <v>3.3399999999999999E-2</v>
      </c>
      <c r="K77" s="155">
        <v>2.7199999999999998E-2</v>
      </c>
      <c r="L77" s="155">
        <v>5.0700000000000002E-2</v>
      </c>
      <c r="M77" s="155">
        <v>3.7100000000000001E-2</v>
      </c>
      <c r="N77" s="130">
        <v>0</v>
      </c>
    </row>
    <row r="78" spans="1:14" ht="15">
      <c r="A78" s="129" t="s">
        <v>1249</v>
      </c>
      <c r="B78" s="129" t="s">
        <v>66</v>
      </c>
      <c r="C78" s="129" t="s">
        <v>241</v>
      </c>
      <c r="D78" s="153">
        <v>89470</v>
      </c>
      <c r="E78" s="153">
        <v>186278</v>
      </c>
      <c r="F78" s="153">
        <v>92314</v>
      </c>
      <c r="G78" s="153">
        <v>1755162</v>
      </c>
      <c r="H78" s="153">
        <v>1983436</v>
      </c>
      <c r="I78" s="153">
        <v>1636701</v>
      </c>
      <c r="J78" s="154">
        <v>5.0999999999999997E-2</v>
      </c>
      <c r="K78" s="155">
        <v>9.3899999999999997E-2</v>
      </c>
      <c r="L78" s="155">
        <v>5.6399999999999999E-2</v>
      </c>
      <c r="M78" s="155">
        <v>6.7100000000000007E-2</v>
      </c>
      <c r="N78" s="130">
        <v>0</v>
      </c>
    </row>
    <row r="79" spans="1:14" ht="15">
      <c r="A79" s="129" t="s">
        <v>1250</v>
      </c>
      <c r="B79" s="129" t="s">
        <v>66</v>
      </c>
      <c r="C79" s="129" t="s">
        <v>243</v>
      </c>
      <c r="D79" s="153">
        <v>57210.11</v>
      </c>
      <c r="E79" s="153">
        <v>121610.99</v>
      </c>
      <c r="F79" s="153">
        <v>319484.27</v>
      </c>
      <c r="G79" s="153">
        <v>3196088.69</v>
      </c>
      <c r="H79" s="153">
        <v>3466284.13</v>
      </c>
      <c r="I79" s="153">
        <v>3898745.4</v>
      </c>
      <c r="J79" s="154">
        <v>1.7899999999999999E-2</v>
      </c>
      <c r="K79" s="155">
        <v>3.5099999999999999E-2</v>
      </c>
      <c r="L79" s="155">
        <v>8.1900000000000001E-2</v>
      </c>
      <c r="M79" s="155">
        <v>4.4999999999999998E-2</v>
      </c>
      <c r="N79" s="130">
        <v>0</v>
      </c>
    </row>
    <row r="80" spans="1:14" ht="15">
      <c r="A80" s="129" t="s">
        <v>1251</v>
      </c>
      <c r="B80" s="129" t="s">
        <v>171</v>
      </c>
      <c r="C80" s="129" t="s">
        <v>245</v>
      </c>
      <c r="D80" s="153">
        <v>40557.230000000003</v>
      </c>
      <c r="E80" s="153">
        <v>34357.949999999997</v>
      </c>
      <c r="F80" s="153">
        <v>76489.3</v>
      </c>
      <c r="G80" s="153">
        <v>638068.04</v>
      </c>
      <c r="H80" s="153">
        <v>638179.52</v>
      </c>
      <c r="I80" s="153">
        <v>685369.61</v>
      </c>
      <c r="J80" s="154">
        <v>6.3600000000000004E-2</v>
      </c>
      <c r="K80" s="155">
        <v>5.3800000000000001E-2</v>
      </c>
      <c r="L80" s="155">
        <v>0.1116</v>
      </c>
      <c r="M80" s="155">
        <v>7.6300000000000007E-2</v>
      </c>
      <c r="N80" s="130">
        <v>0</v>
      </c>
    </row>
    <row r="81" spans="1:14" ht="15">
      <c r="A81" s="129" t="s">
        <v>1252</v>
      </c>
      <c r="B81" s="129" t="s">
        <v>118</v>
      </c>
      <c r="C81" s="129" t="s">
        <v>247</v>
      </c>
      <c r="D81" s="153">
        <v>6927.31</v>
      </c>
      <c r="E81" s="153">
        <v>53288.98</v>
      </c>
      <c r="F81" s="153">
        <v>89606.92</v>
      </c>
      <c r="G81" s="153">
        <v>1856689.66</v>
      </c>
      <c r="H81" s="153">
        <v>1959031.34</v>
      </c>
      <c r="I81" s="153">
        <v>2098792.5499999998</v>
      </c>
      <c r="J81" s="154">
        <v>3.7000000000000002E-3</v>
      </c>
      <c r="K81" s="155">
        <v>2.7199999999999998E-2</v>
      </c>
      <c r="L81" s="155">
        <v>4.2700000000000002E-2</v>
      </c>
      <c r="M81" s="155">
        <v>2.4500000000000001E-2</v>
      </c>
      <c r="N81" s="130">
        <v>0</v>
      </c>
    </row>
    <row r="82" spans="1:14" ht="15">
      <c r="A82" s="129" t="s">
        <v>1253</v>
      </c>
      <c r="B82" s="129" t="s">
        <v>251</v>
      </c>
      <c r="C82" s="129" t="s">
        <v>252</v>
      </c>
      <c r="D82" s="153">
        <v>3061.24</v>
      </c>
      <c r="E82" s="153">
        <v>20168.330000000002</v>
      </c>
      <c r="F82" s="153">
        <v>62109.05</v>
      </c>
      <c r="G82" s="153">
        <v>196249.81</v>
      </c>
      <c r="H82" s="153">
        <v>208656.06</v>
      </c>
      <c r="I82" s="153">
        <v>249664.83</v>
      </c>
      <c r="J82" s="154">
        <v>1.5599999999999999E-2</v>
      </c>
      <c r="K82" s="155">
        <v>9.6699999999999994E-2</v>
      </c>
      <c r="L82" s="155">
        <v>0.24879999999999999</v>
      </c>
      <c r="M82" s="155">
        <v>0.12039999999999999</v>
      </c>
      <c r="N82" s="130">
        <v>0</v>
      </c>
    </row>
    <row r="83" spans="1:14" ht="15">
      <c r="A83" s="129" t="s">
        <v>1254</v>
      </c>
      <c r="B83" s="129" t="s">
        <v>48</v>
      </c>
      <c r="C83" s="129" t="s">
        <v>257</v>
      </c>
      <c r="D83" s="153">
        <v>75513</v>
      </c>
      <c r="E83" s="153">
        <v>61284</v>
      </c>
      <c r="F83" s="153">
        <v>80503.5</v>
      </c>
      <c r="G83" s="153">
        <v>957291</v>
      </c>
      <c r="H83" s="153">
        <v>962899</v>
      </c>
      <c r="I83" s="153">
        <v>988828.1</v>
      </c>
      <c r="J83" s="154">
        <v>7.8899999999999998E-2</v>
      </c>
      <c r="K83" s="155">
        <v>6.3600000000000004E-2</v>
      </c>
      <c r="L83" s="155">
        <v>8.14E-2</v>
      </c>
      <c r="M83" s="155">
        <v>7.46E-2</v>
      </c>
      <c r="N83" s="130">
        <v>0</v>
      </c>
    </row>
    <row r="84" spans="1:14" ht="15">
      <c r="A84" s="129" t="s">
        <v>1255</v>
      </c>
      <c r="B84" s="129" t="s">
        <v>20</v>
      </c>
      <c r="C84" s="129" t="s">
        <v>258</v>
      </c>
      <c r="D84" s="153">
        <v>27533.48</v>
      </c>
      <c r="E84" s="153">
        <v>19500.72</v>
      </c>
      <c r="F84" s="153">
        <v>68517.990000000005</v>
      </c>
      <c r="G84" s="153">
        <v>934334.9</v>
      </c>
      <c r="H84" s="153">
        <v>927063.54</v>
      </c>
      <c r="I84" s="153">
        <v>1138989.4099999999</v>
      </c>
      <c r="J84" s="154">
        <v>2.9499999999999998E-2</v>
      </c>
      <c r="K84" s="155">
        <v>2.1000000000000001E-2</v>
      </c>
      <c r="L84" s="155">
        <v>6.0199999999999997E-2</v>
      </c>
      <c r="M84" s="155">
        <v>3.6900000000000002E-2</v>
      </c>
      <c r="N84" s="130">
        <v>0</v>
      </c>
    </row>
    <row r="85" spans="1:14" ht="15">
      <c r="A85" s="129" t="s">
        <v>1256</v>
      </c>
      <c r="B85" s="129" t="s">
        <v>260</v>
      </c>
      <c r="C85" s="129" t="s">
        <v>261</v>
      </c>
      <c r="D85" s="153">
        <v>230208.34</v>
      </c>
      <c r="E85" s="153">
        <v>440075.76</v>
      </c>
      <c r="F85" s="153">
        <v>348212.95</v>
      </c>
      <c r="G85" s="153">
        <v>6692115.1299999999</v>
      </c>
      <c r="H85" s="153">
        <v>7288532.8200000003</v>
      </c>
      <c r="I85" s="153">
        <v>7168245.7000000002</v>
      </c>
      <c r="J85" s="154">
        <v>3.44E-2</v>
      </c>
      <c r="K85" s="155">
        <v>6.0400000000000002E-2</v>
      </c>
      <c r="L85" s="155">
        <v>4.8599999999999997E-2</v>
      </c>
      <c r="M85" s="155">
        <v>4.7800000000000002E-2</v>
      </c>
      <c r="N85" s="130">
        <v>0</v>
      </c>
    </row>
    <row r="86" spans="1:14" ht="15">
      <c r="A86" s="129" t="s">
        <v>1257</v>
      </c>
      <c r="B86" s="129" t="s">
        <v>171</v>
      </c>
      <c r="C86" s="129" t="s">
        <v>267</v>
      </c>
      <c r="D86" s="153">
        <v>250602.35</v>
      </c>
      <c r="E86" s="153">
        <v>152387.85999999999</v>
      </c>
      <c r="F86" s="153">
        <v>248476.94</v>
      </c>
      <c r="G86" s="153">
        <v>706733.46</v>
      </c>
      <c r="H86" s="153">
        <v>1539385.15</v>
      </c>
      <c r="I86" s="153">
        <v>1241046.53</v>
      </c>
      <c r="J86" s="154">
        <v>0.35460000000000003</v>
      </c>
      <c r="K86" s="155">
        <v>9.9000000000000005E-2</v>
      </c>
      <c r="L86" s="155">
        <v>0.20019999999999999</v>
      </c>
      <c r="M86" s="155">
        <v>0.21790000000000001</v>
      </c>
      <c r="N86" s="130">
        <v>13.33</v>
      </c>
    </row>
    <row r="87" spans="1:14" ht="15">
      <c r="A87" s="129" t="s">
        <v>1258</v>
      </c>
      <c r="B87" s="129" t="s">
        <v>269</v>
      </c>
      <c r="C87" s="129" t="s">
        <v>270</v>
      </c>
      <c r="D87" s="153">
        <v>58849</v>
      </c>
      <c r="E87" s="153">
        <v>100016</v>
      </c>
      <c r="F87" s="153">
        <v>94032</v>
      </c>
      <c r="G87" s="153">
        <v>1730688</v>
      </c>
      <c r="H87" s="153">
        <v>1875553</v>
      </c>
      <c r="I87" s="153">
        <v>1998164</v>
      </c>
      <c r="J87" s="154">
        <v>3.4000000000000002E-2</v>
      </c>
      <c r="K87" s="155">
        <v>5.33E-2</v>
      </c>
      <c r="L87" s="155">
        <v>4.7100000000000003E-2</v>
      </c>
      <c r="M87" s="155">
        <v>4.48E-2</v>
      </c>
      <c r="N87" s="130">
        <v>0</v>
      </c>
    </row>
    <row r="88" spans="1:14" ht="15">
      <c r="A88" s="129" t="s">
        <v>1259</v>
      </c>
      <c r="B88" s="129" t="s">
        <v>44</v>
      </c>
      <c r="C88" s="129" t="s">
        <v>272</v>
      </c>
      <c r="D88" s="153">
        <v>59604</v>
      </c>
      <c r="E88" s="153">
        <v>84879</v>
      </c>
      <c r="F88" s="153">
        <v>81853</v>
      </c>
      <c r="G88" s="153">
        <v>2996773</v>
      </c>
      <c r="H88" s="153">
        <v>3386962</v>
      </c>
      <c r="I88" s="153">
        <v>3299771</v>
      </c>
      <c r="J88" s="154">
        <v>1.9900000000000001E-2</v>
      </c>
      <c r="K88" s="155">
        <v>2.5100000000000001E-2</v>
      </c>
      <c r="L88" s="155">
        <v>2.4799999999999999E-2</v>
      </c>
      <c r="M88" s="155">
        <v>2.3300000000000001E-2</v>
      </c>
      <c r="N88" s="130">
        <v>0</v>
      </c>
    </row>
    <row r="89" spans="1:14" ht="15">
      <c r="A89" s="129" t="s">
        <v>1260</v>
      </c>
      <c r="B89" s="129" t="s">
        <v>274</v>
      </c>
      <c r="C89" s="129" t="s">
        <v>275</v>
      </c>
      <c r="D89" s="153">
        <v>77313.16</v>
      </c>
      <c r="E89" s="153">
        <v>231399.81</v>
      </c>
      <c r="F89" s="153">
        <v>63241.18</v>
      </c>
      <c r="G89" s="153">
        <v>1118054.48</v>
      </c>
      <c r="H89" s="153">
        <v>1272879.29</v>
      </c>
      <c r="I89" s="153">
        <v>1126733.6599999999</v>
      </c>
      <c r="J89" s="154">
        <v>6.9099999999999995E-2</v>
      </c>
      <c r="K89" s="155">
        <v>0.18179999999999999</v>
      </c>
      <c r="L89" s="155">
        <v>5.6099999999999997E-2</v>
      </c>
      <c r="M89" s="155">
        <v>0.1023</v>
      </c>
      <c r="N89" s="130">
        <v>0</v>
      </c>
    </row>
    <row r="90" spans="1:14" ht="15">
      <c r="A90" s="129" t="s">
        <v>1261</v>
      </c>
      <c r="B90" s="129" t="s">
        <v>210</v>
      </c>
      <c r="C90" s="129" t="s">
        <v>277</v>
      </c>
      <c r="D90" s="153">
        <v>21559.34</v>
      </c>
      <c r="E90" s="153">
        <v>51781.48</v>
      </c>
      <c r="F90" s="153">
        <v>56760.45</v>
      </c>
      <c r="G90" s="153">
        <v>717705.89</v>
      </c>
      <c r="H90" s="153">
        <v>720617.65</v>
      </c>
      <c r="I90" s="153">
        <v>797967.22</v>
      </c>
      <c r="J90" s="154">
        <v>0.03</v>
      </c>
      <c r="K90" s="155">
        <v>7.1900000000000006E-2</v>
      </c>
      <c r="L90" s="155">
        <v>7.1099999999999997E-2</v>
      </c>
      <c r="M90" s="155">
        <v>5.7700000000000001E-2</v>
      </c>
      <c r="N90" s="130">
        <v>0</v>
      </c>
    </row>
    <row r="91" spans="1:14" ht="15">
      <c r="A91" s="129" t="s">
        <v>1262</v>
      </c>
      <c r="B91" s="129" t="s">
        <v>280</v>
      </c>
      <c r="C91" s="129" t="s">
        <v>281</v>
      </c>
      <c r="D91" s="153">
        <v>86151</v>
      </c>
      <c r="E91" s="153">
        <v>203422</v>
      </c>
      <c r="F91" s="153">
        <v>277231</v>
      </c>
      <c r="G91" s="153">
        <v>2352287</v>
      </c>
      <c r="H91" s="153">
        <v>2718424</v>
      </c>
      <c r="I91" s="153">
        <v>2652573</v>
      </c>
      <c r="J91" s="154">
        <v>3.6600000000000001E-2</v>
      </c>
      <c r="K91" s="155">
        <v>7.4800000000000005E-2</v>
      </c>
      <c r="L91" s="155">
        <v>0.1045</v>
      </c>
      <c r="M91" s="155">
        <v>7.1999999999999995E-2</v>
      </c>
      <c r="N91" s="130">
        <v>0</v>
      </c>
    </row>
    <row r="92" spans="1:14" ht="15">
      <c r="A92" s="129" t="s">
        <v>1263</v>
      </c>
      <c r="B92" s="129" t="s">
        <v>66</v>
      </c>
      <c r="C92" s="129" t="s">
        <v>283</v>
      </c>
      <c r="D92" s="153">
        <v>7659</v>
      </c>
      <c r="E92" s="153">
        <v>31854</v>
      </c>
      <c r="F92" s="153">
        <v>34742</v>
      </c>
      <c r="G92" s="153">
        <v>733949</v>
      </c>
      <c r="H92" s="153">
        <v>791655</v>
      </c>
      <c r="I92" s="153">
        <v>796811</v>
      </c>
      <c r="J92" s="154">
        <v>1.04E-2</v>
      </c>
      <c r="K92" s="155">
        <v>4.02E-2</v>
      </c>
      <c r="L92" s="155">
        <v>4.36E-2</v>
      </c>
      <c r="M92" s="155">
        <v>3.1399999999999997E-2</v>
      </c>
      <c r="N92" s="130">
        <v>0</v>
      </c>
    </row>
    <row r="93" spans="1:14" ht="15">
      <c r="A93" s="129" t="s">
        <v>1264</v>
      </c>
      <c r="B93" s="129" t="s">
        <v>285</v>
      </c>
      <c r="C93" s="129" t="s">
        <v>286</v>
      </c>
      <c r="D93" s="153">
        <v>23965.22</v>
      </c>
      <c r="E93" s="153">
        <v>70518.539999999994</v>
      </c>
      <c r="F93" s="153">
        <v>60640.3</v>
      </c>
      <c r="G93" s="153">
        <v>382823.74</v>
      </c>
      <c r="H93" s="153">
        <v>440481.36</v>
      </c>
      <c r="I93" s="153">
        <v>479288.18</v>
      </c>
      <c r="J93" s="154">
        <v>6.2600000000000003E-2</v>
      </c>
      <c r="K93" s="155">
        <v>0.16009999999999999</v>
      </c>
      <c r="L93" s="155">
        <v>0.1265</v>
      </c>
      <c r="M93" s="155">
        <v>0.1164</v>
      </c>
      <c r="N93" s="130">
        <v>0</v>
      </c>
    </row>
    <row r="94" spans="1:14" ht="15">
      <c r="A94" s="129" t="s">
        <v>1265</v>
      </c>
      <c r="B94" s="129" t="s">
        <v>288</v>
      </c>
      <c r="C94" s="129" t="s">
        <v>289</v>
      </c>
      <c r="D94" s="153">
        <v>117836</v>
      </c>
      <c r="E94" s="153">
        <v>133550</v>
      </c>
      <c r="F94" s="153">
        <v>933159</v>
      </c>
      <c r="G94" s="153">
        <v>7412705</v>
      </c>
      <c r="H94" s="153">
        <v>7732589</v>
      </c>
      <c r="I94" s="153">
        <v>9001831</v>
      </c>
      <c r="J94" s="154">
        <v>1.5900000000000001E-2</v>
      </c>
      <c r="K94" s="155">
        <v>1.7299999999999999E-2</v>
      </c>
      <c r="L94" s="155">
        <v>0.1037</v>
      </c>
      <c r="M94" s="155">
        <v>4.5600000000000002E-2</v>
      </c>
      <c r="N94" s="130">
        <v>0</v>
      </c>
    </row>
    <row r="95" spans="1:14" ht="15">
      <c r="A95" s="129" t="s">
        <v>1266</v>
      </c>
      <c r="B95" s="129" t="s">
        <v>291</v>
      </c>
      <c r="C95" s="129" t="s">
        <v>292</v>
      </c>
      <c r="D95" s="153">
        <v>302657</v>
      </c>
      <c r="E95" s="153">
        <v>495948</v>
      </c>
      <c r="F95" s="153">
        <v>837211</v>
      </c>
      <c r="G95" s="153">
        <v>3639937</v>
      </c>
      <c r="H95" s="153">
        <v>3637957</v>
      </c>
      <c r="I95" s="153">
        <v>4531185</v>
      </c>
      <c r="J95" s="154">
        <v>8.3099999999999993E-2</v>
      </c>
      <c r="K95" s="155">
        <v>0.1363</v>
      </c>
      <c r="L95" s="155">
        <v>0.18479999999999999</v>
      </c>
      <c r="M95" s="155">
        <v>0.13469999999999999</v>
      </c>
      <c r="N95" s="130">
        <v>0</v>
      </c>
    </row>
    <row r="96" spans="1:14" ht="15">
      <c r="A96" s="129" t="s">
        <v>1267</v>
      </c>
      <c r="B96" s="129" t="s">
        <v>55</v>
      </c>
      <c r="C96" s="129" t="s">
        <v>296</v>
      </c>
      <c r="D96" s="153">
        <v>35480</v>
      </c>
      <c r="E96" s="153">
        <v>63962</v>
      </c>
      <c r="F96" s="153">
        <v>175798</v>
      </c>
      <c r="G96" s="153">
        <v>3869310</v>
      </c>
      <c r="H96" s="153">
        <v>4121101.34</v>
      </c>
      <c r="I96" s="153">
        <v>4300239</v>
      </c>
      <c r="J96" s="154">
        <v>9.1999999999999998E-3</v>
      </c>
      <c r="K96" s="155">
        <v>1.55E-2</v>
      </c>
      <c r="L96" s="155">
        <v>4.0899999999999999E-2</v>
      </c>
      <c r="M96" s="155">
        <v>2.1899999999999999E-2</v>
      </c>
      <c r="N96" s="130">
        <v>0</v>
      </c>
    </row>
    <row r="97" spans="1:14" ht="15">
      <c r="A97" s="129" t="s">
        <v>1268</v>
      </c>
      <c r="B97" s="129" t="s">
        <v>63</v>
      </c>
      <c r="C97" s="129" t="s">
        <v>300</v>
      </c>
      <c r="D97" s="153">
        <v>27658.41</v>
      </c>
      <c r="E97" s="153">
        <v>19970.68</v>
      </c>
      <c r="F97" s="153">
        <v>21385.83</v>
      </c>
      <c r="G97" s="153">
        <v>524056.5</v>
      </c>
      <c r="H97" s="153">
        <v>562482.82999999996</v>
      </c>
      <c r="I97" s="153">
        <v>576141.93000000005</v>
      </c>
      <c r="J97" s="154">
        <v>5.28E-2</v>
      </c>
      <c r="K97" s="155">
        <v>3.5499999999999997E-2</v>
      </c>
      <c r="L97" s="155">
        <v>3.7100000000000001E-2</v>
      </c>
      <c r="M97" s="155">
        <v>4.1799999999999997E-2</v>
      </c>
      <c r="N97" s="130">
        <v>0</v>
      </c>
    </row>
    <row r="98" spans="1:14" ht="15">
      <c r="A98" s="129" t="s">
        <v>1269</v>
      </c>
      <c r="B98" s="129" t="s">
        <v>269</v>
      </c>
      <c r="C98" s="129" t="s">
        <v>302</v>
      </c>
      <c r="D98" s="153">
        <v>5278.3</v>
      </c>
      <c r="E98" s="153">
        <v>127542.35</v>
      </c>
      <c r="F98" s="153">
        <v>223013.8</v>
      </c>
      <c r="G98" s="153">
        <v>840409.07</v>
      </c>
      <c r="H98" s="153">
        <v>985217.12</v>
      </c>
      <c r="I98" s="153">
        <v>1205197.1100000001</v>
      </c>
      <c r="J98" s="154">
        <v>6.3E-3</v>
      </c>
      <c r="K98" s="155">
        <v>0.1295</v>
      </c>
      <c r="L98" s="155">
        <v>0.185</v>
      </c>
      <c r="M98" s="155">
        <v>0.1069</v>
      </c>
      <c r="N98" s="130">
        <v>0</v>
      </c>
    </row>
    <row r="99" spans="1:14" ht="15">
      <c r="A99" s="129" t="s">
        <v>1270</v>
      </c>
      <c r="B99" s="129" t="s">
        <v>180</v>
      </c>
      <c r="C99" s="129" t="s">
        <v>304</v>
      </c>
      <c r="D99" s="153">
        <v>82034</v>
      </c>
      <c r="E99" s="153">
        <v>121222</v>
      </c>
      <c r="F99" s="153">
        <v>133491</v>
      </c>
      <c r="G99" s="153">
        <v>2514183</v>
      </c>
      <c r="H99" s="153">
        <v>2691827</v>
      </c>
      <c r="I99" s="153">
        <v>2770297</v>
      </c>
      <c r="J99" s="154">
        <v>3.2599999999999997E-2</v>
      </c>
      <c r="K99" s="155">
        <v>4.4999999999999998E-2</v>
      </c>
      <c r="L99" s="155">
        <v>4.82E-2</v>
      </c>
      <c r="M99" s="155">
        <v>4.19E-2</v>
      </c>
      <c r="N99" s="130">
        <v>0</v>
      </c>
    </row>
    <row r="100" spans="1:14" ht="15">
      <c r="A100" s="129" t="s">
        <v>1271</v>
      </c>
      <c r="B100" s="129" t="s">
        <v>63</v>
      </c>
      <c r="C100" s="129" t="s">
        <v>305</v>
      </c>
      <c r="D100" s="153">
        <v>52995.23</v>
      </c>
      <c r="E100" s="153">
        <v>85744.19</v>
      </c>
      <c r="F100" s="153">
        <v>220042.63</v>
      </c>
      <c r="G100" s="153">
        <v>2860900.45</v>
      </c>
      <c r="H100" s="153">
        <v>3065824.06</v>
      </c>
      <c r="I100" s="153">
        <v>3278940.57</v>
      </c>
      <c r="J100" s="154">
        <v>1.8499999999999999E-2</v>
      </c>
      <c r="K100" s="155">
        <v>2.8000000000000001E-2</v>
      </c>
      <c r="L100" s="155">
        <v>6.7100000000000007E-2</v>
      </c>
      <c r="M100" s="155">
        <v>3.7900000000000003E-2</v>
      </c>
      <c r="N100" s="130">
        <v>0</v>
      </c>
    </row>
    <row r="101" spans="1:14" ht="15">
      <c r="A101" s="129" t="s">
        <v>1272</v>
      </c>
      <c r="B101" s="129" t="s">
        <v>307</v>
      </c>
      <c r="C101" s="129" t="s">
        <v>308</v>
      </c>
      <c r="D101" s="153">
        <v>130278</v>
      </c>
      <c r="E101" s="153">
        <v>99503</v>
      </c>
      <c r="F101" s="153">
        <v>10517</v>
      </c>
      <c r="G101" s="153">
        <v>2115625</v>
      </c>
      <c r="H101" s="153">
        <v>2097084</v>
      </c>
      <c r="I101" s="153">
        <v>2115015</v>
      </c>
      <c r="J101" s="154">
        <v>6.1600000000000002E-2</v>
      </c>
      <c r="K101" s="155">
        <v>4.7399999999999998E-2</v>
      </c>
      <c r="L101" s="155">
        <v>5.0000000000000001E-3</v>
      </c>
      <c r="M101" s="155">
        <v>3.7999999999999999E-2</v>
      </c>
      <c r="N101" s="130">
        <v>0</v>
      </c>
    </row>
    <row r="102" spans="1:14" ht="15">
      <c r="A102" s="129" t="s">
        <v>1273</v>
      </c>
      <c r="B102" s="129" t="s">
        <v>34</v>
      </c>
      <c r="C102" s="129" t="s">
        <v>310</v>
      </c>
      <c r="D102" s="153">
        <v>70721.69</v>
      </c>
      <c r="E102" s="153">
        <v>54867.48</v>
      </c>
      <c r="F102" s="153">
        <v>111550.45</v>
      </c>
      <c r="G102" s="153">
        <v>719844.55</v>
      </c>
      <c r="H102" s="153">
        <v>744643.61</v>
      </c>
      <c r="I102" s="153">
        <v>763148.73</v>
      </c>
      <c r="J102" s="154">
        <v>9.8199999999999996E-2</v>
      </c>
      <c r="K102" s="155">
        <v>7.3700000000000002E-2</v>
      </c>
      <c r="L102" s="155">
        <v>0.1462</v>
      </c>
      <c r="M102" s="155">
        <v>0.106</v>
      </c>
      <c r="N102" s="130">
        <v>0</v>
      </c>
    </row>
    <row r="103" spans="1:14" ht="15">
      <c r="A103" s="129" t="s">
        <v>1274</v>
      </c>
      <c r="B103" s="129" t="s">
        <v>312</v>
      </c>
      <c r="C103" s="129" t="s">
        <v>313</v>
      </c>
      <c r="D103" s="153">
        <v>1086</v>
      </c>
      <c r="E103" s="153">
        <v>1377</v>
      </c>
      <c r="F103" s="153">
        <v>107600</v>
      </c>
      <c r="G103" s="153">
        <v>36539</v>
      </c>
      <c r="H103" s="153">
        <v>42680</v>
      </c>
      <c r="I103" s="153">
        <v>147968</v>
      </c>
      <c r="J103" s="154">
        <v>2.9700000000000001E-2</v>
      </c>
      <c r="K103" s="155">
        <v>3.2300000000000002E-2</v>
      </c>
      <c r="L103" s="155">
        <v>0.72719999999999996</v>
      </c>
      <c r="M103" s="155">
        <v>0.2631</v>
      </c>
      <c r="N103" s="130">
        <v>13.33</v>
      </c>
    </row>
    <row r="104" spans="1:14" ht="15">
      <c r="A104" s="129" t="s">
        <v>1275</v>
      </c>
      <c r="B104" s="129" t="s">
        <v>190</v>
      </c>
      <c r="C104" s="129" t="s">
        <v>315</v>
      </c>
      <c r="D104" s="153">
        <v>110425</v>
      </c>
      <c r="E104" s="153">
        <v>164690</v>
      </c>
      <c r="F104" s="153">
        <v>49839</v>
      </c>
      <c r="G104" s="153">
        <v>3485077</v>
      </c>
      <c r="H104" s="153">
        <v>3533268</v>
      </c>
      <c r="I104" s="153">
        <v>3526874</v>
      </c>
      <c r="J104" s="154">
        <v>3.1699999999999999E-2</v>
      </c>
      <c r="K104" s="155">
        <v>4.6600000000000003E-2</v>
      </c>
      <c r="L104" s="155">
        <v>1.41E-2</v>
      </c>
      <c r="M104" s="155">
        <v>3.0800000000000001E-2</v>
      </c>
      <c r="N104" s="130">
        <v>0</v>
      </c>
    </row>
    <row r="105" spans="1:14" ht="15">
      <c r="A105" s="129" t="s">
        <v>1276</v>
      </c>
      <c r="B105" s="129" t="s">
        <v>102</v>
      </c>
      <c r="C105" s="129" t="s">
        <v>317</v>
      </c>
      <c r="D105" s="153">
        <v>149273</v>
      </c>
      <c r="E105" s="153">
        <v>276838</v>
      </c>
      <c r="F105" s="153">
        <v>563148</v>
      </c>
      <c r="G105" s="153">
        <v>7245527</v>
      </c>
      <c r="H105" s="153">
        <v>8246591</v>
      </c>
      <c r="I105" s="153">
        <v>8709441</v>
      </c>
      <c r="J105" s="154">
        <v>2.06E-2</v>
      </c>
      <c r="K105" s="155">
        <v>3.3599999999999998E-2</v>
      </c>
      <c r="L105" s="155">
        <v>6.4699999999999994E-2</v>
      </c>
      <c r="M105" s="155">
        <v>3.9600000000000003E-2</v>
      </c>
      <c r="N105" s="130">
        <v>0</v>
      </c>
    </row>
    <row r="106" spans="1:14" ht="15">
      <c r="A106" s="129" t="s">
        <v>1277</v>
      </c>
      <c r="B106" s="129" t="s">
        <v>251</v>
      </c>
      <c r="C106" s="129" t="s">
        <v>319</v>
      </c>
      <c r="D106" s="153">
        <v>42085.5</v>
      </c>
      <c r="E106" s="153">
        <v>55398.59</v>
      </c>
      <c r="F106" s="153">
        <v>23225</v>
      </c>
      <c r="G106" s="153">
        <v>247923.05</v>
      </c>
      <c r="H106" s="153">
        <v>252622.11</v>
      </c>
      <c r="I106" s="153">
        <v>234540</v>
      </c>
      <c r="J106" s="154">
        <v>0.16980000000000001</v>
      </c>
      <c r="K106" s="155">
        <v>0.21929999999999999</v>
      </c>
      <c r="L106" s="155">
        <v>9.9000000000000005E-2</v>
      </c>
      <c r="M106" s="155">
        <v>0.16270000000000001</v>
      </c>
      <c r="N106" s="130">
        <v>6.67</v>
      </c>
    </row>
    <row r="107" spans="1:14" ht="15">
      <c r="A107" s="129" t="s">
        <v>1278</v>
      </c>
      <c r="B107" s="129" t="s">
        <v>285</v>
      </c>
      <c r="C107" s="129" t="s">
        <v>321</v>
      </c>
      <c r="D107" s="153">
        <v>124940.84</v>
      </c>
      <c r="E107" s="153">
        <v>1103114.5900000001</v>
      </c>
      <c r="F107" s="153">
        <v>3837570.5</v>
      </c>
      <c r="G107" s="153">
        <v>4700802.8600000003</v>
      </c>
      <c r="H107" s="153">
        <v>6291182.6200000001</v>
      </c>
      <c r="I107" s="153">
        <v>8703459.6300000008</v>
      </c>
      <c r="J107" s="154">
        <v>2.6599999999999999E-2</v>
      </c>
      <c r="K107" s="155">
        <v>0.17530000000000001</v>
      </c>
      <c r="L107" s="155">
        <v>0.44090000000000001</v>
      </c>
      <c r="M107" s="155">
        <v>0.21429999999999999</v>
      </c>
      <c r="N107" s="130">
        <v>13.33</v>
      </c>
    </row>
    <row r="108" spans="1:14" ht="15">
      <c r="A108" s="129" t="s">
        <v>1279</v>
      </c>
      <c r="B108" s="129" t="s">
        <v>24</v>
      </c>
      <c r="C108" s="129" t="s">
        <v>325</v>
      </c>
      <c r="D108" s="153">
        <v>53510</v>
      </c>
      <c r="E108" s="153">
        <v>2323</v>
      </c>
      <c r="F108" s="153">
        <v>19999</v>
      </c>
      <c r="G108" s="153">
        <v>806152</v>
      </c>
      <c r="H108" s="153">
        <v>789809</v>
      </c>
      <c r="I108" s="153">
        <v>1092178</v>
      </c>
      <c r="J108" s="154">
        <v>6.6400000000000001E-2</v>
      </c>
      <c r="K108" s="155">
        <v>2.8999999999999998E-3</v>
      </c>
      <c r="L108" s="155">
        <v>1.83E-2</v>
      </c>
      <c r="M108" s="155">
        <v>2.92E-2</v>
      </c>
      <c r="N108" s="130">
        <v>0</v>
      </c>
    </row>
    <row r="109" spans="1:14" ht="15">
      <c r="A109" s="129" t="s">
        <v>1280</v>
      </c>
      <c r="B109" s="129" t="s">
        <v>151</v>
      </c>
      <c r="C109" s="129" t="s">
        <v>327</v>
      </c>
      <c r="D109" s="153">
        <v>1177216.26</v>
      </c>
      <c r="E109" s="153">
        <v>751490.94</v>
      </c>
      <c r="F109" s="153">
        <v>784811.97</v>
      </c>
      <c r="G109" s="153">
        <v>5973126.3899999997</v>
      </c>
      <c r="H109" s="153">
        <v>5600213.7400000002</v>
      </c>
      <c r="I109" s="153">
        <v>5686580.21</v>
      </c>
      <c r="J109" s="154">
        <v>0.1971</v>
      </c>
      <c r="K109" s="155">
        <v>0.13420000000000001</v>
      </c>
      <c r="L109" s="155">
        <v>0.13800000000000001</v>
      </c>
      <c r="M109" s="155">
        <v>0.15640000000000001</v>
      </c>
      <c r="N109" s="130">
        <v>6.67</v>
      </c>
    </row>
    <row r="110" spans="1:14" ht="15">
      <c r="A110" s="129" t="s">
        <v>1281</v>
      </c>
      <c r="B110" s="129" t="s">
        <v>288</v>
      </c>
      <c r="C110" s="129" t="s">
        <v>329</v>
      </c>
      <c r="D110" s="153">
        <v>270429</v>
      </c>
      <c r="E110" s="153">
        <v>231660</v>
      </c>
      <c r="F110" s="153">
        <v>441969.57</v>
      </c>
      <c r="G110" s="153">
        <v>8026447.2400000002</v>
      </c>
      <c r="H110" s="153">
        <v>8302987</v>
      </c>
      <c r="I110" s="153">
        <v>8308728.9100000001</v>
      </c>
      <c r="J110" s="154">
        <v>3.3700000000000001E-2</v>
      </c>
      <c r="K110" s="155">
        <v>2.7900000000000001E-2</v>
      </c>
      <c r="L110" s="155">
        <v>5.3199999999999997E-2</v>
      </c>
      <c r="M110" s="155">
        <v>3.8300000000000001E-2</v>
      </c>
      <c r="N110" s="130">
        <v>0</v>
      </c>
    </row>
    <row r="111" spans="1:14" ht="15">
      <c r="A111" s="129" t="s">
        <v>1282</v>
      </c>
      <c r="B111" s="129" t="s">
        <v>44</v>
      </c>
      <c r="C111" s="129" t="s">
        <v>331</v>
      </c>
      <c r="D111" s="153">
        <v>24239</v>
      </c>
      <c r="E111" s="153">
        <v>27907</v>
      </c>
      <c r="F111" s="153">
        <v>19296</v>
      </c>
      <c r="G111" s="153">
        <v>1500637</v>
      </c>
      <c r="H111" s="153">
        <v>1579811</v>
      </c>
      <c r="I111" s="153">
        <v>1520164</v>
      </c>
      <c r="J111" s="154">
        <v>1.6199999999999999E-2</v>
      </c>
      <c r="K111" s="155">
        <v>1.77E-2</v>
      </c>
      <c r="L111" s="155">
        <v>1.2699999999999999E-2</v>
      </c>
      <c r="M111" s="155">
        <v>1.55E-2</v>
      </c>
      <c r="N111" s="130">
        <v>0</v>
      </c>
    </row>
    <row r="112" spans="1:14" ht="15">
      <c r="A112" s="129" t="s">
        <v>1283</v>
      </c>
      <c r="B112" s="129" t="s">
        <v>130</v>
      </c>
      <c r="C112" s="129" t="s">
        <v>333</v>
      </c>
      <c r="D112" s="153">
        <v>160285</v>
      </c>
      <c r="E112" s="153">
        <v>182185</v>
      </c>
      <c r="F112" s="153">
        <v>162053</v>
      </c>
      <c r="G112" s="153">
        <v>4120043</v>
      </c>
      <c r="H112" s="153">
        <v>4155449</v>
      </c>
      <c r="I112" s="153">
        <v>4154908</v>
      </c>
      <c r="J112" s="154">
        <v>3.8899999999999997E-2</v>
      </c>
      <c r="K112" s="155">
        <v>4.3799999999999999E-2</v>
      </c>
      <c r="L112" s="155">
        <v>3.9E-2</v>
      </c>
      <c r="M112" s="155">
        <v>4.0599999999999997E-2</v>
      </c>
      <c r="N112" s="130">
        <v>0</v>
      </c>
    </row>
    <row r="113" spans="1:14" ht="15">
      <c r="A113" s="129" t="s">
        <v>1284</v>
      </c>
      <c r="B113" s="129" t="s">
        <v>251</v>
      </c>
      <c r="C113" s="129" t="s">
        <v>336</v>
      </c>
      <c r="D113" s="153">
        <v>2320.4299999999998</v>
      </c>
      <c r="E113" s="153">
        <v>11443.71</v>
      </c>
      <c r="F113" s="153">
        <v>7800.54</v>
      </c>
      <c r="G113" s="153">
        <v>338372.88</v>
      </c>
      <c r="H113" s="153">
        <v>383884.06</v>
      </c>
      <c r="I113" s="153">
        <v>448157.63</v>
      </c>
      <c r="J113" s="154">
        <v>6.8999999999999999E-3</v>
      </c>
      <c r="K113" s="155">
        <v>2.98E-2</v>
      </c>
      <c r="L113" s="155">
        <v>1.7399999999999999E-2</v>
      </c>
      <c r="M113" s="155">
        <v>1.7999999999999999E-2</v>
      </c>
      <c r="N113" s="130">
        <v>0</v>
      </c>
    </row>
    <row r="114" spans="1:14" ht="15">
      <c r="A114" s="129" t="s">
        <v>1285</v>
      </c>
      <c r="B114" s="129" t="s">
        <v>70</v>
      </c>
      <c r="C114" s="129" t="s">
        <v>338</v>
      </c>
      <c r="D114" s="153">
        <v>296707</v>
      </c>
      <c r="E114" s="153">
        <v>709126</v>
      </c>
      <c r="F114" s="153">
        <v>618557</v>
      </c>
      <c r="G114" s="153">
        <v>21130114</v>
      </c>
      <c r="H114" s="153">
        <v>23495535.350000001</v>
      </c>
      <c r="I114" s="153">
        <v>27037000</v>
      </c>
      <c r="J114" s="154">
        <v>1.4E-2</v>
      </c>
      <c r="K114" s="155">
        <v>3.0200000000000001E-2</v>
      </c>
      <c r="L114" s="155">
        <v>2.29E-2</v>
      </c>
      <c r="M114" s="155">
        <v>2.24E-2</v>
      </c>
      <c r="N114" s="130">
        <v>0</v>
      </c>
    </row>
    <row r="115" spans="1:14" ht="15">
      <c r="A115" s="129" t="s">
        <v>1286</v>
      </c>
      <c r="B115" s="129" t="s">
        <v>96</v>
      </c>
      <c r="C115" s="129" t="s">
        <v>340</v>
      </c>
      <c r="D115" s="153">
        <v>81590</v>
      </c>
      <c r="E115" s="153">
        <v>79504</v>
      </c>
      <c r="F115" s="153">
        <v>131966</v>
      </c>
      <c r="G115" s="153">
        <v>1513869</v>
      </c>
      <c r="H115" s="153">
        <v>1650968</v>
      </c>
      <c r="I115" s="153">
        <v>1855131</v>
      </c>
      <c r="J115" s="154">
        <v>5.3900000000000003E-2</v>
      </c>
      <c r="K115" s="155">
        <v>4.82E-2</v>
      </c>
      <c r="L115" s="155">
        <v>7.1099999999999997E-2</v>
      </c>
      <c r="M115" s="155">
        <v>5.7700000000000001E-2</v>
      </c>
      <c r="N115" s="130">
        <v>0</v>
      </c>
    </row>
    <row r="116" spans="1:14" ht="15">
      <c r="A116" s="129" t="s">
        <v>1287</v>
      </c>
      <c r="B116" s="129" t="s">
        <v>141</v>
      </c>
      <c r="C116" s="129" t="s">
        <v>344</v>
      </c>
      <c r="D116" s="153">
        <v>408827.68</v>
      </c>
      <c r="E116" s="153">
        <v>420021.19</v>
      </c>
      <c r="F116" s="153">
        <v>251119.31</v>
      </c>
      <c r="G116" s="153">
        <v>6682533.1799999997</v>
      </c>
      <c r="H116" s="153">
        <v>6086012.6399999997</v>
      </c>
      <c r="I116" s="153">
        <v>5996976.2999999998</v>
      </c>
      <c r="J116" s="154">
        <v>6.1199999999999997E-2</v>
      </c>
      <c r="K116" s="155">
        <v>6.9000000000000006E-2</v>
      </c>
      <c r="L116" s="155">
        <v>4.19E-2</v>
      </c>
      <c r="M116" s="155">
        <v>5.74E-2</v>
      </c>
      <c r="N116" s="130">
        <v>0</v>
      </c>
    </row>
    <row r="117" spans="1:14" ht="15">
      <c r="A117" s="129" t="s">
        <v>1288</v>
      </c>
      <c r="B117" s="129" t="s">
        <v>230</v>
      </c>
      <c r="C117" s="129" t="s">
        <v>346</v>
      </c>
      <c r="D117" s="153">
        <v>15684.95</v>
      </c>
      <c r="E117" s="153">
        <v>16046.71</v>
      </c>
      <c r="F117" s="153">
        <v>503525.32</v>
      </c>
      <c r="G117" s="153">
        <v>349858.22</v>
      </c>
      <c r="H117" s="153">
        <v>262458.89</v>
      </c>
      <c r="I117" s="153">
        <v>944834.44</v>
      </c>
      <c r="J117" s="154">
        <v>4.48E-2</v>
      </c>
      <c r="K117" s="155">
        <v>6.1100000000000002E-2</v>
      </c>
      <c r="L117" s="155">
        <v>0.53290000000000004</v>
      </c>
      <c r="M117" s="155">
        <v>0.21290000000000001</v>
      </c>
      <c r="N117" s="130">
        <v>13.33</v>
      </c>
    </row>
    <row r="118" spans="1:14" ht="15">
      <c r="A118" s="129" t="s">
        <v>1289</v>
      </c>
      <c r="B118" s="129" t="s">
        <v>66</v>
      </c>
      <c r="C118" s="129" t="s">
        <v>348</v>
      </c>
      <c r="D118" s="153">
        <v>13548</v>
      </c>
      <c r="E118" s="153">
        <v>34349</v>
      </c>
      <c r="F118" s="153">
        <v>114081.63</v>
      </c>
      <c r="G118" s="153">
        <v>615069</v>
      </c>
      <c r="H118" s="153">
        <v>616122</v>
      </c>
      <c r="I118" s="153">
        <v>747025.41</v>
      </c>
      <c r="J118" s="154">
        <v>2.1999999999999999E-2</v>
      </c>
      <c r="K118" s="155">
        <v>5.5800000000000002E-2</v>
      </c>
      <c r="L118" s="155">
        <v>0.1527</v>
      </c>
      <c r="M118" s="155">
        <v>7.6799999999999993E-2</v>
      </c>
      <c r="N118" s="130">
        <v>0</v>
      </c>
    </row>
    <row r="119" spans="1:14" ht="15">
      <c r="A119" s="129" t="s">
        <v>1290</v>
      </c>
      <c r="B119" s="129" t="s">
        <v>350</v>
      </c>
      <c r="C119" s="129" t="s">
        <v>351</v>
      </c>
      <c r="D119" s="153">
        <v>8012.7</v>
      </c>
      <c r="E119" s="153">
        <v>23051.67</v>
      </c>
      <c r="F119" s="153">
        <v>14627</v>
      </c>
      <c r="G119" s="153">
        <v>307840.59999999998</v>
      </c>
      <c r="H119" s="153">
        <v>335781.54</v>
      </c>
      <c r="I119" s="153">
        <v>330357.32</v>
      </c>
      <c r="J119" s="154">
        <v>2.5999999999999999E-2</v>
      </c>
      <c r="K119" s="155">
        <v>6.8699999999999997E-2</v>
      </c>
      <c r="L119" s="155">
        <v>4.4299999999999999E-2</v>
      </c>
      <c r="M119" s="155">
        <v>4.6300000000000001E-2</v>
      </c>
      <c r="N119" s="130">
        <v>0</v>
      </c>
    </row>
    <row r="120" spans="1:14" ht="15">
      <c r="A120" s="129" t="s">
        <v>1291</v>
      </c>
      <c r="B120" s="129" t="s">
        <v>48</v>
      </c>
      <c r="C120" s="129" t="s">
        <v>353</v>
      </c>
      <c r="D120" s="153">
        <v>62393.66</v>
      </c>
      <c r="E120" s="153">
        <v>28774.09</v>
      </c>
      <c r="F120" s="153">
        <v>122386.96</v>
      </c>
      <c r="G120" s="153">
        <v>551043.11</v>
      </c>
      <c r="H120" s="153">
        <v>578019.43999999994</v>
      </c>
      <c r="I120" s="153">
        <v>658634.1</v>
      </c>
      <c r="J120" s="154">
        <v>0.1132</v>
      </c>
      <c r="K120" s="155">
        <v>4.9799999999999997E-2</v>
      </c>
      <c r="L120" s="155">
        <v>0.18579999999999999</v>
      </c>
      <c r="M120" s="155">
        <v>0.1163</v>
      </c>
      <c r="N120" s="130">
        <v>0</v>
      </c>
    </row>
    <row r="121" spans="1:14" ht="15">
      <c r="A121" s="129" t="s">
        <v>1292</v>
      </c>
      <c r="B121" s="129" t="s">
        <v>29</v>
      </c>
      <c r="C121" s="129" t="s">
        <v>358</v>
      </c>
      <c r="D121" s="153">
        <v>736876</v>
      </c>
      <c r="E121" s="153">
        <v>1080294</v>
      </c>
      <c r="F121" s="153">
        <v>1199433</v>
      </c>
      <c r="G121" s="153">
        <v>15999760</v>
      </c>
      <c r="H121" s="153">
        <v>16711053</v>
      </c>
      <c r="I121" s="153">
        <v>15972565</v>
      </c>
      <c r="J121" s="154">
        <v>4.6100000000000002E-2</v>
      </c>
      <c r="K121" s="155">
        <v>6.4600000000000005E-2</v>
      </c>
      <c r="L121" s="155">
        <v>7.51E-2</v>
      </c>
      <c r="M121" s="155">
        <v>6.1899999999999997E-2</v>
      </c>
      <c r="N121" s="130">
        <v>0</v>
      </c>
    </row>
    <row r="122" spans="1:14" ht="15">
      <c r="A122" s="129" t="s">
        <v>1293</v>
      </c>
      <c r="B122" s="129" t="s">
        <v>360</v>
      </c>
      <c r="C122" s="129" t="s">
        <v>361</v>
      </c>
      <c r="D122" s="153">
        <v>20868.97</v>
      </c>
      <c r="E122" s="153">
        <v>314173.84000000003</v>
      </c>
      <c r="F122" s="153">
        <v>104023.26</v>
      </c>
      <c r="G122" s="153">
        <v>2362224.16</v>
      </c>
      <c r="H122" s="153">
        <v>2508321.35</v>
      </c>
      <c r="I122" s="153">
        <v>2471188.35</v>
      </c>
      <c r="J122" s="154">
        <v>8.8000000000000005E-3</v>
      </c>
      <c r="K122" s="155">
        <v>0.12529999999999999</v>
      </c>
      <c r="L122" s="155">
        <v>4.2099999999999999E-2</v>
      </c>
      <c r="M122" s="155">
        <v>5.8700000000000002E-2</v>
      </c>
      <c r="N122" s="130">
        <v>0</v>
      </c>
    </row>
    <row r="123" spans="1:14" ht="15">
      <c r="A123" s="129" t="s">
        <v>1294</v>
      </c>
      <c r="B123" s="129" t="s">
        <v>107</v>
      </c>
      <c r="C123" s="129" t="s">
        <v>363</v>
      </c>
      <c r="D123" s="153">
        <v>27324</v>
      </c>
      <c r="E123" s="153">
        <v>46087</v>
      </c>
      <c r="F123" s="153">
        <v>76944</v>
      </c>
      <c r="G123" s="153">
        <v>365225</v>
      </c>
      <c r="H123" s="153">
        <v>285386</v>
      </c>
      <c r="I123" s="153">
        <v>406104</v>
      </c>
      <c r="J123" s="154">
        <v>7.4800000000000005E-2</v>
      </c>
      <c r="K123" s="155">
        <v>0.1615</v>
      </c>
      <c r="L123" s="155">
        <v>0.1895</v>
      </c>
      <c r="M123" s="155">
        <v>0.1419</v>
      </c>
      <c r="N123" s="130">
        <v>0</v>
      </c>
    </row>
    <row r="124" spans="1:14" ht="15">
      <c r="A124" s="129" t="s">
        <v>1295</v>
      </c>
      <c r="B124" s="129" t="s">
        <v>66</v>
      </c>
      <c r="C124" s="129" t="s">
        <v>365</v>
      </c>
      <c r="D124" s="153">
        <v>15718.3</v>
      </c>
      <c r="E124" s="153">
        <v>82530.37</v>
      </c>
      <c r="F124" s="153">
        <v>101980.46</v>
      </c>
      <c r="G124" s="153">
        <v>1198721.1000000001</v>
      </c>
      <c r="H124" s="153">
        <v>1273558.26</v>
      </c>
      <c r="I124" s="153">
        <v>1370425.17</v>
      </c>
      <c r="J124" s="154">
        <v>1.3100000000000001E-2</v>
      </c>
      <c r="K124" s="155">
        <v>6.4799999999999996E-2</v>
      </c>
      <c r="L124" s="155">
        <v>7.4399999999999994E-2</v>
      </c>
      <c r="M124" s="155">
        <v>5.0799999999999998E-2</v>
      </c>
      <c r="N124" s="130">
        <v>0</v>
      </c>
    </row>
    <row r="125" spans="1:14" ht="15">
      <c r="A125" s="129" t="s">
        <v>1296</v>
      </c>
      <c r="B125" s="129" t="s">
        <v>70</v>
      </c>
      <c r="C125" s="129" t="s">
        <v>367</v>
      </c>
      <c r="D125" s="153">
        <v>324855</v>
      </c>
      <c r="E125" s="153">
        <v>554417</v>
      </c>
      <c r="F125" s="153">
        <v>1095596</v>
      </c>
      <c r="G125" s="153">
        <v>21160973</v>
      </c>
      <c r="H125" s="153">
        <v>22242181</v>
      </c>
      <c r="I125" s="153">
        <v>25165119</v>
      </c>
      <c r="J125" s="154">
        <v>1.54E-2</v>
      </c>
      <c r="K125" s="155">
        <v>2.4899999999999999E-2</v>
      </c>
      <c r="L125" s="155">
        <v>4.3499999999999997E-2</v>
      </c>
      <c r="M125" s="155">
        <v>2.7900000000000001E-2</v>
      </c>
      <c r="N125" s="130">
        <v>0</v>
      </c>
    </row>
    <row r="126" spans="1:14" ht="15">
      <c r="A126" s="129" t="s">
        <v>1297</v>
      </c>
      <c r="B126" s="129" t="s">
        <v>371</v>
      </c>
      <c r="C126" s="129" t="s">
        <v>372</v>
      </c>
      <c r="D126" s="153">
        <v>27355</v>
      </c>
      <c r="E126" s="153">
        <v>49802</v>
      </c>
      <c r="F126" s="153">
        <v>69593</v>
      </c>
      <c r="G126" s="153">
        <v>513987</v>
      </c>
      <c r="H126" s="153">
        <v>693823</v>
      </c>
      <c r="I126" s="153">
        <v>624875</v>
      </c>
      <c r="J126" s="154">
        <v>5.3199999999999997E-2</v>
      </c>
      <c r="K126" s="155">
        <v>7.1800000000000003E-2</v>
      </c>
      <c r="L126" s="155">
        <v>0.1114</v>
      </c>
      <c r="M126" s="155">
        <v>7.8799999999999995E-2</v>
      </c>
      <c r="N126" s="130">
        <v>0</v>
      </c>
    </row>
    <row r="127" spans="1:14" ht="15">
      <c r="A127" s="129" t="s">
        <v>1298</v>
      </c>
      <c r="B127" s="129" t="s">
        <v>260</v>
      </c>
      <c r="C127" s="129" t="s">
        <v>374</v>
      </c>
      <c r="D127" s="153">
        <v>76345</v>
      </c>
      <c r="E127" s="153">
        <v>559101.57999999996</v>
      </c>
      <c r="F127" s="153">
        <v>149803.38</v>
      </c>
      <c r="G127" s="153">
        <v>2864074</v>
      </c>
      <c r="H127" s="153">
        <v>3318324.74</v>
      </c>
      <c r="I127" s="153">
        <v>2958348.31</v>
      </c>
      <c r="J127" s="154">
        <v>2.6700000000000002E-2</v>
      </c>
      <c r="K127" s="155">
        <v>0.16850000000000001</v>
      </c>
      <c r="L127" s="155">
        <v>5.0599999999999999E-2</v>
      </c>
      <c r="M127" s="155">
        <v>8.1900000000000001E-2</v>
      </c>
      <c r="N127" s="130">
        <v>0</v>
      </c>
    </row>
    <row r="128" spans="1:14" ht="15">
      <c r="A128" s="129" t="s">
        <v>1299</v>
      </c>
      <c r="B128" s="129" t="s">
        <v>371</v>
      </c>
      <c r="C128" s="129" t="s">
        <v>376</v>
      </c>
      <c r="D128" s="153">
        <v>202860.53</v>
      </c>
      <c r="E128" s="153">
        <v>67185.11</v>
      </c>
      <c r="F128" s="153">
        <v>124753.97</v>
      </c>
      <c r="G128" s="153">
        <v>1908200.15</v>
      </c>
      <c r="H128" s="153">
        <v>1930283.5</v>
      </c>
      <c r="I128" s="153">
        <v>2055200.38</v>
      </c>
      <c r="J128" s="154">
        <v>0.10630000000000001</v>
      </c>
      <c r="K128" s="155">
        <v>3.4799999999999998E-2</v>
      </c>
      <c r="L128" s="155">
        <v>6.0699999999999997E-2</v>
      </c>
      <c r="M128" s="155">
        <v>6.7299999999999999E-2</v>
      </c>
      <c r="N128" s="130">
        <v>0</v>
      </c>
    </row>
    <row r="129" spans="1:14" ht="15">
      <c r="A129" s="129" t="s">
        <v>1300</v>
      </c>
      <c r="B129" s="129" t="s">
        <v>82</v>
      </c>
      <c r="C129" s="129" t="s">
        <v>378</v>
      </c>
      <c r="D129" s="153">
        <v>22534</v>
      </c>
      <c r="E129" s="153">
        <v>37756</v>
      </c>
      <c r="F129" s="153">
        <v>48155</v>
      </c>
      <c r="G129" s="153">
        <v>608410</v>
      </c>
      <c r="H129" s="153">
        <v>647073</v>
      </c>
      <c r="I129" s="153">
        <v>774337</v>
      </c>
      <c r="J129" s="154">
        <v>3.6999999999999998E-2</v>
      </c>
      <c r="K129" s="155">
        <v>5.8299999999999998E-2</v>
      </c>
      <c r="L129" s="155">
        <v>6.2199999999999998E-2</v>
      </c>
      <c r="M129" s="155">
        <v>5.2499999999999998E-2</v>
      </c>
      <c r="N129" s="130">
        <v>0</v>
      </c>
    </row>
    <row r="130" spans="1:14" ht="15">
      <c r="A130" s="129" t="s">
        <v>1301</v>
      </c>
      <c r="B130" s="129" t="s">
        <v>29</v>
      </c>
      <c r="C130" s="129" t="s">
        <v>380</v>
      </c>
      <c r="D130" s="153">
        <v>136483</v>
      </c>
      <c r="E130" s="153">
        <v>351022</v>
      </c>
      <c r="F130" s="153">
        <v>1071848</v>
      </c>
      <c r="G130" s="153">
        <v>10067217</v>
      </c>
      <c r="H130" s="153">
        <v>10603299</v>
      </c>
      <c r="I130" s="153">
        <v>11748467</v>
      </c>
      <c r="J130" s="154">
        <v>1.3599999999999999E-2</v>
      </c>
      <c r="K130" s="155">
        <v>3.3099999999999997E-2</v>
      </c>
      <c r="L130" s="155">
        <v>9.1200000000000003E-2</v>
      </c>
      <c r="M130" s="155">
        <v>4.5999999999999999E-2</v>
      </c>
      <c r="N130" s="130">
        <v>0</v>
      </c>
    </row>
    <row r="131" spans="1:14" ht="15">
      <c r="A131" s="129" t="s">
        <v>1302</v>
      </c>
      <c r="B131" s="129" t="s">
        <v>107</v>
      </c>
      <c r="C131" s="129" t="s">
        <v>382</v>
      </c>
      <c r="D131" s="153">
        <v>1384482</v>
      </c>
      <c r="E131" s="153">
        <v>2360107</v>
      </c>
      <c r="F131" s="153">
        <v>1659016</v>
      </c>
      <c r="G131" s="153">
        <v>27247272</v>
      </c>
      <c r="H131" s="153">
        <v>27443485.539999999</v>
      </c>
      <c r="I131" s="153">
        <v>32098349</v>
      </c>
      <c r="J131" s="154">
        <v>5.0799999999999998E-2</v>
      </c>
      <c r="K131" s="155">
        <v>8.5999999999999993E-2</v>
      </c>
      <c r="L131" s="155">
        <v>5.1700000000000003E-2</v>
      </c>
      <c r="M131" s="155">
        <v>6.2799999999999995E-2</v>
      </c>
      <c r="N131" s="130">
        <v>0</v>
      </c>
    </row>
    <row r="132" spans="1:14" ht="15">
      <c r="A132" s="129" t="s">
        <v>1303</v>
      </c>
      <c r="B132" s="129" t="s">
        <v>44</v>
      </c>
      <c r="C132" s="129" t="s">
        <v>384</v>
      </c>
      <c r="D132" s="153">
        <v>1121914</v>
      </c>
      <c r="E132" s="153">
        <v>473488</v>
      </c>
      <c r="F132" s="153">
        <v>791849</v>
      </c>
      <c r="G132" s="153">
        <v>11947255</v>
      </c>
      <c r="H132" s="153">
        <v>12834255</v>
      </c>
      <c r="I132" s="153">
        <v>11920054</v>
      </c>
      <c r="J132" s="154">
        <v>9.3899999999999997E-2</v>
      </c>
      <c r="K132" s="155">
        <v>3.6900000000000002E-2</v>
      </c>
      <c r="L132" s="155">
        <v>6.6400000000000001E-2</v>
      </c>
      <c r="M132" s="155">
        <v>6.5699999999999995E-2</v>
      </c>
      <c r="N132" s="130">
        <v>0</v>
      </c>
    </row>
    <row r="133" spans="1:14" ht="15">
      <c r="A133" s="129" t="s">
        <v>1304</v>
      </c>
      <c r="B133" s="129" t="s">
        <v>51</v>
      </c>
      <c r="C133" s="129" t="s">
        <v>386</v>
      </c>
      <c r="D133" s="153">
        <v>12642</v>
      </c>
      <c r="E133" s="153">
        <v>65021.24</v>
      </c>
      <c r="F133" s="153">
        <v>18932.82</v>
      </c>
      <c r="G133" s="153">
        <v>146021.35999999999</v>
      </c>
      <c r="H133" s="153">
        <v>200505.82</v>
      </c>
      <c r="I133" s="153">
        <v>138789.13</v>
      </c>
      <c r="J133" s="154">
        <v>8.6599999999999996E-2</v>
      </c>
      <c r="K133" s="155">
        <v>0.32429999999999998</v>
      </c>
      <c r="L133" s="155">
        <v>0.13639999999999999</v>
      </c>
      <c r="M133" s="155">
        <v>0.18240000000000001</v>
      </c>
      <c r="N133" s="130">
        <v>6.67</v>
      </c>
    </row>
    <row r="134" spans="1:14" ht="15">
      <c r="A134" s="129" t="s">
        <v>1305</v>
      </c>
      <c r="B134" s="129" t="s">
        <v>55</v>
      </c>
      <c r="C134" s="129" t="s">
        <v>388</v>
      </c>
      <c r="D134" s="153">
        <v>1180572</v>
      </c>
      <c r="E134" s="153">
        <v>824098</v>
      </c>
      <c r="F134" s="153">
        <v>679727</v>
      </c>
      <c r="G134" s="153">
        <v>9858864</v>
      </c>
      <c r="H134" s="153">
        <v>9891309</v>
      </c>
      <c r="I134" s="153">
        <v>9996659</v>
      </c>
      <c r="J134" s="154">
        <v>0.1197</v>
      </c>
      <c r="K134" s="155">
        <v>8.3299999999999999E-2</v>
      </c>
      <c r="L134" s="155">
        <v>6.8000000000000005E-2</v>
      </c>
      <c r="M134" s="155">
        <v>9.0300000000000005E-2</v>
      </c>
      <c r="N134" s="130">
        <v>0</v>
      </c>
    </row>
    <row r="135" spans="1:14" ht="15">
      <c r="A135" s="129" t="s">
        <v>1306</v>
      </c>
      <c r="B135" s="129" t="s">
        <v>24</v>
      </c>
      <c r="C135" s="129" t="s">
        <v>396</v>
      </c>
      <c r="D135" s="153">
        <v>19154</v>
      </c>
      <c r="E135" s="153">
        <v>17122</v>
      </c>
      <c r="F135" s="153">
        <v>15029</v>
      </c>
      <c r="G135" s="153">
        <v>480012</v>
      </c>
      <c r="H135" s="153">
        <v>460256</v>
      </c>
      <c r="I135" s="153">
        <v>482445</v>
      </c>
      <c r="J135" s="154">
        <v>3.9899999999999998E-2</v>
      </c>
      <c r="K135" s="155">
        <v>3.7199999999999997E-2</v>
      </c>
      <c r="L135" s="155">
        <v>3.1199999999999999E-2</v>
      </c>
      <c r="M135" s="155">
        <v>3.61E-2</v>
      </c>
      <c r="N135" s="130">
        <v>0</v>
      </c>
    </row>
    <row r="136" spans="1:14" ht="15">
      <c r="A136" s="129" t="s">
        <v>1307</v>
      </c>
      <c r="B136" s="129" t="s">
        <v>60</v>
      </c>
      <c r="C136" s="129" t="s">
        <v>398</v>
      </c>
      <c r="D136" s="153">
        <v>40230.400000000001</v>
      </c>
      <c r="E136" s="153">
        <v>79206.5</v>
      </c>
      <c r="F136" s="153">
        <v>93417.93</v>
      </c>
      <c r="G136" s="153">
        <v>803363.54</v>
      </c>
      <c r="H136" s="153">
        <v>846594.52</v>
      </c>
      <c r="I136" s="153">
        <v>956453</v>
      </c>
      <c r="J136" s="154">
        <v>5.0099999999999999E-2</v>
      </c>
      <c r="K136" s="155">
        <v>9.3600000000000003E-2</v>
      </c>
      <c r="L136" s="155">
        <v>9.7699999999999995E-2</v>
      </c>
      <c r="M136" s="155">
        <v>8.0500000000000002E-2</v>
      </c>
      <c r="N136" s="130">
        <v>0</v>
      </c>
    </row>
    <row r="137" spans="1:14" ht="15">
      <c r="A137" s="129" t="s">
        <v>1308</v>
      </c>
      <c r="B137" s="129" t="s">
        <v>48</v>
      </c>
      <c r="C137" s="129" t="s">
        <v>403</v>
      </c>
      <c r="D137" s="153">
        <v>116753</v>
      </c>
      <c r="E137" s="153">
        <v>59988</v>
      </c>
      <c r="F137" s="153">
        <v>72555</v>
      </c>
      <c r="G137" s="153">
        <v>1908084</v>
      </c>
      <c r="H137" s="153">
        <v>1945287</v>
      </c>
      <c r="I137" s="153">
        <v>2061478</v>
      </c>
      <c r="J137" s="154">
        <v>6.1199999999999997E-2</v>
      </c>
      <c r="K137" s="155">
        <v>3.0800000000000001E-2</v>
      </c>
      <c r="L137" s="155">
        <v>3.5200000000000002E-2</v>
      </c>
      <c r="M137" s="155">
        <v>4.24E-2</v>
      </c>
      <c r="N137" s="130">
        <v>0</v>
      </c>
    </row>
    <row r="138" spans="1:14" ht="15">
      <c r="A138" s="129" t="s">
        <v>1309</v>
      </c>
      <c r="B138" s="129" t="s">
        <v>66</v>
      </c>
      <c r="C138" s="129" t="s">
        <v>405</v>
      </c>
      <c r="D138" s="153">
        <v>5114</v>
      </c>
      <c r="E138" s="153">
        <v>5802</v>
      </c>
      <c r="F138" s="153">
        <v>5000</v>
      </c>
      <c r="G138" s="153">
        <v>126837</v>
      </c>
      <c r="H138" s="153">
        <v>146783</v>
      </c>
      <c r="I138" s="153">
        <v>130927</v>
      </c>
      <c r="J138" s="154">
        <v>4.0300000000000002E-2</v>
      </c>
      <c r="K138" s="155">
        <v>3.95E-2</v>
      </c>
      <c r="L138" s="155">
        <v>3.8199999999999998E-2</v>
      </c>
      <c r="M138" s="155">
        <v>3.9300000000000002E-2</v>
      </c>
      <c r="N138" s="130">
        <v>0</v>
      </c>
    </row>
    <row r="139" spans="1:14" ht="15">
      <c r="A139" s="129" t="s">
        <v>1310</v>
      </c>
      <c r="B139" s="129" t="s">
        <v>414</v>
      </c>
      <c r="C139" s="129" t="s">
        <v>415</v>
      </c>
      <c r="D139" s="153">
        <v>6131.22</v>
      </c>
      <c r="E139" s="153">
        <v>60174.720000000001</v>
      </c>
      <c r="F139" s="153">
        <v>21906.46</v>
      </c>
      <c r="G139" s="153">
        <v>260230.04</v>
      </c>
      <c r="H139" s="153">
        <v>311525.84999999998</v>
      </c>
      <c r="I139" s="153">
        <v>286653.40999999997</v>
      </c>
      <c r="J139" s="154">
        <v>2.3599999999999999E-2</v>
      </c>
      <c r="K139" s="155">
        <v>0.19320000000000001</v>
      </c>
      <c r="L139" s="155">
        <v>7.6399999999999996E-2</v>
      </c>
      <c r="M139" s="155">
        <v>9.7699999999999995E-2</v>
      </c>
      <c r="N139" s="130">
        <v>0</v>
      </c>
    </row>
    <row r="140" spans="1:14" ht="15">
      <c r="A140" s="129" t="s">
        <v>1311</v>
      </c>
      <c r="B140" s="129" t="s">
        <v>66</v>
      </c>
      <c r="C140" s="129" t="s">
        <v>417</v>
      </c>
      <c r="D140" s="153">
        <v>115627</v>
      </c>
      <c r="E140" s="153">
        <v>35939.25</v>
      </c>
      <c r="F140" s="153">
        <v>60085.03</v>
      </c>
      <c r="G140" s="153">
        <v>697486</v>
      </c>
      <c r="H140" s="153">
        <v>703864.57</v>
      </c>
      <c r="I140" s="153">
        <v>747079.87</v>
      </c>
      <c r="J140" s="154">
        <v>0.1658</v>
      </c>
      <c r="K140" s="155">
        <v>5.11E-2</v>
      </c>
      <c r="L140" s="155">
        <v>8.0399999999999999E-2</v>
      </c>
      <c r="M140" s="155">
        <v>9.9099999999999994E-2</v>
      </c>
      <c r="N140" s="130">
        <v>0</v>
      </c>
    </row>
    <row r="141" spans="1:14" ht="15">
      <c r="A141" s="129" t="s">
        <v>1312</v>
      </c>
      <c r="B141" s="129" t="s">
        <v>60</v>
      </c>
      <c r="C141" s="129" t="s">
        <v>419</v>
      </c>
      <c r="D141" s="153">
        <v>6902.6</v>
      </c>
      <c r="E141" s="153">
        <v>18753.12</v>
      </c>
      <c r="F141" s="153">
        <v>19309.84</v>
      </c>
      <c r="G141" s="153">
        <v>66457.289999999994</v>
      </c>
      <c r="H141" s="153">
        <v>86069.58</v>
      </c>
      <c r="I141" s="153">
        <v>94858.240000000005</v>
      </c>
      <c r="J141" s="154">
        <v>0.10390000000000001</v>
      </c>
      <c r="K141" s="155">
        <v>0.21790000000000001</v>
      </c>
      <c r="L141" s="155">
        <v>0.2036</v>
      </c>
      <c r="M141" s="155">
        <v>0.17510000000000001</v>
      </c>
      <c r="N141" s="130">
        <v>6.67</v>
      </c>
    </row>
    <row r="142" spans="1:14" ht="15">
      <c r="A142" s="129" t="s">
        <v>1313</v>
      </c>
      <c r="B142" s="129" t="s">
        <v>20</v>
      </c>
      <c r="C142" s="129" t="s">
        <v>421</v>
      </c>
      <c r="D142" s="153">
        <v>99296</v>
      </c>
      <c r="E142" s="153">
        <v>153534</v>
      </c>
      <c r="F142" s="153">
        <v>175669.61</v>
      </c>
      <c r="G142" s="153">
        <v>1696174.25</v>
      </c>
      <c r="H142" s="153">
        <v>2292835</v>
      </c>
      <c r="I142" s="153">
        <v>5433627.6100000003</v>
      </c>
      <c r="J142" s="154">
        <v>5.8500000000000003E-2</v>
      </c>
      <c r="K142" s="155">
        <v>6.7000000000000004E-2</v>
      </c>
      <c r="L142" s="155">
        <v>3.2300000000000002E-2</v>
      </c>
      <c r="M142" s="155">
        <v>5.2600000000000001E-2</v>
      </c>
      <c r="N142" s="130">
        <v>0</v>
      </c>
    </row>
    <row r="143" spans="1:14" ht="15">
      <c r="A143" s="129" t="s">
        <v>1314</v>
      </c>
      <c r="B143" s="129" t="s">
        <v>55</v>
      </c>
      <c r="C143" s="129" t="s">
        <v>423</v>
      </c>
      <c r="D143" s="153">
        <v>264355.15000000002</v>
      </c>
      <c r="E143" s="153">
        <v>383872</v>
      </c>
      <c r="F143" s="153">
        <v>507634.23</v>
      </c>
      <c r="G143" s="153">
        <v>31901905.780000001</v>
      </c>
      <c r="H143" s="153">
        <v>33550365.719999999</v>
      </c>
      <c r="I143" s="153">
        <v>31868981.52</v>
      </c>
      <c r="J143" s="154">
        <v>8.3000000000000001E-3</v>
      </c>
      <c r="K143" s="155">
        <v>1.14E-2</v>
      </c>
      <c r="L143" s="155">
        <v>1.5900000000000001E-2</v>
      </c>
      <c r="M143" s="155">
        <v>1.1900000000000001E-2</v>
      </c>
      <c r="N143" s="130">
        <v>0</v>
      </c>
    </row>
    <row r="144" spans="1:14" ht="15">
      <c r="A144" s="129" t="s">
        <v>1315</v>
      </c>
      <c r="B144" s="129" t="s">
        <v>171</v>
      </c>
      <c r="C144" s="129" t="s">
        <v>425</v>
      </c>
      <c r="D144" s="153">
        <v>225823.84</v>
      </c>
      <c r="E144" s="153">
        <v>127275.76</v>
      </c>
      <c r="F144" s="153">
        <v>314782.64</v>
      </c>
      <c r="G144" s="153">
        <v>1674565.95</v>
      </c>
      <c r="H144" s="153">
        <v>1633602</v>
      </c>
      <c r="I144" s="153">
        <v>1885397.91</v>
      </c>
      <c r="J144" s="154">
        <v>0.13489999999999999</v>
      </c>
      <c r="K144" s="155">
        <v>7.7899999999999997E-2</v>
      </c>
      <c r="L144" s="155">
        <v>0.16700000000000001</v>
      </c>
      <c r="M144" s="155">
        <v>0.12659999999999999</v>
      </c>
      <c r="N144" s="130">
        <v>0</v>
      </c>
    </row>
    <row r="145" spans="1:14" ht="15">
      <c r="A145" s="129" t="s">
        <v>1316</v>
      </c>
      <c r="B145" s="129" t="s">
        <v>44</v>
      </c>
      <c r="C145" s="129" t="s">
        <v>427</v>
      </c>
      <c r="D145" s="153">
        <v>568394.93999999994</v>
      </c>
      <c r="E145" s="153">
        <v>902820</v>
      </c>
      <c r="F145" s="153">
        <v>854975</v>
      </c>
      <c r="G145" s="153">
        <v>8140571.7800000003</v>
      </c>
      <c r="H145" s="153">
        <v>8886866</v>
      </c>
      <c r="I145" s="153">
        <v>10182560</v>
      </c>
      <c r="J145" s="154">
        <v>6.9800000000000001E-2</v>
      </c>
      <c r="K145" s="155">
        <v>0.1016</v>
      </c>
      <c r="L145" s="155">
        <v>8.4000000000000005E-2</v>
      </c>
      <c r="M145" s="155">
        <v>8.5099999999999995E-2</v>
      </c>
      <c r="N145" s="130">
        <v>0</v>
      </c>
    </row>
    <row r="146" spans="1:14" ht="15">
      <c r="A146" s="129" t="s">
        <v>1317</v>
      </c>
      <c r="B146" s="129" t="s">
        <v>29</v>
      </c>
      <c r="C146" s="129" t="s">
        <v>429</v>
      </c>
      <c r="D146" s="153">
        <v>1733.78</v>
      </c>
      <c r="E146" s="153">
        <v>1694.34</v>
      </c>
      <c r="F146" s="153">
        <v>22819.83</v>
      </c>
      <c r="G146" s="153">
        <v>475494.22</v>
      </c>
      <c r="H146" s="153">
        <v>475585.67</v>
      </c>
      <c r="I146" s="153">
        <v>581678.86</v>
      </c>
      <c r="J146" s="154">
        <v>3.5999999999999999E-3</v>
      </c>
      <c r="K146" s="155">
        <v>3.5999999999999999E-3</v>
      </c>
      <c r="L146" s="155">
        <v>3.9199999999999999E-2</v>
      </c>
      <c r="M146" s="155">
        <v>1.55E-2</v>
      </c>
      <c r="N146" s="130">
        <v>0</v>
      </c>
    </row>
    <row r="147" spans="1:14" ht="15">
      <c r="A147" s="129" t="s">
        <v>1318</v>
      </c>
      <c r="B147" s="129" t="s">
        <v>60</v>
      </c>
      <c r="C147" s="129" t="s">
        <v>431</v>
      </c>
      <c r="D147" s="153">
        <v>236258</v>
      </c>
      <c r="E147" s="153">
        <v>395778</v>
      </c>
      <c r="F147" s="153">
        <v>282417.37</v>
      </c>
      <c r="G147" s="153">
        <v>6952240</v>
      </c>
      <c r="H147" s="153">
        <v>7496035</v>
      </c>
      <c r="I147" s="153">
        <v>7787454.5999999996</v>
      </c>
      <c r="J147" s="154">
        <v>3.4000000000000002E-2</v>
      </c>
      <c r="K147" s="155">
        <v>5.28E-2</v>
      </c>
      <c r="L147" s="155">
        <v>3.6299999999999999E-2</v>
      </c>
      <c r="M147" s="155">
        <v>4.1000000000000002E-2</v>
      </c>
      <c r="N147" s="130">
        <v>0</v>
      </c>
    </row>
    <row r="148" spans="1:14" ht="15">
      <c r="A148" s="129" t="s">
        <v>1319</v>
      </c>
      <c r="B148" s="129" t="s">
        <v>44</v>
      </c>
      <c r="C148" s="129" t="s">
        <v>438</v>
      </c>
      <c r="D148" s="153">
        <v>860137</v>
      </c>
      <c r="E148" s="153">
        <v>454789</v>
      </c>
      <c r="F148" s="153">
        <v>1424301</v>
      </c>
      <c r="G148" s="153">
        <v>29424840</v>
      </c>
      <c r="H148" s="153">
        <v>30513730</v>
      </c>
      <c r="I148" s="153">
        <v>32209812</v>
      </c>
      <c r="J148" s="154">
        <v>2.92E-2</v>
      </c>
      <c r="K148" s="155">
        <v>1.49E-2</v>
      </c>
      <c r="L148" s="155">
        <v>4.4200000000000003E-2</v>
      </c>
      <c r="M148" s="155">
        <v>2.9399999999999999E-2</v>
      </c>
      <c r="N148" s="130">
        <v>0</v>
      </c>
    </row>
    <row r="149" spans="1:14" ht="15">
      <c r="A149" s="129" t="s">
        <v>1320</v>
      </c>
      <c r="B149" s="129" t="s">
        <v>288</v>
      </c>
      <c r="C149" s="129" t="s">
        <v>440</v>
      </c>
      <c r="D149" s="153">
        <v>108976.85</v>
      </c>
      <c r="E149" s="153">
        <v>316672.96000000002</v>
      </c>
      <c r="F149" s="153">
        <v>314452.94</v>
      </c>
      <c r="G149" s="153">
        <v>4194162.53</v>
      </c>
      <c r="H149" s="153">
        <v>4555921.0199999996</v>
      </c>
      <c r="I149" s="153">
        <v>4756434.82</v>
      </c>
      <c r="J149" s="154">
        <v>2.5999999999999999E-2</v>
      </c>
      <c r="K149" s="155">
        <v>6.9500000000000006E-2</v>
      </c>
      <c r="L149" s="155">
        <v>6.6100000000000006E-2</v>
      </c>
      <c r="M149" s="155">
        <v>5.3900000000000003E-2</v>
      </c>
      <c r="N149" s="130">
        <v>0</v>
      </c>
    </row>
    <row r="150" spans="1:14" ht="15">
      <c r="A150" s="129" t="s">
        <v>1321</v>
      </c>
      <c r="B150" s="129" t="s">
        <v>44</v>
      </c>
      <c r="C150" s="129" t="s">
        <v>442</v>
      </c>
      <c r="D150" s="153">
        <v>181550</v>
      </c>
      <c r="E150" s="153">
        <v>623317</v>
      </c>
      <c r="F150" s="153">
        <v>551444</v>
      </c>
      <c r="G150" s="153">
        <v>3389047</v>
      </c>
      <c r="H150" s="153">
        <v>4020699</v>
      </c>
      <c r="I150" s="153">
        <v>3717564</v>
      </c>
      <c r="J150" s="154">
        <v>5.3600000000000002E-2</v>
      </c>
      <c r="K150" s="155">
        <v>0.155</v>
      </c>
      <c r="L150" s="155">
        <v>0.14829999999999999</v>
      </c>
      <c r="M150" s="155">
        <v>0.11899999999999999</v>
      </c>
      <c r="N150" s="130">
        <v>0</v>
      </c>
    </row>
    <row r="151" spans="1:14" ht="15">
      <c r="A151" s="129" t="s">
        <v>1322</v>
      </c>
      <c r="B151" s="129" t="s">
        <v>14</v>
      </c>
      <c r="C151" s="129" t="s">
        <v>444</v>
      </c>
      <c r="D151" s="153">
        <v>33102</v>
      </c>
      <c r="E151" s="153">
        <v>121218</v>
      </c>
      <c r="F151" s="153">
        <v>93841</v>
      </c>
      <c r="G151" s="153">
        <v>1015531</v>
      </c>
      <c r="H151" s="153">
        <v>1178539</v>
      </c>
      <c r="I151" s="153">
        <v>1188015</v>
      </c>
      <c r="J151" s="154">
        <v>3.2599999999999997E-2</v>
      </c>
      <c r="K151" s="155">
        <v>0.10290000000000001</v>
      </c>
      <c r="L151" s="155">
        <v>7.9000000000000001E-2</v>
      </c>
      <c r="M151" s="155">
        <v>7.1499999999999994E-2</v>
      </c>
      <c r="N151" s="130">
        <v>0</v>
      </c>
    </row>
    <row r="152" spans="1:14" ht="15">
      <c r="A152" s="129" t="s">
        <v>1323</v>
      </c>
      <c r="B152" s="129" t="s">
        <v>123</v>
      </c>
      <c r="C152" s="129" t="s">
        <v>446</v>
      </c>
      <c r="D152" s="153">
        <v>2684</v>
      </c>
      <c r="E152" s="153">
        <v>15990</v>
      </c>
      <c r="F152" s="153">
        <v>51665</v>
      </c>
      <c r="G152" s="153">
        <v>284342</v>
      </c>
      <c r="H152" s="153">
        <v>325159</v>
      </c>
      <c r="I152" s="153">
        <v>359258</v>
      </c>
      <c r="J152" s="154">
        <v>9.4000000000000004E-3</v>
      </c>
      <c r="K152" s="155">
        <v>4.9200000000000001E-2</v>
      </c>
      <c r="L152" s="155">
        <v>0.14380000000000001</v>
      </c>
      <c r="M152" s="155">
        <v>6.7500000000000004E-2</v>
      </c>
      <c r="N152" s="130">
        <v>0</v>
      </c>
    </row>
    <row r="153" spans="1:14" ht="15">
      <c r="A153" s="129" t="s">
        <v>1324</v>
      </c>
      <c r="B153" s="129" t="s">
        <v>14</v>
      </c>
      <c r="C153" s="129" t="s">
        <v>450</v>
      </c>
      <c r="D153" s="153">
        <v>3419.5</v>
      </c>
      <c r="E153" s="153">
        <v>111408.58</v>
      </c>
      <c r="F153" s="153">
        <v>36396</v>
      </c>
      <c r="G153" s="153">
        <v>449113.98</v>
      </c>
      <c r="H153" s="153">
        <v>593690.85</v>
      </c>
      <c r="I153" s="153">
        <v>505878</v>
      </c>
      <c r="J153" s="154">
        <v>7.6E-3</v>
      </c>
      <c r="K153" s="155">
        <v>0.18770000000000001</v>
      </c>
      <c r="L153" s="155">
        <v>7.1900000000000006E-2</v>
      </c>
      <c r="M153" s="155">
        <v>8.9099999999999999E-2</v>
      </c>
      <c r="N153" s="130">
        <v>0</v>
      </c>
    </row>
    <row r="154" spans="1:14" ht="15">
      <c r="A154" s="129" t="s">
        <v>1325</v>
      </c>
      <c r="B154" s="129" t="s">
        <v>355</v>
      </c>
      <c r="C154" s="129" t="s">
        <v>455</v>
      </c>
      <c r="D154" s="153">
        <v>14587.61</v>
      </c>
      <c r="E154" s="153">
        <v>18809.400000000001</v>
      </c>
      <c r="F154" s="153">
        <v>20255</v>
      </c>
      <c r="G154" s="153">
        <v>181107.57</v>
      </c>
      <c r="H154" s="153">
        <v>203363.52</v>
      </c>
      <c r="I154" s="153">
        <v>219748.86</v>
      </c>
      <c r="J154" s="154">
        <v>8.0500000000000002E-2</v>
      </c>
      <c r="K154" s="155">
        <v>9.2499999999999999E-2</v>
      </c>
      <c r="L154" s="155">
        <v>9.2200000000000004E-2</v>
      </c>
      <c r="M154" s="155">
        <v>8.8400000000000006E-2</v>
      </c>
      <c r="N154" s="130">
        <v>0</v>
      </c>
    </row>
    <row r="155" spans="1:14" ht="15">
      <c r="A155" s="129" t="s">
        <v>1326</v>
      </c>
      <c r="B155" s="129" t="s">
        <v>48</v>
      </c>
      <c r="C155" s="129" t="s">
        <v>457</v>
      </c>
      <c r="D155" s="153">
        <v>85160.73</v>
      </c>
      <c r="E155" s="153">
        <v>110519</v>
      </c>
      <c r="F155" s="153">
        <v>107817</v>
      </c>
      <c r="G155" s="153">
        <v>1450491.75</v>
      </c>
      <c r="H155" s="153">
        <v>1542959</v>
      </c>
      <c r="I155" s="153">
        <v>1659651</v>
      </c>
      <c r="J155" s="154">
        <v>5.8700000000000002E-2</v>
      </c>
      <c r="K155" s="155">
        <v>7.1599999999999997E-2</v>
      </c>
      <c r="L155" s="155">
        <v>6.5000000000000002E-2</v>
      </c>
      <c r="M155" s="155">
        <v>6.5100000000000005E-2</v>
      </c>
      <c r="N155" s="130">
        <v>0</v>
      </c>
    </row>
    <row r="156" spans="1:14" ht="15">
      <c r="A156" s="129" t="s">
        <v>1327</v>
      </c>
      <c r="B156" s="129" t="s">
        <v>171</v>
      </c>
      <c r="C156" s="129" t="s">
        <v>459</v>
      </c>
      <c r="D156" s="153">
        <v>860908</v>
      </c>
      <c r="E156" s="153">
        <v>633485</v>
      </c>
      <c r="F156" s="153">
        <v>439883</v>
      </c>
      <c r="G156" s="153">
        <v>10299599</v>
      </c>
      <c r="H156" s="153">
        <v>10154731</v>
      </c>
      <c r="I156" s="153">
        <v>9927222</v>
      </c>
      <c r="J156" s="154">
        <v>8.3599999999999994E-2</v>
      </c>
      <c r="K156" s="155">
        <v>6.2399999999999997E-2</v>
      </c>
      <c r="L156" s="155">
        <v>4.4299999999999999E-2</v>
      </c>
      <c r="M156" s="155">
        <v>6.3399999999999998E-2</v>
      </c>
      <c r="N156" s="130">
        <v>0</v>
      </c>
    </row>
    <row r="157" spans="1:14" ht="15">
      <c r="A157" s="129" t="s">
        <v>1328</v>
      </c>
      <c r="B157" s="129" t="s">
        <v>44</v>
      </c>
      <c r="C157" s="129" t="s">
        <v>461</v>
      </c>
      <c r="D157" s="153">
        <v>1907444.7</v>
      </c>
      <c r="E157" s="153">
        <v>3675776</v>
      </c>
      <c r="F157" s="153">
        <v>3761698</v>
      </c>
      <c r="G157" s="153">
        <v>112687410.13</v>
      </c>
      <c r="H157" s="153">
        <v>117315606</v>
      </c>
      <c r="I157" s="153">
        <v>120133024</v>
      </c>
      <c r="J157" s="154">
        <v>1.6899999999999998E-2</v>
      </c>
      <c r="K157" s="155">
        <v>3.1300000000000001E-2</v>
      </c>
      <c r="L157" s="155">
        <v>3.1300000000000001E-2</v>
      </c>
      <c r="M157" s="155">
        <v>2.6499999999999999E-2</v>
      </c>
      <c r="N157" s="130">
        <v>0</v>
      </c>
    </row>
    <row r="158" spans="1:14" ht="15">
      <c r="A158" s="129" t="s">
        <v>1329</v>
      </c>
      <c r="B158" s="129" t="s">
        <v>260</v>
      </c>
      <c r="C158" s="129" t="s">
        <v>463</v>
      </c>
      <c r="D158" s="153">
        <v>18885.349999999999</v>
      </c>
      <c r="E158" s="153">
        <v>51281.08</v>
      </c>
      <c r="F158" s="153">
        <v>36378.28</v>
      </c>
      <c r="G158" s="153">
        <v>413082.37</v>
      </c>
      <c r="H158" s="153">
        <v>480788.66</v>
      </c>
      <c r="I158" s="153">
        <v>460005.51</v>
      </c>
      <c r="J158" s="154">
        <v>4.5699999999999998E-2</v>
      </c>
      <c r="K158" s="155">
        <v>0.1067</v>
      </c>
      <c r="L158" s="155">
        <v>7.9100000000000004E-2</v>
      </c>
      <c r="M158" s="155">
        <v>7.7200000000000005E-2</v>
      </c>
      <c r="N158" s="130">
        <v>0</v>
      </c>
    </row>
    <row r="159" spans="1:14" ht="15">
      <c r="A159" s="129" t="s">
        <v>1330</v>
      </c>
      <c r="B159" s="129" t="s">
        <v>14</v>
      </c>
      <c r="C159" s="129" t="s">
        <v>465</v>
      </c>
      <c r="D159" s="153">
        <v>67772</v>
      </c>
      <c r="E159" s="153">
        <v>51812.98</v>
      </c>
      <c r="F159" s="153">
        <v>61541.34</v>
      </c>
      <c r="G159" s="153">
        <v>1229644.75</v>
      </c>
      <c r="H159" s="153">
        <v>1115750.71</v>
      </c>
      <c r="I159" s="153">
        <v>1587020</v>
      </c>
      <c r="J159" s="154">
        <v>5.5100000000000003E-2</v>
      </c>
      <c r="K159" s="155">
        <v>4.6399999999999997E-2</v>
      </c>
      <c r="L159" s="155">
        <v>3.8800000000000001E-2</v>
      </c>
      <c r="M159" s="155">
        <v>4.6800000000000001E-2</v>
      </c>
      <c r="N159" s="130">
        <v>0</v>
      </c>
    </row>
    <row r="160" spans="1:14" ht="15">
      <c r="A160" s="129" t="s">
        <v>1331</v>
      </c>
      <c r="B160" s="129" t="s">
        <v>118</v>
      </c>
      <c r="C160" s="129" t="s">
        <v>467</v>
      </c>
      <c r="D160" s="153">
        <v>4889.6899999999996</v>
      </c>
      <c r="E160" s="153">
        <v>5438.81</v>
      </c>
      <c r="F160" s="153">
        <v>12424.12</v>
      </c>
      <c r="G160" s="153">
        <v>365780.21</v>
      </c>
      <c r="H160" s="153">
        <v>178655.9</v>
      </c>
      <c r="I160" s="153">
        <v>199006.04</v>
      </c>
      <c r="J160" s="154">
        <v>1.34E-2</v>
      </c>
      <c r="K160" s="155">
        <v>3.04E-2</v>
      </c>
      <c r="L160" s="155">
        <v>6.2399999999999997E-2</v>
      </c>
      <c r="M160" s="155">
        <v>3.5400000000000001E-2</v>
      </c>
      <c r="N160" s="130">
        <v>0</v>
      </c>
    </row>
    <row r="161" spans="1:14" ht="15">
      <c r="A161" s="129" t="s">
        <v>1332</v>
      </c>
      <c r="B161" s="129" t="s">
        <v>151</v>
      </c>
      <c r="C161" s="129" t="s">
        <v>469</v>
      </c>
      <c r="D161" s="153">
        <v>4425.53</v>
      </c>
      <c r="E161" s="153">
        <v>6256.06</v>
      </c>
      <c r="F161" s="153">
        <v>5016.26</v>
      </c>
      <c r="G161" s="153">
        <v>61039.11</v>
      </c>
      <c r="H161" s="153">
        <v>69853.88</v>
      </c>
      <c r="I161" s="153">
        <v>82011.3</v>
      </c>
      <c r="J161" s="154">
        <v>7.2499999999999995E-2</v>
      </c>
      <c r="K161" s="155">
        <v>8.9599999999999999E-2</v>
      </c>
      <c r="L161" s="155">
        <v>6.1199999999999997E-2</v>
      </c>
      <c r="M161" s="155">
        <v>7.4399999999999994E-2</v>
      </c>
      <c r="N161" s="130">
        <v>0</v>
      </c>
    </row>
    <row r="162" spans="1:14" ht="15">
      <c r="A162" s="129" t="s">
        <v>1333</v>
      </c>
      <c r="B162" s="129" t="s">
        <v>44</v>
      </c>
      <c r="C162" s="129" t="s">
        <v>471</v>
      </c>
      <c r="D162" s="153">
        <v>1514440.05</v>
      </c>
      <c r="E162" s="153">
        <v>2844217.33</v>
      </c>
      <c r="F162" s="153">
        <v>11791564.300000001</v>
      </c>
      <c r="G162" s="153">
        <v>76373879.670000002</v>
      </c>
      <c r="H162" s="153">
        <v>78839379.489999995</v>
      </c>
      <c r="I162" s="153">
        <v>91825204.269999996</v>
      </c>
      <c r="J162" s="154">
        <v>1.9800000000000002E-2</v>
      </c>
      <c r="K162" s="155">
        <v>3.61E-2</v>
      </c>
      <c r="L162" s="155">
        <v>0.12839999999999999</v>
      </c>
      <c r="M162" s="155">
        <v>6.1400000000000003E-2</v>
      </c>
      <c r="N162" s="130">
        <v>0</v>
      </c>
    </row>
    <row r="163" spans="1:14" ht="15">
      <c r="A163" s="129" t="s">
        <v>1334</v>
      </c>
      <c r="B163" s="129" t="s">
        <v>66</v>
      </c>
      <c r="C163" s="129" t="s">
        <v>477</v>
      </c>
      <c r="D163" s="153">
        <v>25171.31</v>
      </c>
      <c r="E163" s="153">
        <v>34038.050000000003</v>
      </c>
      <c r="F163" s="153">
        <v>69646.44</v>
      </c>
      <c r="G163" s="153">
        <v>763876.12</v>
      </c>
      <c r="H163" s="153">
        <v>860143.67</v>
      </c>
      <c r="I163" s="153">
        <v>908870.51</v>
      </c>
      <c r="J163" s="154">
        <v>3.3000000000000002E-2</v>
      </c>
      <c r="K163" s="155">
        <v>3.9600000000000003E-2</v>
      </c>
      <c r="L163" s="155">
        <v>7.6600000000000001E-2</v>
      </c>
      <c r="M163" s="155">
        <v>4.9700000000000001E-2</v>
      </c>
      <c r="N163" s="130">
        <v>0</v>
      </c>
    </row>
    <row r="164" spans="1:14" ht="15">
      <c r="A164" s="129" t="s">
        <v>1335</v>
      </c>
      <c r="B164" s="129" t="s">
        <v>288</v>
      </c>
      <c r="C164" s="129" t="s">
        <v>479</v>
      </c>
      <c r="D164" s="153">
        <v>330128.63</v>
      </c>
      <c r="E164" s="153">
        <v>284394.21000000002</v>
      </c>
      <c r="F164" s="153">
        <v>629098.68000000005</v>
      </c>
      <c r="G164" s="153">
        <v>13433817.58</v>
      </c>
      <c r="H164" s="153">
        <v>13791528.699999999</v>
      </c>
      <c r="I164" s="153">
        <v>16121588.32</v>
      </c>
      <c r="J164" s="154">
        <v>2.46E-2</v>
      </c>
      <c r="K164" s="155">
        <v>2.06E-2</v>
      </c>
      <c r="L164" s="155">
        <v>3.9E-2</v>
      </c>
      <c r="M164" s="155">
        <v>2.81E-2</v>
      </c>
      <c r="N164" s="130">
        <v>0</v>
      </c>
    </row>
    <row r="165" spans="1:14" ht="15">
      <c r="A165" s="129" t="s">
        <v>1336</v>
      </c>
      <c r="B165" s="129" t="s">
        <v>238</v>
      </c>
      <c r="C165" s="129" t="s">
        <v>481</v>
      </c>
      <c r="D165" s="153">
        <v>161226.93</v>
      </c>
      <c r="E165" s="153">
        <v>180735.5</v>
      </c>
      <c r="F165" s="153">
        <v>246594.97</v>
      </c>
      <c r="G165" s="153">
        <v>4536517.7300000004</v>
      </c>
      <c r="H165" s="153">
        <v>4537567.28</v>
      </c>
      <c r="I165" s="153">
        <v>4982781.09</v>
      </c>
      <c r="J165" s="154">
        <v>3.5499999999999997E-2</v>
      </c>
      <c r="K165" s="155">
        <v>3.9800000000000002E-2</v>
      </c>
      <c r="L165" s="155">
        <v>4.9500000000000002E-2</v>
      </c>
      <c r="M165" s="155">
        <v>4.1599999999999998E-2</v>
      </c>
      <c r="N165" s="130">
        <v>0</v>
      </c>
    </row>
    <row r="166" spans="1:14" ht="15">
      <c r="A166" s="129" t="s">
        <v>1337</v>
      </c>
      <c r="B166" s="129" t="s">
        <v>48</v>
      </c>
      <c r="C166" s="129" t="s">
        <v>483</v>
      </c>
      <c r="D166" s="153">
        <v>194748</v>
      </c>
      <c r="E166" s="153">
        <v>487828</v>
      </c>
      <c r="F166" s="153">
        <v>584364</v>
      </c>
      <c r="G166" s="153">
        <v>3482616</v>
      </c>
      <c r="H166" s="153">
        <v>4106491</v>
      </c>
      <c r="I166" s="153">
        <v>3900679</v>
      </c>
      <c r="J166" s="154">
        <v>5.5899999999999998E-2</v>
      </c>
      <c r="K166" s="155">
        <v>0.1188</v>
      </c>
      <c r="L166" s="155">
        <v>0.14979999999999999</v>
      </c>
      <c r="M166" s="155">
        <v>0.1082</v>
      </c>
      <c r="N166" s="130">
        <v>0</v>
      </c>
    </row>
    <row r="167" spans="1:14" ht="15">
      <c r="A167" s="129" t="s">
        <v>1338</v>
      </c>
      <c r="B167" s="129" t="s">
        <v>291</v>
      </c>
      <c r="C167" s="129" t="s">
        <v>485</v>
      </c>
      <c r="D167" s="153">
        <v>41177</v>
      </c>
      <c r="E167" s="153">
        <v>24282</v>
      </c>
      <c r="F167" s="153">
        <v>23035</v>
      </c>
      <c r="G167" s="153">
        <v>855159</v>
      </c>
      <c r="H167" s="153">
        <v>1020130</v>
      </c>
      <c r="I167" s="153">
        <v>847832</v>
      </c>
      <c r="J167" s="154">
        <v>4.82E-2</v>
      </c>
      <c r="K167" s="155">
        <v>2.3800000000000002E-2</v>
      </c>
      <c r="L167" s="155">
        <v>2.7199999999999998E-2</v>
      </c>
      <c r="M167" s="155">
        <v>3.3099999999999997E-2</v>
      </c>
      <c r="N167" s="130">
        <v>0</v>
      </c>
    </row>
    <row r="168" spans="1:14" ht="15">
      <c r="A168" s="129" t="s">
        <v>1339</v>
      </c>
      <c r="B168" s="129" t="s">
        <v>123</v>
      </c>
      <c r="C168" s="129" t="s">
        <v>487</v>
      </c>
      <c r="D168" s="153">
        <v>88622</v>
      </c>
      <c r="E168" s="153">
        <v>183285</v>
      </c>
      <c r="F168" s="153">
        <v>165243</v>
      </c>
      <c r="G168" s="153">
        <v>2594098</v>
      </c>
      <c r="H168" s="153">
        <v>2682023</v>
      </c>
      <c r="I168" s="153">
        <v>2731413</v>
      </c>
      <c r="J168" s="154">
        <v>3.4200000000000001E-2</v>
      </c>
      <c r="K168" s="155">
        <v>6.83E-2</v>
      </c>
      <c r="L168" s="155">
        <v>6.0499999999999998E-2</v>
      </c>
      <c r="M168" s="155">
        <v>5.4300000000000001E-2</v>
      </c>
      <c r="N168" s="130">
        <v>0</v>
      </c>
    </row>
    <row r="169" spans="1:14" ht="15">
      <c r="A169" s="129" t="s">
        <v>1340</v>
      </c>
      <c r="B169" s="129" t="s">
        <v>44</v>
      </c>
      <c r="C169" s="129" t="s">
        <v>491</v>
      </c>
      <c r="D169" s="153">
        <v>106052</v>
      </c>
      <c r="E169" s="153">
        <v>499861</v>
      </c>
      <c r="F169" s="153">
        <v>324479</v>
      </c>
      <c r="G169" s="153">
        <v>9710403</v>
      </c>
      <c r="H169" s="153">
        <v>10598982</v>
      </c>
      <c r="I169" s="153">
        <v>10717065</v>
      </c>
      <c r="J169" s="154">
        <v>1.09E-2</v>
      </c>
      <c r="K169" s="155">
        <v>4.7199999999999999E-2</v>
      </c>
      <c r="L169" s="155">
        <v>3.0300000000000001E-2</v>
      </c>
      <c r="M169" s="155">
        <v>2.9499999999999998E-2</v>
      </c>
      <c r="N169" s="130">
        <v>0</v>
      </c>
    </row>
    <row r="170" spans="1:14" ht="15">
      <c r="A170" s="129" t="s">
        <v>1341</v>
      </c>
      <c r="B170" s="129" t="s">
        <v>44</v>
      </c>
      <c r="C170" s="129" t="s">
        <v>493</v>
      </c>
      <c r="D170" s="153">
        <v>296647</v>
      </c>
      <c r="E170" s="153">
        <v>954747</v>
      </c>
      <c r="F170" s="153">
        <v>1434892</v>
      </c>
      <c r="G170" s="153">
        <v>5276238</v>
      </c>
      <c r="H170" s="153">
        <v>6488070</v>
      </c>
      <c r="I170" s="153">
        <v>7286060</v>
      </c>
      <c r="J170" s="154">
        <v>5.62E-2</v>
      </c>
      <c r="K170" s="155">
        <v>0.1472</v>
      </c>
      <c r="L170" s="155">
        <v>0.19689999999999999</v>
      </c>
      <c r="M170" s="155">
        <v>0.13339999999999999</v>
      </c>
      <c r="N170" s="130">
        <v>0</v>
      </c>
    </row>
    <row r="171" spans="1:14" ht="15">
      <c r="A171" s="129" t="s">
        <v>1342</v>
      </c>
      <c r="B171" s="129" t="s">
        <v>102</v>
      </c>
      <c r="C171" s="129" t="s">
        <v>495</v>
      </c>
      <c r="D171" s="153">
        <v>727798</v>
      </c>
      <c r="E171" s="153">
        <v>684322</v>
      </c>
      <c r="F171" s="153">
        <v>741893</v>
      </c>
      <c r="G171" s="153">
        <v>5943024</v>
      </c>
      <c r="H171" s="153">
        <v>6225680</v>
      </c>
      <c r="I171" s="153">
        <v>6476188</v>
      </c>
      <c r="J171" s="154">
        <v>0.1225</v>
      </c>
      <c r="K171" s="155">
        <v>0.1099</v>
      </c>
      <c r="L171" s="155">
        <v>0.11459999999999999</v>
      </c>
      <c r="M171" s="155">
        <v>0.1157</v>
      </c>
      <c r="N171" s="130">
        <v>0</v>
      </c>
    </row>
    <row r="172" spans="1:14" ht="15">
      <c r="A172" s="129" t="s">
        <v>1343</v>
      </c>
      <c r="B172" s="129" t="s">
        <v>82</v>
      </c>
      <c r="C172" s="129" t="s">
        <v>496</v>
      </c>
      <c r="D172" s="153">
        <v>131442.57</v>
      </c>
      <c r="E172" s="153">
        <v>155577.48000000001</v>
      </c>
      <c r="F172" s="153">
        <v>209372.44</v>
      </c>
      <c r="G172" s="153">
        <v>4222945.4000000004</v>
      </c>
      <c r="H172" s="153">
        <v>4490045.93</v>
      </c>
      <c r="I172" s="153">
        <v>4712806.87</v>
      </c>
      <c r="J172" s="154">
        <v>3.1099999999999999E-2</v>
      </c>
      <c r="K172" s="155">
        <v>3.4599999999999999E-2</v>
      </c>
      <c r="L172" s="155">
        <v>4.4400000000000002E-2</v>
      </c>
      <c r="M172" s="155">
        <v>3.6700000000000003E-2</v>
      </c>
      <c r="N172" s="130">
        <v>0</v>
      </c>
    </row>
    <row r="173" spans="1:14" ht="15">
      <c r="A173" s="129" t="s">
        <v>1344</v>
      </c>
      <c r="B173" s="129" t="s">
        <v>107</v>
      </c>
      <c r="C173" s="129" t="s">
        <v>498</v>
      </c>
      <c r="D173" s="153">
        <v>1456480</v>
      </c>
      <c r="E173" s="153">
        <v>1544738</v>
      </c>
      <c r="F173" s="153">
        <v>1668664</v>
      </c>
      <c r="G173" s="153">
        <v>11709684</v>
      </c>
      <c r="H173" s="153">
        <v>15028451</v>
      </c>
      <c r="I173" s="153">
        <v>15167699</v>
      </c>
      <c r="J173" s="154">
        <v>0.1244</v>
      </c>
      <c r="K173" s="155">
        <v>0.1028</v>
      </c>
      <c r="L173" s="155">
        <v>0.11</v>
      </c>
      <c r="M173" s="155">
        <v>0.1124</v>
      </c>
      <c r="N173" s="130">
        <v>0</v>
      </c>
    </row>
    <row r="174" spans="1:14" ht="15">
      <c r="A174" s="129" t="s">
        <v>1345</v>
      </c>
      <c r="B174" s="129" t="s">
        <v>123</v>
      </c>
      <c r="C174" s="129" t="s">
        <v>500</v>
      </c>
      <c r="D174" s="153">
        <v>110053.82</v>
      </c>
      <c r="E174" s="153">
        <v>228083.21</v>
      </c>
      <c r="F174" s="153">
        <v>144158.78</v>
      </c>
      <c r="G174" s="153">
        <v>2027658.04</v>
      </c>
      <c r="H174" s="153">
        <v>2115539.87</v>
      </c>
      <c r="I174" s="153">
        <v>2079193.61</v>
      </c>
      <c r="J174" s="154">
        <v>5.4300000000000001E-2</v>
      </c>
      <c r="K174" s="155">
        <v>0.10780000000000001</v>
      </c>
      <c r="L174" s="155">
        <v>6.93E-2</v>
      </c>
      <c r="M174" s="155">
        <v>7.7100000000000002E-2</v>
      </c>
      <c r="N174" s="130">
        <v>0</v>
      </c>
    </row>
    <row r="175" spans="1:14" ht="15">
      <c r="A175" s="129" t="s">
        <v>1346</v>
      </c>
      <c r="B175" s="129" t="s">
        <v>288</v>
      </c>
      <c r="C175" s="129" t="s">
        <v>502</v>
      </c>
      <c r="D175" s="153">
        <v>278484</v>
      </c>
      <c r="E175" s="153">
        <v>469297</v>
      </c>
      <c r="F175" s="153">
        <v>931088</v>
      </c>
      <c r="G175" s="153">
        <v>4806949</v>
      </c>
      <c r="H175" s="153">
        <v>5310595</v>
      </c>
      <c r="I175" s="153">
        <v>5950097</v>
      </c>
      <c r="J175" s="154">
        <v>5.79E-2</v>
      </c>
      <c r="K175" s="155">
        <v>8.8400000000000006E-2</v>
      </c>
      <c r="L175" s="155">
        <v>0.1565</v>
      </c>
      <c r="M175" s="155">
        <v>0.1009</v>
      </c>
      <c r="N175" s="130">
        <v>0</v>
      </c>
    </row>
    <row r="176" spans="1:14" ht="15">
      <c r="A176" s="129" t="s">
        <v>1347</v>
      </c>
      <c r="B176" s="129" t="s">
        <v>260</v>
      </c>
      <c r="C176" s="129" t="s">
        <v>504</v>
      </c>
      <c r="D176" s="153">
        <v>66863.320000000007</v>
      </c>
      <c r="E176" s="153">
        <v>142864.75</v>
      </c>
      <c r="F176" s="153">
        <v>216903.67</v>
      </c>
      <c r="G176" s="153">
        <v>4052761.75</v>
      </c>
      <c r="H176" s="153">
        <v>4487292.84</v>
      </c>
      <c r="I176" s="153">
        <v>4644314.4800000004</v>
      </c>
      <c r="J176" s="154">
        <v>1.6500000000000001E-2</v>
      </c>
      <c r="K176" s="155">
        <v>3.1800000000000002E-2</v>
      </c>
      <c r="L176" s="155">
        <v>4.6699999999999998E-2</v>
      </c>
      <c r="M176" s="155">
        <v>3.1699999999999999E-2</v>
      </c>
      <c r="N176" s="130">
        <v>0</v>
      </c>
    </row>
    <row r="177" spans="1:14" ht="15">
      <c r="A177" s="129" t="s">
        <v>1348</v>
      </c>
      <c r="B177" s="129" t="s">
        <v>14</v>
      </c>
      <c r="C177" s="129" t="s">
        <v>506</v>
      </c>
      <c r="D177" s="153">
        <v>71654</v>
      </c>
      <c r="E177" s="153">
        <v>177479</v>
      </c>
      <c r="F177" s="153">
        <v>135319</v>
      </c>
      <c r="G177" s="153">
        <v>898486</v>
      </c>
      <c r="H177" s="153">
        <v>1030138</v>
      </c>
      <c r="I177" s="153">
        <v>1070006</v>
      </c>
      <c r="J177" s="154">
        <v>7.9699999999999993E-2</v>
      </c>
      <c r="K177" s="155">
        <v>0.17230000000000001</v>
      </c>
      <c r="L177" s="155">
        <v>0.1265</v>
      </c>
      <c r="M177" s="155">
        <v>0.12620000000000001</v>
      </c>
      <c r="N177" s="130">
        <v>0</v>
      </c>
    </row>
    <row r="178" spans="1:14" ht="15">
      <c r="A178" s="129" t="s">
        <v>1349</v>
      </c>
      <c r="B178" s="129" t="s">
        <v>29</v>
      </c>
      <c r="C178" s="129" t="s">
        <v>508</v>
      </c>
      <c r="D178" s="153">
        <v>854628</v>
      </c>
      <c r="E178" s="153">
        <v>818518</v>
      </c>
      <c r="F178" s="153">
        <v>336663</v>
      </c>
      <c r="G178" s="153">
        <v>10960533</v>
      </c>
      <c r="H178" s="153">
        <v>11731759</v>
      </c>
      <c r="I178" s="153">
        <v>10993800</v>
      </c>
      <c r="J178" s="154">
        <v>7.8E-2</v>
      </c>
      <c r="K178" s="155">
        <v>6.9800000000000001E-2</v>
      </c>
      <c r="L178" s="155">
        <v>3.0599999999999999E-2</v>
      </c>
      <c r="M178" s="155">
        <v>5.9499999999999997E-2</v>
      </c>
      <c r="N178" s="130">
        <v>0</v>
      </c>
    </row>
    <row r="179" spans="1:14" ht="15">
      <c r="A179" s="129" t="s">
        <v>1350</v>
      </c>
      <c r="B179" s="129" t="s">
        <v>230</v>
      </c>
      <c r="C179" s="129" t="s">
        <v>510</v>
      </c>
      <c r="D179" s="153">
        <v>266661</v>
      </c>
      <c r="E179" s="153">
        <v>342485</v>
      </c>
      <c r="F179" s="153">
        <v>216152</v>
      </c>
      <c r="G179" s="153">
        <v>10935754</v>
      </c>
      <c r="H179" s="153">
        <v>13021720</v>
      </c>
      <c r="I179" s="153">
        <v>13192276</v>
      </c>
      <c r="J179" s="154">
        <v>2.4400000000000002E-2</v>
      </c>
      <c r="K179" s="155">
        <v>2.63E-2</v>
      </c>
      <c r="L179" s="155">
        <v>1.6400000000000001E-2</v>
      </c>
      <c r="M179" s="155">
        <v>2.24E-2</v>
      </c>
      <c r="N179" s="130">
        <v>0</v>
      </c>
    </row>
    <row r="180" spans="1:14" ht="15">
      <c r="A180" s="129" t="s">
        <v>1351</v>
      </c>
      <c r="B180" s="129" t="s">
        <v>34</v>
      </c>
      <c r="C180" s="129" t="s">
        <v>514</v>
      </c>
      <c r="D180" s="153">
        <v>5876.98</v>
      </c>
      <c r="E180" s="153">
        <v>8108.45</v>
      </c>
      <c r="F180" s="153">
        <v>19790.080000000002</v>
      </c>
      <c r="G180" s="153">
        <v>933177.48</v>
      </c>
      <c r="H180" s="153">
        <v>1063043.74</v>
      </c>
      <c r="I180" s="153">
        <v>1135052.6599999999</v>
      </c>
      <c r="J180" s="154">
        <v>6.3E-3</v>
      </c>
      <c r="K180" s="155">
        <v>7.6E-3</v>
      </c>
      <c r="L180" s="155">
        <v>1.7399999999999999E-2</v>
      </c>
      <c r="M180" s="155">
        <v>1.04E-2</v>
      </c>
      <c r="N180" s="130">
        <v>0</v>
      </c>
    </row>
    <row r="181" spans="1:14" ht="15">
      <c r="A181" s="129" t="s">
        <v>1352</v>
      </c>
      <c r="B181" s="129" t="s">
        <v>355</v>
      </c>
      <c r="C181" s="129" t="s">
        <v>516</v>
      </c>
      <c r="D181" s="153">
        <v>223889.66</v>
      </c>
      <c r="E181" s="153">
        <v>639316.75</v>
      </c>
      <c r="F181" s="153">
        <v>55934.31</v>
      </c>
      <c r="G181" s="153">
        <v>1820723.64</v>
      </c>
      <c r="H181" s="153">
        <v>2357135</v>
      </c>
      <c r="I181" s="153">
        <v>2007555.59</v>
      </c>
      <c r="J181" s="154">
        <v>0.123</v>
      </c>
      <c r="K181" s="155">
        <v>0.2712</v>
      </c>
      <c r="L181" s="155">
        <v>2.7900000000000001E-2</v>
      </c>
      <c r="M181" s="155">
        <v>0.14069999999999999</v>
      </c>
      <c r="N181" s="130">
        <v>0</v>
      </c>
    </row>
    <row r="182" spans="1:14" ht="15">
      <c r="A182" s="129" t="s">
        <v>1353</v>
      </c>
      <c r="B182" s="129" t="s">
        <v>269</v>
      </c>
      <c r="C182" s="129" t="s">
        <v>518</v>
      </c>
      <c r="D182" s="153">
        <v>13209</v>
      </c>
      <c r="E182" s="153">
        <v>31112</v>
      </c>
      <c r="F182" s="153">
        <v>76823</v>
      </c>
      <c r="G182" s="153">
        <v>112880</v>
      </c>
      <c r="H182" s="153">
        <v>133577</v>
      </c>
      <c r="I182" s="153">
        <v>193004</v>
      </c>
      <c r="J182" s="154">
        <v>0.11700000000000001</v>
      </c>
      <c r="K182" s="155">
        <v>0.2329</v>
      </c>
      <c r="L182" s="155">
        <v>0.39800000000000002</v>
      </c>
      <c r="M182" s="155">
        <v>0.24929999999999999</v>
      </c>
      <c r="N182" s="130">
        <v>13.33</v>
      </c>
    </row>
    <row r="183" spans="1:14" ht="15">
      <c r="A183" s="129" t="s">
        <v>1354</v>
      </c>
      <c r="B183" s="129" t="s">
        <v>288</v>
      </c>
      <c r="C183" s="129" t="s">
        <v>520</v>
      </c>
      <c r="D183" s="153">
        <v>117597</v>
      </c>
      <c r="E183" s="153">
        <v>138513</v>
      </c>
      <c r="F183" s="153">
        <v>354215</v>
      </c>
      <c r="G183" s="153">
        <v>4747798</v>
      </c>
      <c r="H183" s="153">
        <v>4980534</v>
      </c>
      <c r="I183" s="153">
        <v>5215993</v>
      </c>
      <c r="J183" s="154">
        <v>2.4799999999999999E-2</v>
      </c>
      <c r="K183" s="155">
        <v>2.7799999999999998E-2</v>
      </c>
      <c r="L183" s="155">
        <v>6.7900000000000002E-2</v>
      </c>
      <c r="M183" s="155">
        <v>4.02E-2</v>
      </c>
      <c r="N183" s="130">
        <v>0</v>
      </c>
    </row>
    <row r="184" spans="1:14" ht="15">
      <c r="A184" s="129" t="s">
        <v>1355</v>
      </c>
      <c r="B184" s="129" t="s">
        <v>70</v>
      </c>
      <c r="C184" s="129" t="s">
        <v>522</v>
      </c>
      <c r="D184" s="153">
        <v>661793</v>
      </c>
      <c r="E184" s="153">
        <v>752185</v>
      </c>
      <c r="F184" s="153">
        <v>1166299</v>
      </c>
      <c r="G184" s="153">
        <v>17549429</v>
      </c>
      <c r="H184" s="153">
        <v>17880831</v>
      </c>
      <c r="I184" s="153">
        <v>19678268</v>
      </c>
      <c r="J184" s="154">
        <v>3.7699999999999997E-2</v>
      </c>
      <c r="K184" s="155">
        <v>4.2099999999999999E-2</v>
      </c>
      <c r="L184" s="155">
        <v>5.9299999999999999E-2</v>
      </c>
      <c r="M184" s="155">
        <v>4.6399999999999997E-2</v>
      </c>
      <c r="N184" s="130">
        <v>0</v>
      </c>
    </row>
    <row r="185" spans="1:14" ht="15">
      <c r="A185" s="129" t="s">
        <v>1356</v>
      </c>
      <c r="B185" s="129" t="s">
        <v>291</v>
      </c>
      <c r="C185" s="129" t="s">
        <v>524</v>
      </c>
      <c r="D185" s="153">
        <v>966999</v>
      </c>
      <c r="E185" s="153">
        <v>1260887</v>
      </c>
      <c r="F185" s="153">
        <v>1666469</v>
      </c>
      <c r="G185" s="153">
        <v>11442780</v>
      </c>
      <c r="H185" s="153">
        <v>12372364</v>
      </c>
      <c r="I185" s="153">
        <v>11748408</v>
      </c>
      <c r="J185" s="154">
        <v>8.4500000000000006E-2</v>
      </c>
      <c r="K185" s="155">
        <v>0.1019</v>
      </c>
      <c r="L185" s="155">
        <v>0.14180000000000001</v>
      </c>
      <c r="M185" s="155">
        <v>0.1094</v>
      </c>
      <c r="N185" s="130">
        <v>0</v>
      </c>
    </row>
    <row r="186" spans="1:14" ht="15">
      <c r="A186" s="129" t="s">
        <v>1357</v>
      </c>
      <c r="B186" s="129" t="s">
        <v>107</v>
      </c>
      <c r="C186" s="129" t="s">
        <v>526</v>
      </c>
      <c r="D186" s="153">
        <v>288426</v>
      </c>
      <c r="E186" s="153">
        <v>374409</v>
      </c>
      <c r="F186" s="153">
        <v>419372</v>
      </c>
      <c r="G186" s="153">
        <v>2220826</v>
      </c>
      <c r="H186" s="153">
        <v>2610759</v>
      </c>
      <c r="I186" s="153">
        <v>2389180</v>
      </c>
      <c r="J186" s="154">
        <v>0.12989999999999999</v>
      </c>
      <c r="K186" s="155">
        <v>0.1434</v>
      </c>
      <c r="L186" s="155">
        <v>0.17549999999999999</v>
      </c>
      <c r="M186" s="155">
        <v>0.14960000000000001</v>
      </c>
      <c r="N186" s="130">
        <v>0</v>
      </c>
    </row>
    <row r="187" spans="1:14" ht="15">
      <c r="A187" s="129" t="s">
        <v>1358</v>
      </c>
      <c r="B187" s="129" t="s">
        <v>44</v>
      </c>
      <c r="C187" s="129" t="s">
        <v>533</v>
      </c>
      <c r="D187" s="153">
        <v>47570</v>
      </c>
      <c r="E187" s="153">
        <v>57977</v>
      </c>
      <c r="F187" s="153">
        <v>287044</v>
      </c>
      <c r="G187" s="153">
        <v>445348</v>
      </c>
      <c r="H187" s="153">
        <v>416335.19</v>
      </c>
      <c r="I187" s="153">
        <v>787529</v>
      </c>
      <c r="J187" s="154">
        <v>0.10680000000000001</v>
      </c>
      <c r="K187" s="155">
        <v>0.13930000000000001</v>
      </c>
      <c r="L187" s="155">
        <v>0.36449999999999999</v>
      </c>
      <c r="M187" s="155">
        <v>0.20349999999999999</v>
      </c>
      <c r="N187" s="130">
        <v>13.33</v>
      </c>
    </row>
    <row r="188" spans="1:14" ht="15">
      <c r="A188" s="129" t="s">
        <v>1359</v>
      </c>
      <c r="B188" s="129" t="s">
        <v>44</v>
      </c>
      <c r="C188" s="129" t="s">
        <v>535</v>
      </c>
      <c r="D188" s="153">
        <v>180085</v>
      </c>
      <c r="E188" s="153">
        <v>155386</v>
      </c>
      <c r="F188" s="153">
        <v>100589</v>
      </c>
      <c r="G188" s="153">
        <v>922332</v>
      </c>
      <c r="H188" s="153">
        <v>1062832</v>
      </c>
      <c r="I188" s="153">
        <v>991420</v>
      </c>
      <c r="J188" s="154">
        <v>0.19520000000000001</v>
      </c>
      <c r="K188" s="155">
        <v>0.1462</v>
      </c>
      <c r="L188" s="155">
        <v>0.10150000000000001</v>
      </c>
      <c r="M188" s="155">
        <v>0.14760000000000001</v>
      </c>
      <c r="N188" s="130">
        <v>0</v>
      </c>
    </row>
    <row r="189" spans="1:14" ht="15">
      <c r="A189" s="129" t="s">
        <v>1360</v>
      </c>
      <c r="B189" s="129" t="s">
        <v>44</v>
      </c>
      <c r="C189" s="129" t="s">
        <v>537</v>
      </c>
      <c r="D189" s="153">
        <v>13481</v>
      </c>
      <c r="E189" s="153">
        <v>14462</v>
      </c>
      <c r="F189" s="153">
        <v>265451</v>
      </c>
      <c r="G189" s="153">
        <v>348563</v>
      </c>
      <c r="H189" s="153">
        <v>453883</v>
      </c>
      <c r="I189" s="153">
        <v>683368</v>
      </c>
      <c r="J189" s="154">
        <v>3.8699999999999998E-2</v>
      </c>
      <c r="K189" s="155">
        <v>3.1899999999999998E-2</v>
      </c>
      <c r="L189" s="155">
        <v>0.38840000000000002</v>
      </c>
      <c r="M189" s="155">
        <v>0.153</v>
      </c>
      <c r="N189" s="130">
        <v>6.67</v>
      </c>
    </row>
    <row r="190" spans="1:14" ht="15">
      <c r="A190" s="129" t="s">
        <v>1361</v>
      </c>
      <c r="B190" s="129" t="s">
        <v>288</v>
      </c>
      <c r="C190" s="129" t="s">
        <v>539</v>
      </c>
      <c r="D190" s="153">
        <v>1057820.76</v>
      </c>
      <c r="E190" s="153">
        <v>1010699.35</v>
      </c>
      <c r="F190" s="153">
        <v>1039304.92</v>
      </c>
      <c r="G190" s="153">
        <v>8070310.6900000004</v>
      </c>
      <c r="H190" s="153">
        <v>8136277.1399999997</v>
      </c>
      <c r="I190" s="153">
        <v>8130835.3899999997</v>
      </c>
      <c r="J190" s="154">
        <v>0.13109999999999999</v>
      </c>
      <c r="K190" s="155">
        <v>0.1242</v>
      </c>
      <c r="L190" s="155">
        <v>0.1278</v>
      </c>
      <c r="M190" s="155">
        <v>0.12770000000000001</v>
      </c>
      <c r="N190" s="130">
        <v>0</v>
      </c>
    </row>
    <row r="191" spans="1:14" ht="15">
      <c r="A191" s="129" t="s">
        <v>1362</v>
      </c>
      <c r="B191" s="129" t="s">
        <v>291</v>
      </c>
      <c r="C191" s="129" t="s">
        <v>541</v>
      </c>
      <c r="D191" s="153">
        <v>123889</v>
      </c>
      <c r="E191" s="153">
        <v>113486</v>
      </c>
      <c r="F191" s="153">
        <v>177939</v>
      </c>
      <c r="G191" s="153">
        <v>2390122</v>
      </c>
      <c r="H191" s="153">
        <v>2091415</v>
      </c>
      <c r="I191" s="153">
        <v>2196574</v>
      </c>
      <c r="J191" s="154">
        <v>5.1799999999999999E-2</v>
      </c>
      <c r="K191" s="155">
        <v>5.4300000000000001E-2</v>
      </c>
      <c r="L191" s="155">
        <v>8.1000000000000003E-2</v>
      </c>
      <c r="M191" s="155">
        <v>6.2399999999999997E-2</v>
      </c>
      <c r="N191" s="130">
        <v>0</v>
      </c>
    </row>
    <row r="192" spans="1:14" ht="15">
      <c r="A192" s="129" t="s">
        <v>1363</v>
      </c>
      <c r="B192" s="129" t="s">
        <v>55</v>
      </c>
      <c r="C192" s="129" t="s">
        <v>543</v>
      </c>
      <c r="D192" s="153">
        <v>310973.7</v>
      </c>
      <c r="E192" s="153">
        <v>258762.39</v>
      </c>
      <c r="F192" s="153">
        <v>452998.02</v>
      </c>
      <c r="G192" s="153">
        <v>3885708.3</v>
      </c>
      <c r="H192" s="153">
        <v>4221930.43</v>
      </c>
      <c r="I192" s="153">
        <v>4510413.43</v>
      </c>
      <c r="J192" s="154">
        <v>0.08</v>
      </c>
      <c r="K192" s="155">
        <v>6.13E-2</v>
      </c>
      <c r="L192" s="155">
        <v>0.1004</v>
      </c>
      <c r="M192" s="155">
        <v>8.0600000000000005E-2</v>
      </c>
      <c r="N192" s="130">
        <v>0</v>
      </c>
    </row>
    <row r="193" spans="1:14" ht="15">
      <c r="A193" s="129" t="s">
        <v>1364</v>
      </c>
      <c r="B193" s="129" t="s">
        <v>551</v>
      </c>
      <c r="C193" s="129" t="s">
        <v>552</v>
      </c>
      <c r="D193" s="153">
        <v>772377</v>
      </c>
      <c r="E193" s="153">
        <v>1616887</v>
      </c>
      <c r="F193" s="153">
        <v>389546</v>
      </c>
      <c r="G193" s="153">
        <v>4634005.62</v>
      </c>
      <c r="H193" s="153">
        <v>5652544</v>
      </c>
      <c r="I193" s="153">
        <v>4623237</v>
      </c>
      <c r="J193" s="154">
        <v>0.16669999999999999</v>
      </c>
      <c r="K193" s="155">
        <v>0.28599999999999998</v>
      </c>
      <c r="L193" s="155">
        <v>8.43E-2</v>
      </c>
      <c r="M193" s="155">
        <v>0.17899999999999999</v>
      </c>
      <c r="N193" s="130">
        <v>6.67</v>
      </c>
    </row>
    <row r="194" spans="1:14" ht="15">
      <c r="A194" s="129" t="s">
        <v>1365</v>
      </c>
      <c r="B194" s="129" t="s">
        <v>55</v>
      </c>
      <c r="C194" s="129" t="s">
        <v>554</v>
      </c>
      <c r="D194" s="153">
        <v>209922</v>
      </c>
      <c r="E194" s="153">
        <v>245507</v>
      </c>
      <c r="F194" s="153">
        <v>347330.69</v>
      </c>
      <c r="G194" s="153">
        <v>3125484</v>
      </c>
      <c r="H194" s="153">
        <v>3247037</v>
      </c>
      <c r="I194" s="153">
        <v>3582978.2</v>
      </c>
      <c r="J194" s="154">
        <v>6.7199999999999996E-2</v>
      </c>
      <c r="K194" s="155">
        <v>7.5600000000000001E-2</v>
      </c>
      <c r="L194" s="155">
        <v>9.69E-2</v>
      </c>
      <c r="M194" s="155">
        <v>7.9899999999999999E-2</v>
      </c>
      <c r="N194" s="130">
        <v>0</v>
      </c>
    </row>
    <row r="195" spans="1:14" ht="15">
      <c r="A195" s="129" t="s">
        <v>1366</v>
      </c>
      <c r="B195" s="129" t="s">
        <v>407</v>
      </c>
      <c r="C195" s="129" t="s">
        <v>558</v>
      </c>
      <c r="D195" s="153">
        <v>225695</v>
      </c>
      <c r="E195" s="153">
        <v>569905</v>
      </c>
      <c r="F195" s="153">
        <v>1862514</v>
      </c>
      <c r="G195" s="153">
        <v>5809216</v>
      </c>
      <c r="H195" s="153">
        <v>6258766</v>
      </c>
      <c r="I195" s="153">
        <v>7806068</v>
      </c>
      <c r="J195" s="154">
        <v>3.8899999999999997E-2</v>
      </c>
      <c r="K195" s="155">
        <v>9.11E-2</v>
      </c>
      <c r="L195" s="155">
        <v>0.23860000000000001</v>
      </c>
      <c r="M195" s="155">
        <v>0.1229</v>
      </c>
      <c r="N195" s="130">
        <v>0</v>
      </c>
    </row>
    <row r="196" spans="1:14" ht="15">
      <c r="A196" s="129" t="s">
        <v>1367</v>
      </c>
      <c r="B196" s="129" t="s">
        <v>312</v>
      </c>
      <c r="C196" s="129" t="s">
        <v>566</v>
      </c>
      <c r="D196" s="153">
        <v>259409.64</v>
      </c>
      <c r="E196" s="153">
        <v>562147.87</v>
      </c>
      <c r="F196" s="153">
        <v>1163679.97</v>
      </c>
      <c r="G196" s="153">
        <v>12852744.52</v>
      </c>
      <c r="H196" s="153">
        <v>14080879.439999999</v>
      </c>
      <c r="I196" s="153">
        <v>14413720.02</v>
      </c>
      <c r="J196" s="154">
        <v>2.0199999999999999E-2</v>
      </c>
      <c r="K196" s="155">
        <v>3.9899999999999998E-2</v>
      </c>
      <c r="L196" s="155">
        <v>8.0699999999999994E-2</v>
      </c>
      <c r="M196" s="155">
        <v>4.6899999999999997E-2</v>
      </c>
      <c r="N196" s="130">
        <v>0</v>
      </c>
    </row>
    <row r="197" spans="1:14" ht="15">
      <c r="A197" s="129" t="s">
        <v>1368</v>
      </c>
      <c r="B197" s="129" t="s">
        <v>568</v>
      </c>
      <c r="C197" s="129" t="s">
        <v>569</v>
      </c>
      <c r="D197" s="153">
        <v>3752.5</v>
      </c>
      <c r="E197" s="153">
        <v>5081.6000000000004</v>
      </c>
      <c r="F197" s="153">
        <v>25842.959999999999</v>
      </c>
      <c r="G197" s="153">
        <v>755464.41</v>
      </c>
      <c r="H197" s="153">
        <v>821397.43</v>
      </c>
      <c r="I197" s="153">
        <v>916458.15</v>
      </c>
      <c r="J197" s="154">
        <v>5.0000000000000001E-3</v>
      </c>
      <c r="K197" s="155">
        <v>6.1999999999999998E-3</v>
      </c>
      <c r="L197" s="155">
        <v>2.8199999999999999E-2</v>
      </c>
      <c r="M197" s="155">
        <v>1.3100000000000001E-2</v>
      </c>
      <c r="N197" s="130">
        <v>0</v>
      </c>
    </row>
    <row r="198" spans="1:14" ht="15">
      <c r="A198" s="129" t="s">
        <v>1369</v>
      </c>
      <c r="B198" s="129" t="s">
        <v>70</v>
      </c>
      <c r="C198" s="129" t="s">
        <v>571</v>
      </c>
      <c r="D198" s="153">
        <v>655941</v>
      </c>
      <c r="E198" s="153">
        <v>1070228</v>
      </c>
      <c r="F198" s="153">
        <v>1622426</v>
      </c>
      <c r="G198" s="153">
        <v>23211544</v>
      </c>
      <c r="H198" s="153">
        <v>24317817</v>
      </c>
      <c r="I198" s="153">
        <v>25993439</v>
      </c>
      <c r="J198" s="154">
        <v>2.8299999999999999E-2</v>
      </c>
      <c r="K198" s="155">
        <v>4.3999999999999997E-2</v>
      </c>
      <c r="L198" s="155">
        <v>6.2399999999999997E-2</v>
      </c>
      <c r="M198" s="155">
        <v>4.4900000000000002E-2</v>
      </c>
      <c r="N198" s="130">
        <v>0</v>
      </c>
    </row>
    <row r="199" spans="1:14" ht="15">
      <c r="A199" s="129" t="s">
        <v>1370</v>
      </c>
      <c r="B199" s="129" t="s">
        <v>183</v>
      </c>
      <c r="C199" s="129" t="s">
        <v>575</v>
      </c>
      <c r="D199" s="153">
        <v>5978</v>
      </c>
      <c r="E199" s="153">
        <v>26887</v>
      </c>
      <c r="F199" s="153">
        <v>27845</v>
      </c>
      <c r="G199" s="153">
        <v>503453</v>
      </c>
      <c r="H199" s="153">
        <v>493583</v>
      </c>
      <c r="I199" s="153">
        <v>497761</v>
      </c>
      <c r="J199" s="154">
        <v>1.1900000000000001E-2</v>
      </c>
      <c r="K199" s="155">
        <v>5.45E-2</v>
      </c>
      <c r="L199" s="155">
        <v>5.5899999999999998E-2</v>
      </c>
      <c r="M199" s="155">
        <v>4.0800000000000003E-2</v>
      </c>
      <c r="N199" s="130">
        <v>0</v>
      </c>
    </row>
    <row r="200" spans="1:14" ht="15">
      <c r="A200" s="129" t="s">
        <v>1371</v>
      </c>
      <c r="B200" s="129" t="s">
        <v>360</v>
      </c>
      <c r="C200" s="129" t="s">
        <v>577</v>
      </c>
      <c r="D200" s="153">
        <v>761303</v>
      </c>
      <c r="E200" s="153">
        <v>2126853</v>
      </c>
      <c r="F200" s="153">
        <v>2126114</v>
      </c>
      <c r="G200" s="153">
        <v>28943776</v>
      </c>
      <c r="H200" s="153">
        <v>32801108.469999999</v>
      </c>
      <c r="I200" s="153">
        <v>33712131</v>
      </c>
      <c r="J200" s="154">
        <v>2.63E-2</v>
      </c>
      <c r="K200" s="155">
        <v>6.4799999999999996E-2</v>
      </c>
      <c r="L200" s="155">
        <v>6.3100000000000003E-2</v>
      </c>
      <c r="M200" s="155">
        <v>5.1400000000000001E-2</v>
      </c>
      <c r="N200" s="130">
        <v>0</v>
      </c>
    </row>
    <row r="201" spans="1:14" ht="15">
      <c r="A201" s="129" t="s">
        <v>1372</v>
      </c>
      <c r="B201" s="129" t="s">
        <v>291</v>
      </c>
      <c r="C201" s="129" t="s">
        <v>581</v>
      </c>
      <c r="D201" s="153">
        <v>2785954</v>
      </c>
      <c r="E201" s="153">
        <v>2999579</v>
      </c>
      <c r="F201" s="153">
        <v>3804429</v>
      </c>
      <c r="G201" s="153">
        <v>3769117</v>
      </c>
      <c r="H201" s="153">
        <v>4183743</v>
      </c>
      <c r="I201" s="153">
        <v>5343719</v>
      </c>
      <c r="J201" s="154">
        <v>0.73919999999999997</v>
      </c>
      <c r="K201" s="155">
        <v>0.71699999999999997</v>
      </c>
      <c r="L201" s="155">
        <v>0.71189999999999998</v>
      </c>
      <c r="M201" s="155">
        <v>0.72270000000000001</v>
      </c>
      <c r="N201" s="130">
        <v>20</v>
      </c>
    </row>
    <row r="202" spans="1:14" ht="15">
      <c r="A202" s="129" t="s">
        <v>1373</v>
      </c>
      <c r="B202" s="129" t="s">
        <v>29</v>
      </c>
      <c r="C202" s="129" t="s">
        <v>584</v>
      </c>
      <c r="D202" s="153">
        <v>1280198</v>
      </c>
      <c r="E202" s="153">
        <v>1857581</v>
      </c>
      <c r="F202" s="153">
        <v>1538117</v>
      </c>
      <c r="G202" s="153">
        <v>19290661</v>
      </c>
      <c r="H202" s="153">
        <v>19941757</v>
      </c>
      <c r="I202" s="153">
        <v>20138515</v>
      </c>
      <c r="J202" s="154">
        <v>6.6400000000000001E-2</v>
      </c>
      <c r="K202" s="155">
        <v>9.3200000000000005E-2</v>
      </c>
      <c r="L202" s="155">
        <v>7.6399999999999996E-2</v>
      </c>
      <c r="M202" s="155">
        <v>7.8700000000000006E-2</v>
      </c>
      <c r="N202" s="130">
        <v>0</v>
      </c>
    </row>
    <row r="203" spans="1:14" ht="15">
      <c r="A203" s="129" t="s">
        <v>1374</v>
      </c>
      <c r="B203" s="129" t="s">
        <v>44</v>
      </c>
      <c r="C203" s="129" t="s">
        <v>586</v>
      </c>
      <c r="D203" s="153">
        <v>31462</v>
      </c>
      <c r="E203" s="153">
        <v>96820</v>
      </c>
      <c r="F203" s="153">
        <v>60125</v>
      </c>
      <c r="G203" s="153">
        <v>3872776</v>
      </c>
      <c r="H203" s="153">
        <v>4203888</v>
      </c>
      <c r="I203" s="153">
        <v>4364052</v>
      </c>
      <c r="J203" s="154">
        <v>8.0999999999999996E-3</v>
      </c>
      <c r="K203" s="155">
        <v>2.3E-2</v>
      </c>
      <c r="L203" s="155">
        <v>1.38E-2</v>
      </c>
      <c r="M203" s="155">
        <v>1.4999999999999999E-2</v>
      </c>
      <c r="N203" s="130">
        <v>0</v>
      </c>
    </row>
    <row r="204" spans="1:14" ht="15">
      <c r="A204" s="129" t="s">
        <v>1375</v>
      </c>
      <c r="B204" s="129" t="s">
        <v>280</v>
      </c>
      <c r="C204" s="129" t="s">
        <v>588</v>
      </c>
      <c r="D204" s="153">
        <v>44727.360000000001</v>
      </c>
      <c r="E204" s="153">
        <v>36949.47</v>
      </c>
      <c r="F204" s="153">
        <v>88537.01</v>
      </c>
      <c r="G204" s="153">
        <v>1066716.82</v>
      </c>
      <c r="H204" s="153">
        <v>1172320.05</v>
      </c>
      <c r="I204" s="153">
        <v>1229595.4099999999</v>
      </c>
      <c r="J204" s="154">
        <v>4.19E-2</v>
      </c>
      <c r="K204" s="155">
        <v>3.15E-2</v>
      </c>
      <c r="L204" s="155">
        <v>7.1999999999999995E-2</v>
      </c>
      <c r="M204" s="155">
        <v>4.8500000000000001E-2</v>
      </c>
      <c r="N204" s="130">
        <v>0</v>
      </c>
    </row>
    <row r="205" spans="1:14" ht="15">
      <c r="A205" s="129" t="s">
        <v>1376</v>
      </c>
      <c r="B205" s="129" t="s">
        <v>44</v>
      </c>
      <c r="C205" s="129" t="s">
        <v>590</v>
      </c>
      <c r="D205" s="153">
        <v>399175</v>
      </c>
      <c r="E205" s="153">
        <v>1148721</v>
      </c>
      <c r="F205" s="153">
        <v>269974</v>
      </c>
      <c r="G205" s="153">
        <v>17053772</v>
      </c>
      <c r="H205" s="153">
        <v>19600080</v>
      </c>
      <c r="I205" s="153">
        <v>18407223</v>
      </c>
      <c r="J205" s="154">
        <v>2.3400000000000001E-2</v>
      </c>
      <c r="K205" s="155">
        <v>5.8599999999999999E-2</v>
      </c>
      <c r="L205" s="155">
        <v>1.47E-2</v>
      </c>
      <c r="M205" s="155">
        <v>3.2199999999999999E-2</v>
      </c>
      <c r="N205" s="130">
        <v>0</v>
      </c>
    </row>
    <row r="206" spans="1:14" ht="15">
      <c r="A206" s="129" t="s">
        <v>1377</v>
      </c>
      <c r="B206" s="129" t="s">
        <v>594</v>
      </c>
      <c r="C206" s="129" t="s">
        <v>595</v>
      </c>
      <c r="D206" s="153">
        <v>89893</v>
      </c>
      <c r="E206" s="153">
        <v>176767</v>
      </c>
      <c r="F206" s="153">
        <v>203771</v>
      </c>
      <c r="G206" s="153">
        <v>5639895.1299999999</v>
      </c>
      <c r="H206" s="153">
        <v>7559033.8399999999</v>
      </c>
      <c r="I206" s="153">
        <v>7313494</v>
      </c>
      <c r="J206" s="154">
        <v>1.5900000000000001E-2</v>
      </c>
      <c r="K206" s="155">
        <v>2.3400000000000001E-2</v>
      </c>
      <c r="L206" s="155">
        <v>2.7900000000000001E-2</v>
      </c>
      <c r="M206" s="155">
        <v>2.24E-2</v>
      </c>
      <c r="N206" s="130">
        <v>0</v>
      </c>
    </row>
    <row r="207" spans="1:14" ht="15">
      <c r="A207" s="129" t="s">
        <v>1378</v>
      </c>
      <c r="B207" s="129" t="s">
        <v>44</v>
      </c>
      <c r="C207" s="129" t="s">
        <v>602</v>
      </c>
      <c r="D207" s="153">
        <v>374342</v>
      </c>
      <c r="E207" s="153">
        <v>444717</v>
      </c>
      <c r="F207" s="153">
        <v>570120</v>
      </c>
      <c r="G207" s="153">
        <v>19496097</v>
      </c>
      <c r="H207" s="153">
        <v>21036152</v>
      </c>
      <c r="I207" s="153">
        <v>21648722</v>
      </c>
      <c r="J207" s="154">
        <v>1.9199999999999998E-2</v>
      </c>
      <c r="K207" s="155">
        <v>2.1100000000000001E-2</v>
      </c>
      <c r="L207" s="155">
        <v>2.63E-2</v>
      </c>
      <c r="M207" s="155">
        <v>2.2200000000000001E-2</v>
      </c>
      <c r="N207" s="130">
        <v>0</v>
      </c>
    </row>
    <row r="208" spans="1:14" ht="15">
      <c r="A208" s="129" t="s">
        <v>1379</v>
      </c>
      <c r="B208" s="129" t="s">
        <v>171</v>
      </c>
      <c r="C208" s="129" t="s">
        <v>604</v>
      </c>
      <c r="D208" s="153">
        <v>263135.63</v>
      </c>
      <c r="E208" s="153">
        <v>1062919.32</v>
      </c>
      <c r="F208" s="153">
        <v>738632.61</v>
      </c>
      <c r="G208" s="153">
        <v>3818848.5</v>
      </c>
      <c r="H208" s="153">
        <v>4775477.67</v>
      </c>
      <c r="I208" s="153">
        <v>4516753.1900000004</v>
      </c>
      <c r="J208" s="154">
        <v>6.8900000000000003E-2</v>
      </c>
      <c r="K208" s="155">
        <v>0.22259999999999999</v>
      </c>
      <c r="L208" s="155">
        <v>0.16350000000000001</v>
      </c>
      <c r="M208" s="155">
        <v>0.1517</v>
      </c>
      <c r="N208" s="130">
        <v>6.67</v>
      </c>
    </row>
    <row r="209" spans="1:14" ht="15">
      <c r="A209" s="129" t="s">
        <v>1380</v>
      </c>
      <c r="B209" s="129" t="s">
        <v>29</v>
      </c>
      <c r="C209" s="129" t="s">
        <v>606</v>
      </c>
      <c r="D209" s="153">
        <v>574856</v>
      </c>
      <c r="E209" s="153">
        <v>566114</v>
      </c>
      <c r="F209" s="153">
        <v>1094811</v>
      </c>
      <c r="G209" s="153">
        <v>8377190</v>
      </c>
      <c r="H209" s="153">
        <v>9068491</v>
      </c>
      <c r="I209" s="153">
        <v>9597533</v>
      </c>
      <c r="J209" s="154">
        <v>6.8599999999999994E-2</v>
      </c>
      <c r="K209" s="155">
        <v>6.2399999999999997E-2</v>
      </c>
      <c r="L209" s="155">
        <v>0.11409999999999999</v>
      </c>
      <c r="M209" s="155">
        <v>8.1699999999999995E-2</v>
      </c>
      <c r="N209" s="130">
        <v>0</v>
      </c>
    </row>
    <row r="210" spans="1:14" ht="15">
      <c r="A210" s="129" t="s">
        <v>1381</v>
      </c>
      <c r="B210" s="129" t="s">
        <v>260</v>
      </c>
      <c r="C210" s="129" t="s">
        <v>608</v>
      </c>
      <c r="D210" s="153">
        <v>164320.06</v>
      </c>
      <c r="E210" s="153">
        <v>261907.83</v>
      </c>
      <c r="F210" s="153">
        <v>580034.12</v>
      </c>
      <c r="G210" s="153">
        <v>4039234.93</v>
      </c>
      <c r="H210" s="153">
        <v>4621216.66</v>
      </c>
      <c r="I210" s="153">
        <v>5073138.21</v>
      </c>
      <c r="J210" s="154">
        <v>4.07E-2</v>
      </c>
      <c r="K210" s="155">
        <v>5.67E-2</v>
      </c>
      <c r="L210" s="155">
        <v>0.1143</v>
      </c>
      <c r="M210" s="155">
        <v>7.0599999999999996E-2</v>
      </c>
      <c r="N210" s="130">
        <v>0</v>
      </c>
    </row>
    <row r="211" spans="1:14" ht="15">
      <c r="A211" s="129" t="s">
        <v>1382</v>
      </c>
      <c r="B211" s="129" t="s">
        <v>44</v>
      </c>
      <c r="C211" s="129" t="s">
        <v>612</v>
      </c>
      <c r="D211" s="153">
        <v>380800</v>
      </c>
      <c r="E211" s="153">
        <v>302121</v>
      </c>
      <c r="F211" s="153">
        <v>401236</v>
      </c>
      <c r="G211" s="153">
        <v>1681333</v>
      </c>
      <c r="H211" s="153">
        <v>1472407</v>
      </c>
      <c r="I211" s="153">
        <v>1598663</v>
      </c>
      <c r="J211" s="154">
        <v>0.22650000000000001</v>
      </c>
      <c r="K211" s="155">
        <v>0.20519999999999999</v>
      </c>
      <c r="L211" s="155">
        <v>0.251</v>
      </c>
      <c r="M211" s="155">
        <v>0.2276</v>
      </c>
      <c r="N211" s="130">
        <v>13.33</v>
      </c>
    </row>
    <row r="212" spans="1:14" ht="15">
      <c r="A212" s="129" t="s">
        <v>1383</v>
      </c>
      <c r="B212" s="129" t="s">
        <v>44</v>
      </c>
      <c r="C212" s="129" t="s">
        <v>614</v>
      </c>
      <c r="D212" s="153">
        <v>135787</v>
      </c>
      <c r="E212" s="153">
        <v>216077</v>
      </c>
      <c r="F212" s="153">
        <v>253652</v>
      </c>
      <c r="G212" s="153">
        <v>4056710</v>
      </c>
      <c r="H212" s="153">
        <v>3996291</v>
      </c>
      <c r="I212" s="153">
        <v>4240234</v>
      </c>
      <c r="J212" s="154">
        <v>3.3500000000000002E-2</v>
      </c>
      <c r="K212" s="155">
        <v>5.4100000000000002E-2</v>
      </c>
      <c r="L212" s="155">
        <v>5.9799999999999999E-2</v>
      </c>
      <c r="M212" s="155">
        <v>4.9099999999999998E-2</v>
      </c>
      <c r="N212" s="130">
        <v>0</v>
      </c>
    </row>
    <row r="213" spans="1:14" ht="15">
      <c r="A213" s="129" t="s">
        <v>1384</v>
      </c>
      <c r="B213" s="129" t="s">
        <v>285</v>
      </c>
      <c r="C213" s="129" t="s">
        <v>616</v>
      </c>
      <c r="D213" s="153">
        <v>6646.22</v>
      </c>
      <c r="E213" s="153">
        <v>6693.16</v>
      </c>
      <c r="F213" s="153">
        <v>7947.4</v>
      </c>
      <c r="G213" s="153">
        <v>117959.03999999999</v>
      </c>
      <c r="H213" s="153">
        <v>126842.38</v>
      </c>
      <c r="I213" s="153">
        <v>181673.41</v>
      </c>
      <c r="J213" s="154">
        <v>5.6300000000000003E-2</v>
      </c>
      <c r="K213" s="155">
        <v>5.28E-2</v>
      </c>
      <c r="L213" s="155">
        <v>4.3700000000000003E-2</v>
      </c>
      <c r="M213" s="155">
        <v>5.0900000000000001E-2</v>
      </c>
      <c r="N213" s="130">
        <v>0</v>
      </c>
    </row>
    <row r="214" spans="1:14" ht="15">
      <c r="A214" s="129" t="s">
        <v>1385</v>
      </c>
      <c r="B214" s="129" t="s">
        <v>24</v>
      </c>
      <c r="C214" s="129" t="s">
        <v>620</v>
      </c>
      <c r="D214" s="153">
        <v>168214</v>
      </c>
      <c r="E214" s="153">
        <v>56820.31</v>
      </c>
      <c r="F214" s="153">
        <v>298493</v>
      </c>
      <c r="G214" s="153">
        <v>4424631</v>
      </c>
      <c r="H214" s="153">
        <v>4054916.31</v>
      </c>
      <c r="I214" s="153">
        <v>5049590.6900000004</v>
      </c>
      <c r="J214" s="154">
        <v>3.7999999999999999E-2</v>
      </c>
      <c r="K214" s="155">
        <v>1.4E-2</v>
      </c>
      <c r="L214" s="155">
        <v>5.91E-2</v>
      </c>
      <c r="M214" s="155">
        <v>3.6999999999999998E-2</v>
      </c>
      <c r="N214" s="130">
        <v>0</v>
      </c>
    </row>
    <row r="215" spans="1:14" ht="15">
      <c r="A215" s="129" t="s">
        <v>1386</v>
      </c>
      <c r="B215" s="129" t="s">
        <v>141</v>
      </c>
      <c r="C215" s="129" t="s">
        <v>622</v>
      </c>
      <c r="D215" s="153">
        <v>3776.76</v>
      </c>
      <c r="E215" s="153">
        <v>55220.15</v>
      </c>
      <c r="F215" s="153">
        <v>31772.7</v>
      </c>
      <c r="G215" s="153">
        <v>492765.45</v>
      </c>
      <c r="H215" s="153">
        <v>586421.05000000005</v>
      </c>
      <c r="I215" s="153">
        <v>408301.66</v>
      </c>
      <c r="J215" s="154">
        <v>7.7000000000000002E-3</v>
      </c>
      <c r="K215" s="155">
        <v>9.4200000000000006E-2</v>
      </c>
      <c r="L215" s="155">
        <v>7.7799999999999994E-2</v>
      </c>
      <c r="M215" s="155">
        <v>5.9900000000000002E-2</v>
      </c>
      <c r="N215" s="130">
        <v>0</v>
      </c>
    </row>
    <row r="216" spans="1:14" ht="15">
      <c r="A216" s="129" t="s">
        <v>1387</v>
      </c>
      <c r="B216" s="129" t="s">
        <v>154</v>
      </c>
      <c r="C216" s="129" t="s">
        <v>624</v>
      </c>
      <c r="D216" s="153">
        <v>190924</v>
      </c>
      <c r="E216" s="153">
        <v>277351</v>
      </c>
      <c r="F216" s="153">
        <v>446943</v>
      </c>
      <c r="G216" s="153">
        <v>3746446</v>
      </c>
      <c r="H216" s="153">
        <v>4114581</v>
      </c>
      <c r="I216" s="153">
        <v>4483672</v>
      </c>
      <c r="J216" s="154">
        <v>5.0999999999999997E-2</v>
      </c>
      <c r="K216" s="155">
        <v>6.7400000000000002E-2</v>
      </c>
      <c r="L216" s="155">
        <v>9.9699999999999997E-2</v>
      </c>
      <c r="M216" s="155">
        <v>7.2700000000000001E-2</v>
      </c>
      <c r="N216" s="130">
        <v>0</v>
      </c>
    </row>
    <row r="217" spans="1:14" ht="15">
      <c r="A217" s="129" t="s">
        <v>1388</v>
      </c>
      <c r="B217" s="129" t="s">
        <v>183</v>
      </c>
      <c r="C217" s="129" t="s">
        <v>626</v>
      </c>
      <c r="D217" s="153">
        <v>172037</v>
      </c>
      <c r="E217" s="153">
        <v>800750</v>
      </c>
      <c r="F217" s="153">
        <v>397406</v>
      </c>
      <c r="G217" s="153">
        <v>7337124.6100000003</v>
      </c>
      <c r="H217" s="153">
        <v>8413425</v>
      </c>
      <c r="I217" s="153">
        <v>8405558</v>
      </c>
      <c r="J217" s="154">
        <v>2.3400000000000001E-2</v>
      </c>
      <c r="K217" s="155">
        <v>9.5200000000000007E-2</v>
      </c>
      <c r="L217" s="155">
        <v>4.7300000000000002E-2</v>
      </c>
      <c r="M217" s="155">
        <v>5.5300000000000002E-2</v>
      </c>
      <c r="N217" s="130">
        <v>0</v>
      </c>
    </row>
    <row r="218" spans="1:14" ht="15">
      <c r="A218" s="129" t="s">
        <v>1389</v>
      </c>
      <c r="B218" s="129" t="s">
        <v>141</v>
      </c>
      <c r="C218" s="129" t="s">
        <v>628</v>
      </c>
      <c r="D218" s="153">
        <v>189184</v>
      </c>
      <c r="E218" s="153">
        <v>163849.85999999999</v>
      </c>
      <c r="F218" s="153">
        <v>617731.04</v>
      </c>
      <c r="G218" s="153">
        <v>1809562</v>
      </c>
      <c r="H218" s="153">
        <v>1907942.48</v>
      </c>
      <c r="I218" s="153">
        <v>2244466.2799999998</v>
      </c>
      <c r="J218" s="154">
        <v>0.1045</v>
      </c>
      <c r="K218" s="155">
        <v>8.5900000000000004E-2</v>
      </c>
      <c r="L218" s="155">
        <v>0.2752</v>
      </c>
      <c r="M218" s="155">
        <v>0.1552</v>
      </c>
      <c r="N218" s="130">
        <v>6.67</v>
      </c>
    </row>
    <row r="219" spans="1:14" ht="15">
      <c r="A219" s="129" t="s">
        <v>1390</v>
      </c>
      <c r="B219" s="129" t="s">
        <v>107</v>
      </c>
      <c r="C219" s="129" t="s">
        <v>630</v>
      </c>
      <c r="D219" s="153">
        <v>1227330</v>
      </c>
      <c r="E219" s="153">
        <v>1871780</v>
      </c>
      <c r="F219" s="153">
        <v>1960776</v>
      </c>
      <c r="G219" s="153">
        <v>14958637</v>
      </c>
      <c r="H219" s="153">
        <v>16947684</v>
      </c>
      <c r="I219" s="153">
        <v>17034293</v>
      </c>
      <c r="J219" s="154">
        <v>8.2000000000000003E-2</v>
      </c>
      <c r="K219" s="155">
        <v>0.1104</v>
      </c>
      <c r="L219" s="155">
        <v>0.11509999999999999</v>
      </c>
      <c r="M219" s="155">
        <v>0.10249999999999999</v>
      </c>
      <c r="N219" s="130">
        <v>0</v>
      </c>
    </row>
    <row r="220" spans="1:14" ht="15">
      <c r="A220" s="129" t="s">
        <v>1391</v>
      </c>
      <c r="B220" s="129" t="s">
        <v>48</v>
      </c>
      <c r="C220" s="129" t="s">
        <v>634</v>
      </c>
      <c r="D220" s="153">
        <v>34602.46</v>
      </c>
      <c r="E220" s="153">
        <v>69113.98</v>
      </c>
      <c r="F220" s="153">
        <v>72743.14</v>
      </c>
      <c r="G220" s="153">
        <v>2813340.65</v>
      </c>
      <c r="H220" s="153">
        <v>2969068.45</v>
      </c>
      <c r="I220" s="153">
        <v>3049092.44</v>
      </c>
      <c r="J220" s="154">
        <v>1.23E-2</v>
      </c>
      <c r="K220" s="155">
        <v>2.3300000000000001E-2</v>
      </c>
      <c r="L220" s="155">
        <v>2.3900000000000001E-2</v>
      </c>
      <c r="M220" s="155">
        <v>1.9800000000000002E-2</v>
      </c>
      <c r="N220" s="130">
        <v>0</v>
      </c>
    </row>
    <row r="221" spans="1:14" ht="15">
      <c r="A221" s="129" t="s">
        <v>1392</v>
      </c>
      <c r="B221" s="129" t="s">
        <v>60</v>
      </c>
      <c r="C221" s="129" t="s">
        <v>636</v>
      </c>
      <c r="D221" s="153">
        <v>281336</v>
      </c>
      <c r="E221" s="153">
        <v>202307</v>
      </c>
      <c r="F221" s="153">
        <v>250855</v>
      </c>
      <c r="G221" s="153">
        <v>2807322.63</v>
      </c>
      <c r="H221" s="153">
        <v>3024061.33</v>
      </c>
      <c r="I221" s="153">
        <v>3395982</v>
      </c>
      <c r="J221" s="154">
        <v>0.1002</v>
      </c>
      <c r="K221" s="155">
        <v>6.6900000000000001E-2</v>
      </c>
      <c r="L221" s="155">
        <v>7.3899999999999993E-2</v>
      </c>
      <c r="M221" s="155">
        <v>8.0299999999999996E-2</v>
      </c>
      <c r="N221" s="130">
        <v>0</v>
      </c>
    </row>
    <row r="222" spans="1:14" ht="15">
      <c r="A222" s="129" t="s">
        <v>1393</v>
      </c>
      <c r="B222" s="129" t="s">
        <v>141</v>
      </c>
      <c r="C222" s="129" t="s">
        <v>638</v>
      </c>
      <c r="D222" s="153">
        <v>43330</v>
      </c>
      <c r="E222" s="153">
        <v>120741</v>
      </c>
      <c r="F222" s="153">
        <v>100550</v>
      </c>
      <c r="G222" s="153">
        <v>1938407.74</v>
      </c>
      <c r="H222" s="153">
        <v>625250</v>
      </c>
      <c r="I222" s="153">
        <v>589531.86</v>
      </c>
      <c r="J222" s="154">
        <v>2.24E-2</v>
      </c>
      <c r="K222" s="155">
        <v>0.19309999999999999</v>
      </c>
      <c r="L222" s="155">
        <v>0.1706</v>
      </c>
      <c r="M222" s="155">
        <v>0.12870000000000001</v>
      </c>
      <c r="N222" s="130">
        <v>0</v>
      </c>
    </row>
    <row r="223" spans="1:14" ht="15">
      <c r="A223" s="129" t="s">
        <v>1394</v>
      </c>
      <c r="B223" s="129" t="s">
        <v>568</v>
      </c>
      <c r="C223" s="129" t="s">
        <v>642</v>
      </c>
      <c r="D223" s="153">
        <v>3559</v>
      </c>
      <c r="E223" s="153">
        <v>28994</v>
      </c>
      <c r="F223" s="153">
        <v>19217</v>
      </c>
      <c r="G223" s="153">
        <v>86330</v>
      </c>
      <c r="H223" s="153">
        <v>114739</v>
      </c>
      <c r="I223" s="153">
        <v>102283</v>
      </c>
      <c r="J223" s="154">
        <v>4.1200000000000001E-2</v>
      </c>
      <c r="K223" s="155">
        <v>0.25269999999999998</v>
      </c>
      <c r="L223" s="155">
        <v>0.18790000000000001</v>
      </c>
      <c r="M223" s="155">
        <v>0.16059999999999999</v>
      </c>
      <c r="N223" s="130">
        <v>6.67</v>
      </c>
    </row>
    <row r="224" spans="1:14" ht="15">
      <c r="A224" s="129" t="s">
        <v>1395</v>
      </c>
      <c r="B224" s="129" t="s">
        <v>251</v>
      </c>
      <c r="C224" s="129" t="s">
        <v>644</v>
      </c>
      <c r="D224" s="153">
        <v>134607.20000000001</v>
      </c>
      <c r="E224" s="153">
        <v>414387.4</v>
      </c>
      <c r="F224" s="153">
        <v>383425.78</v>
      </c>
      <c r="G224" s="153">
        <v>5039664.66</v>
      </c>
      <c r="H224" s="153">
        <v>5321867.95</v>
      </c>
      <c r="I224" s="153">
        <v>5381280.9900000002</v>
      </c>
      <c r="J224" s="154">
        <v>2.6700000000000002E-2</v>
      </c>
      <c r="K224" s="155">
        <v>7.7899999999999997E-2</v>
      </c>
      <c r="L224" s="155">
        <v>7.1300000000000002E-2</v>
      </c>
      <c r="M224" s="155">
        <v>5.8599999999999999E-2</v>
      </c>
      <c r="N224" s="130">
        <v>0</v>
      </c>
    </row>
    <row r="225" spans="1:14" ht="15">
      <c r="A225" s="129" t="s">
        <v>1396</v>
      </c>
      <c r="B225" s="129" t="s">
        <v>44</v>
      </c>
      <c r="C225" s="129" t="s">
        <v>646</v>
      </c>
      <c r="D225" s="153">
        <v>843202.52</v>
      </c>
      <c r="E225" s="153">
        <v>974105.67</v>
      </c>
      <c r="F225" s="153">
        <v>1037283.77</v>
      </c>
      <c r="G225" s="153">
        <v>41173078.229999997</v>
      </c>
      <c r="H225" s="153">
        <v>45665043.259999998</v>
      </c>
      <c r="I225" s="153">
        <v>46316576.390000001</v>
      </c>
      <c r="J225" s="154">
        <v>2.0500000000000001E-2</v>
      </c>
      <c r="K225" s="155">
        <v>2.1299999999999999E-2</v>
      </c>
      <c r="L225" s="155">
        <v>2.24E-2</v>
      </c>
      <c r="M225" s="155">
        <v>2.1399999999999999E-2</v>
      </c>
      <c r="N225" s="130">
        <v>0</v>
      </c>
    </row>
    <row r="226" spans="1:14" ht="15">
      <c r="A226" s="129" t="s">
        <v>1397</v>
      </c>
      <c r="B226" s="129" t="s">
        <v>87</v>
      </c>
      <c r="C226" s="129" t="s">
        <v>648</v>
      </c>
      <c r="D226" s="153">
        <v>2259</v>
      </c>
      <c r="E226" s="153">
        <v>19203</v>
      </c>
      <c r="F226" s="153">
        <v>575224</v>
      </c>
      <c r="G226" s="153">
        <v>1225152</v>
      </c>
      <c r="H226" s="153">
        <v>1253706</v>
      </c>
      <c r="I226" s="153">
        <v>1876823</v>
      </c>
      <c r="J226" s="154">
        <v>1.8E-3</v>
      </c>
      <c r="K226" s="155">
        <v>1.5299999999999999E-2</v>
      </c>
      <c r="L226" s="155">
        <v>0.30649999999999999</v>
      </c>
      <c r="M226" s="155">
        <v>0.1079</v>
      </c>
      <c r="N226" s="130">
        <v>0</v>
      </c>
    </row>
    <row r="227" spans="1:14" ht="15">
      <c r="A227" s="129" t="s">
        <v>1398</v>
      </c>
      <c r="B227" s="129" t="s">
        <v>251</v>
      </c>
      <c r="C227" s="129" t="s">
        <v>650</v>
      </c>
      <c r="D227" s="153">
        <v>30426.89</v>
      </c>
      <c r="E227" s="153">
        <v>50439.06</v>
      </c>
      <c r="F227" s="153">
        <v>182599.57</v>
      </c>
      <c r="G227" s="153">
        <v>630604.26</v>
      </c>
      <c r="H227" s="153">
        <v>611303.29</v>
      </c>
      <c r="I227" s="153">
        <v>830471.91</v>
      </c>
      <c r="J227" s="154">
        <v>4.8300000000000003E-2</v>
      </c>
      <c r="K227" s="155">
        <v>8.2500000000000004E-2</v>
      </c>
      <c r="L227" s="155">
        <v>0.21990000000000001</v>
      </c>
      <c r="M227" s="155">
        <v>0.1169</v>
      </c>
      <c r="N227" s="130">
        <v>0</v>
      </c>
    </row>
    <row r="228" spans="1:14" ht="15">
      <c r="A228" s="129" t="s">
        <v>1399</v>
      </c>
      <c r="B228" s="129" t="s">
        <v>210</v>
      </c>
      <c r="C228" s="129" t="s">
        <v>653</v>
      </c>
      <c r="D228" s="153">
        <v>256176.56</v>
      </c>
      <c r="E228" s="153">
        <v>525440.39</v>
      </c>
      <c r="F228" s="153">
        <v>883746.31</v>
      </c>
      <c r="G228" s="153">
        <v>6565710.9699999997</v>
      </c>
      <c r="H228" s="153">
        <v>7475881.8399999999</v>
      </c>
      <c r="I228" s="153">
        <v>7219259.4100000001</v>
      </c>
      <c r="J228" s="154">
        <v>3.9E-2</v>
      </c>
      <c r="K228" s="155">
        <v>7.0300000000000001E-2</v>
      </c>
      <c r="L228" s="155">
        <v>0.12239999999999999</v>
      </c>
      <c r="M228" s="155">
        <v>7.7200000000000005E-2</v>
      </c>
      <c r="N228" s="130">
        <v>0</v>
      </c>
    </row>
    <row r="229" spans="1:14" ht="15">
      <c r="A229" s="129" t="s">
        <v>1400</v>
      </c>
      <c r="B229" s="129" t="s">
        <v>44</v>
      </c>
      <c r="C229" s="129" t="s">
        <v>655</v>
      </c>
      <c r="D229" s="153">
        <v>273987</v>
      </c>
      <c r="E229" s="153">
        <v>393176</v>
      </c>
      <c r="F229" s="153">
        <v>961880</v>
      </c>
      <c r="G229" s="153">
        <v>17319831</v>
      </c>
      <c r="H229" s="153">
        <v>17928387</v>
      </c>
      <c r="I229" s="153">
        <v>18621467</v>
      </c>
      <c r="J229" s="154">
        <v>1.5800000000000002E-2</v>
      </c>
      <c r="K229" s="155">
        <v>2.1899999999999999E-2</v>
      </c>
      <c r="L229" s="155">
        <v>5.1700000000000003E-2</v>
      </c>
      <c r="M229" s="155">
        <v>2.98E-2</v>
      </c>
      <c r="N229" s="130">
        <v>0</v>
      </c>
    </row>
    <row r="230" spans="1:14" ht="15">
      <c r="A230" s="129" t="s">
        <v>1401</v>
      </c>
      <c r="B230" s="129" t="s">
        <v>70</v>
      </c>
      <c r="C230" s="129" t="s">
        <v>657</v>
      </c>
      <c r="D230" s="153">
        <v>677946</v>
      </c>
      <c r="E230" s="153">
        <v>815856</v>
      </c>
      <c r="F230" s="153">
        <v>1578267</v>
      </c>
      <c r="G230" s="153">
        <v>40633337</v>
      </c>
      <c r="H230" s="153">
        <v>42897117</v>
      </c>
      <c r="I230" s="153">
        <v>46595306</v>
      </c>
      <c r="J230" s="154">
        <v>1.67E-2</v>
      </c>
      <c r="K230" s="155">
        <v>1.9E-2</v>
      </c>
      <c r="L230" s="155">
        <v>3.39E-2</v>
      </c>
      <c r="M230" s="155">
        <v>2.3199999999999998E-2</v>
      </c>
      <c r="N230" s="130">
        <v>0</v>
      </c>
    </row>
    <row r="231" spans="1:14" ht="15">
      <c r="A231" s="129" t="s">
        <v>1402</v>
      </c>
      <c r="B231" s="129" t="s">
        <v>180</v>
      </c>
      <c r="C231" s="129" t="s">
        <v>659</v>
      </c>
      <c r="D231" s="153">
        <v>32049.51</v>
      </c>
      <c r="E231" s="153">
        <v>42257.25</v>
      </c>
      <c r="F231" s="153">
        <v>66716.14</v>
      </c>
      <c r="G231" s="153">
        <v>1501300.95</v>
      </c>
      <c r="H231" s="153">
        <v>1606219.61</v>
      </c>
      <c r="I231" s="153">
        <v>1711927.84</v>
      </c>
      <c r="J231" s="154">
        <v>2.1299999999999999E-2</v>
      </c>
      <c r="K231" s="155">
        <v>2.63E-2</v>
      </c>
      <c r="L231" s="155">
        <v>3.9E-2</v>
      </c>
      <c r="M231" s="155">
        <v>2.8899999999999999E-2</v>
      </c>
      <c r="N231" s="130">
        <v>0</v>
      </c>
    </row>
    <row r="232" spans="1:14" ht="15">
      <c r="A232" s="129" t="s">
        <v>1403</v>
      </c>
      <c r="B232" s="129" t="s">
        <v>66</v>
      </c>
      <c r="C232" s="129" t="s">
        <v>663</v>
      </c>
      <c r="D232" s="153">
        <v>7270.2</v>
      </c>
      <c r="E232" s="153">
        <v>7702.8</v>
      </c>
      <c r="F232" s="153">
        <v>6706.78</v>
      </c>
      <c r="G232" s="153">
        <v>232595.55</v>
      </c>
      <c r="H232" s="153">
        <v>253044.8</v>
      </c>
      <c r="I232" s="153">
        <v>264850.37</v>
      </c>
      <c r="J232" s="154">
        <v>3.1300000000000001E-2</v>
      </c>
      <c r="K232" s="155">
        <v>3.04E-2</v>
      </c>
      <c r="L232" s="155">
        <v>2.53E-2</v>
      </c>
      <c r="M232" s="155">
        <v>2.9000000000000001E-2</v>
      </c>
      <c r="N232" s="130">
        <v>0</v>
      </c>
    </row>
    <row r="233" spans="1:14" ht="15">
      <c r="A233" s="129" t="s">
        <v>1404</v>
      </c>
      <c r="B233" s="129" t="s">
        <v>44</v>
      </c>
      <c r="C233" s="129" t="s">
        <v>665</v>
      </c>
      <c r="D233" s="153">
        <v>201364</v>
      </c>
      <c r="E233" s="153">
        <v>846630</v>
      </c>
      <c r="F233" s="153">
        <v>654976</v>
      </c>
      <c r="G233" s="153">
        <v>4506262</v>
      </c>
      <c r="H233" s="153">
        <v>5510018</v>
      </c>
      <c r="I233" s="153">
        <v>5284060</v>
      </c>
      <c r="J233" s="154">
        <v>4.4699999999999997E-2</v>
      </c>
      <c r="K233" s="155">
        <v>0.1537</v>
      </c>
      <c r="L233" s="155">
        <v>0.124</v>
      </c>
      <c r="M233" s="155">
        <v>0.1075</v>
      </c>
      <c r="N233" s="130">
        <v>0</v>
      </c>
    </row>
    <row r="234" spans="1:14" ht="15">
      <c r="A234" s="129" t="s">
        <v>1405</v>
      </c>
      <c r="B234" s="129" t="s">
        <v>551</v>
      </c>
      <c r="C234" s="129" t="s">
        <v>667</v>
      </c>
      <c r="D234" s="153">
        <v>77792</v>
      </c>
      <c r="E234" s="153">
        <v>101726</v>
      </c>
      <c r="F234" s="153">
        <v>94853</v>
      </c>
      <c r="G234" s="153">
        <v>2401748</v>
      </c>
      <c r="H234" s="153">
        <v>3011708</v>
      </c>
      <c r="I234" s="153">
        <v>2684845</v>
      </c>
      <c r="J234" s="154">
        <v>3.2399999999999998E-2</v>
      </c>
      <c r="K234" s="155">
        <v>3.3799999999999997E-2</v>
      </c>
      <c r="L234" s="155">
        <v>3.5299999999999998E-2</v>
      </c>
      <c r="M234" s="155">
        <v>3.3799999999999997E-2</v>
      </c>
      <c r="N234" s="130">
        <v>0</v>
      </c>
    </row>
    <row r="235" spans="1:14" ht="15">
      <c r="A235" s="129" t="s">
        <v>1406</v>
      </c>
      <c r="B235" s="129" t="s">
        <v>60</v>
      </c>
      <c r="C235" s="129" t="s">
        <v>669</v>
      </c>
      <c r="D235" s="153">
        <v>15379.4</v>
      </c>
      <c r="E235" s="153">
        <v>38531.620000000003</v>
      </c>
      <c r="F235" s="153">
        <v>312706.64</v>
      </c>
      <c r="G235" s="153">
        <v>2116554.56</v>
      </c>
      <c r="H235" s="153">
        <v>2184176.2599999998</v>
      </c>
      <c r="I235" s="153">
        <v>2608959.4</v>
      </c>
      <c r="J235" s="154">
        <v>7.3000000000000001E-3</v>
      </c>
      <c r="K235" s="155">
        <v>1.7600000000000001E-2</v>
      </c>
      <c r="L235" s="155">
        <v>0.11990000000000001</v>
      </c>
      <c r="M235" s="155">
        <v>4.8300000000000003E-2</v>
      </c>
      <c r="N235" s="130">
        <v>0</v>
      </c>
    </row>
    <row r="236" spans="1:14" ht="15">
      <c r="A236" s="129" t="s">
        <v>1407</v>
      </c>
      <c r="B236" s="129" t="s">
        <v>44</v>
      </c>
      <c r="C236" s="129" t="s">
        <v>673</v>
      </c>
      <c r="D236" s="153">
        <v>590167</v>
      </c>
      <c r="E236" s="153">
        <v>686928</v>
      </c>
      <c r="F236" s="153">
        <v>952961</v>
      </c>
      <c r="G236" s="153">
        <v>6727448</v>
      </c>
      <c r="H236" s="153">
        <v>6761341</v>
      </c>
      <c r="I236" s="153">
        <v>7522438</v>
      </c>
      <c r="J236" s="154">
        <v>8.77E-2</v>
      </c>
      <c r="K236" s="155">
        <v>0.1016</v>
      </c>
      <c r="L236" s="155">
        <v>0.12670000000000001</v>
      </c>
      <c r="M236" s="155">
        <v>0.1053</v>
      </c>
      <c r="N236" s="130">
        <v>0</v>
      </c>
    </row>
    <row r="237" spans="1:14" ht="15">
      <c r="A237" s="129" t="s">
        <v>1408</v>
      </c>
      <c r="B237" s="129" t="s">
        <v>238</v>
      </c>
      <c r="C237" s="129" t="s">
        <v>675</v>
      </c>
      <c r="D237" s="153">
        <v>936361</v>
      </c>
      <c r="E237" s="153">
        <v>1739872</v>
      </c>
      <c r="F237" s="153">
        <v>887151</v>
      </c>
      <c r="G237" s="153">
        <v>16056526</v>
      </c>
      <c r="H237" s="153">
        <v>16884457</v>
      </c>
      <c r="I237" s="153">
        <v>17068585</v>
      </c>
      <c r="J237" s="154">
        <v>5.8299999999999998E-2</v>
      </c>
      <c r="K237" s="155">
        <v>0.10299999999999999</v>
      </c>
      <c r="L237" s="155">
        <v>5.1999999999999998E-2</v>
      </c>
      <c r="M237" s="155">
        <v>7.1099999999999997E-2</v>
      </c>
      <c r="N237" s="130">
        <v>0</v>
      </c>
    </row>
    <row r="238" spans="1:14" ht="15">
      <c r="A238" s="129" t="s">
        <v>1409</v>
      </c>
      <c r="B238" s="129" t="s">
        <v>44</v>
      </c>
      <c r="C238" s="129" t="s">
        <v>677</v>
      </c>
      <c r="D238" s="153">
        <v>117426.11</v>
      </c>
      <c r="E238" s="153">
        <v>151630.99</v>
      </c>
      <c r="F238" s="153">
        <v>181549</v>
      </c>
      <c r="G238" s="153">
        <v>2045384.27</v>
      </c>
      <c r="H238" s="153">
        <v>2074828.1</v>
      </c>
      <c r="I238" s="153">
        <v>2219976</v>
      </c>
      <c r="J238" s="154">
        <v>5.74E-2</v>
      </c>
      <c r="K238" s="155">
        <v>7.3099999999999998E-2</v>
      </c>
      <c r="L238" s="155">
        <v>8.1799999999999998E-2</v>
      </c>
      <c r="M238" s="155">
        <v>7.0800000000000002E-2</v>
      </c>
      <c r="N238" s="130">
        <v>0</v>
      </c>
    </row>
    <row r="239" spans="1:14" ht="15">
      <c r="A239" s="129" t="s">
        <v>1410</v>
      </c>
      <c r="B239" s="129" t="s">
        <v>197</v>
      </c>
      <c r="C239" s="129" t="s">
        <v>681</v>
      </c>
      <c r="D239" s="153">
        <v>46269</v>
      </c>
      <c r="E239" s="153">
        <v>106372</v>
      </c>
      <c r="F239" s="153">
        <v>47332</v>
      </c>
      <c r="G239" s="153">
        <v>780114</v>
      </c>
      <c r="H239" s="153">
        <v>867989</v>
      </c>
      <c r="I239" s="153">
        <v>880960</v>
      </c>
      <c r="J239" s="154">
        <v>5.9299999999999999E-2</v>
      </c>
      <c r="K239" s="155">
        <v>0.1225</v>
      </c>
      <c r="L239" s="155">
        <v>5.3699999999999998E-2</v>
      </c>
      <c r="M239" s="155">
        <v>7.85E-2</v>
      </c>
      <c r="N239" s="130">
        <v>0</v>
      </c>
    </row>
    <row r="240" spans="1:14" ht="15">
      <c r="A240" s="129" t="s">
        <v>1411</v>
      </c>
      <c r="B240" s="129" t="s">
        <v>171</v>
      </c>
      <c r="C240" s="129" t="s">
        <v>683</v>
      </c>
      <c r="D240" s="153">
        <v>91863.94</v>
      </c>
      <c r="E240" s="153">
        <v>901337.54</v>
      </c>
      <c r="F240" s="153">
        <v>249513.37</v>
      </c>
      <c r="G240" s="153">
        <v>3635622.06</v>
      </c>
      <c r="H240" s="153">
        <v>4675579.62</v>
      </c>
      <c r="I240" s="153">
        <v>3780243.29</v>
      </c>
      <c r="J240" s="154">
        <v>2.53E-2</v>
      </c>
      <c r="K240" s="155">
        <v>0.1928</v>
      </c>
      <c r="L240" s="155">
        <v>6.6000000000000003E-2</v>
      </c>
      <c r="M240" s="155">
        <v>9.4700000000000006E-2</v>
      </c>
      <c r="N240" s="130">
        <v>0</v>
      </c>
    </row>
    <row r="241" spans="1:14" ht="15">
      <c r="A241" s="129" t="s">
        <v>1412</v>
      </c>
      <c r="B241" s="129" t="s">
        <v>551</v>
      </c>
      <c r="C241" s="129" t="s">
        <v>685</v>
      </c>
      <c r="D241" s="153">
        <v>50293</v>
      </c>
      <c r="E241" s="153">
        <v>359182.16</v>
      </c>
      <c r="F241" s="153">
        <v>85014</v>
      </c>
      <c r="G241" s="153">
        <v>874292</v>
      </c>
      <c r="H241" s="153">
        <v>1339264.1599999999</v>
      </c>
      <c r="I241" s="153">
        <v>1098586</v>
      </c>
      <c r="J241" s="154">
        <v>5.7500000000000002E-2</v>
      </c>
      <c r="K241" s="155">
        <v>0.26819999999999999</v>
      </c>
      <c r="L241" s="155">
        <v>7.7399999999999997E-2</v>
      </c>
      <c r="M241" s="155">
        <v>0.13439999999999999</v>
      </c>
      <c r="N241" s="130">
        <v>0</v>
      </c>
    </row>
    <row r="242" spans="1:14" ht="15">
      <c r="A242" s="129" t="s">
        <v>1413</v>
      </c>
      <c r="B242" s="129" t="s">
        <v>87</v>
      </c>
      <c r="C242" s="129" t="s">
        <v>687</v>
      </c>
      <c r="D242" s="153">
        <v>324567</v>
      </c>
      <c r="E242" s="153">
        <v>330284.36</v>
      </c>
      <c r="F242" s="153">
        <v>594103</v>
      </c>
      <c r="G242" s="153">
        <v>8381772</v>
      </c>
      <c r="H242" s="153">
        <v>8654387.3599999994</v>
      </c>
      <c r="I242" s="153">
        <v>9191713</v>
      </c>
      <c r="J242" s="154">
        <v>3.8699999999999998E-2</v>
      </c>
      <c r="K242" s="155">
        <v>3.8199999999999998E-2</v>
      </c>
      <c r="L242" s="155">
        <v>6.4600000000000005E-2</v>
      </c>
      <c r="M242" s="155">
        <v>4.7199999999999999E-2</v>
      </c>
      <c r="N242" s="130">
        <v>0</v>
      </c>
    </row>
    <row r="243" spans="1:14" ht="15">
      <c r="A243" s="129" t="s">
        <v>1414</v>
      </c>
      <c r="B243" s="129" t="s">
        <v>102</v>
      </c>
      <c r="C243" s="129" t="s">
        <v>689</v>
      </c>
      <c r="D243" s="153">
        <v>175023</v>
      </c>
      <c r="E243" s="153">
        <v>277702</v>
      </c>
      <c r="F243" s="153">
        <v>344639</v>
      </c>
      <c r="G243" s="153">
        <v>6233272</v>
      </c>
      <c r="H243" s="153">
        <v>6927873</v>
      </c>
      <c r="I243" s="153">
        <v>7538499</v>
      </c>
      <c r="J243" s="154">
        <v>2.81E-2</v>
      </c>
      <c r="K243" s="155">
        <v>4.0099999999999997E-2</v>
      </c>
      <c r="L243" s="155">
        <v>4.5699999999999998E-2</v>
      </c>
      <c r="M243" s="155">
        <v>3.7999999999999999E-2</v>
      </c>
      <c r="N243" s="130">
        <v>0</v>
      </c>
    </row>
    <row r="244" spans="1:14" ht="15">
      <c r="A244" s="129" t="s">
        <v>1415</v>
      </c>
      <c r="B244" s="129" t="s">
        <v>20</v>
      </c>
      <c r="C244" s="129" t="s">
        <v>691</v>
      </c>
      <c r="D244" s="153">
        <v>5813.46</v>
      </c>
      <c r="E244" s="153">
        <v>6671.41</v>
      </c>
      <c r="F244" s="153">
        <v>16372.47</v>
      </c>
      <c r="G244" s="153">
        <v>109220.14</v>
      </c>
      <c r="H244" s="153">
        <v>117749.56</v>
      </c>
      <c r="I244" s="153">
        <v>121158.21</v>
      </c>
      <c r="J244" s="154">
        <v>5.3199999999999997E-2</v>
      </c>
      <c r="K244" s="155">
        <v>5.67E-2</v>
      </c>
      <c r="L244" s="155">
        <v>0.1351</v>
      </c>
      <c r="M244" s="155">
        <v>8.1699999999999995E-2</v>
      </c>
      <c r="N244" s="130">
        <v>0</v>
      </c>
    </row>
    <row r="245" spans="1:14" ht="15">
      <c r="A245" s="129" t="s">
        <v>1416</v>
      </c>
      <c r="B245" s="129" t="s">
        <v>269</v>
      </c>
      <c r="C245" s="129" t="s">
        <v>693</v>
      </c>
      <c r="D245" s="153">
        <v>64366.21</v>
      </c>
      <c r="E245" s="153">
        <v>150804.03</v>
      </c>
      <c r="F245" s="153">
        <v>99362.69</v>
      </c>
      <c r="G245" s="153">
        <v>1934508.02</v>
      </c>
      <c r="H245" s="153">
        <v>2080401.56</v>
      </c>
      <c r="I245" s="153">
        <v>2191029.2400000002</v>
      </c>
      <c r="J245" s="154">
        <v>3.3300000000000003E-2</v>
      </c>
      <c r="K245" s="155">
        <v>7.2499999999999995E-2</v>
      </c>
      <c r="L245" s="155">
        <v>4.53E-2</v>
      </c>
      <c r="M245" s="155">
        <v>5.04E-2</v>
      </c>
      <c r="N245" s="130">
        <v>0</v>
      </c>
    </row>
    <row r="246" spans="1:14" ht="15">
      <c r="A246" s="129" t="s">
        <v>1417</v>
      </c>
      <c r="B246" s="129" t="s">
        <v>154</v>
      </c>
      <c r="C246" s="129" t="s">
        <v>695</v>
      </c>
      <c r="D246" s="153">
        <v>81290.63</v>
      </c>
      <c r="E246" s="153">
        <v>13903.33</v>
      </c>
      <c r="F246" s="153">
        <v>323599.5</v>
      </c>
      <c r="G246" s="153">
        <v>1746668.1</v>
      </c>
      <c r="H246" s="153">
        <v>1693772.51</v>
      </c>
      <c r="I246" s="153">
        <v>2168807.52</v>
      </c>
      <c r="J246" s="154">
        <v>4.65E-2</v>
      </c>
      <c r="K246" s="155">
        <v>8.2000000000000007E-3</v>
      </c>
      <c r="L246" s="155">
        <v>0.1492</v>
      </c>
      <c r="M246" s="155">
        <v>6.8000000000000005E-2</v>
      </c>
      <c r="N246" s="130">
        <v>0</v>
      </c>
    </row>
    <row r="247" spans="1:14" ht="15">
      <c r="A247" s="129" t="s">
        <v>1418</v>
      </c>
      <c r="B247" s="129" t="s">
        <v>285</v>
      </c>
      <c r="C247" s="129" t="s">
        <v>699</v>
      </c>
      <c r="D247" s="153">
        <v>3224.81</v>
      </c>
      <c r="E247" s="153">
        <v>21408.26</v>
      </c>
      <c r="F247" s="153">
        <v>116128.61</v>
      </c>
      <c r="G247" s="153">
        <v>438106.05</v>
      </c>
      <c r="H247" s="153">
        <v>501981.6</v>
      </c>
      <c r="I247" s="153">
        <v>609045.1</v>
      </c>
      <c r="J247" s="154">
        <v>7.4000000000000003E-3</v>
      </c>
      <c r="K247" s="155">
        <v>4.2599999999999999E-2</v>
      </c>
      <c r="L247" s="155">
        <v>0.19070000000000001</v>
      </c>
      <c r="M247" s="155">
        <v>8.0199999999999994E-2</v>
      </c>
      <c r="N247" s="130">
        <v>0</v>
      </c>
    </row>
    <row r="248" spans="1:14" ht="15">
      <c r="A248" s="129" t="s">
        <v>1419</v>
      </c>
      <c r="B248" s="129" t="s">
        <v>44</v>
      </c>
      <c r="C248" s="129" t="s">
        <v>701</v>
      </c>
      <c r="D248" s="153">
        <v>241710</v>
      </c>
      <c r="E248" s="153">
        <v>196815</v>
      </c>
      <c r="F248" s="153">
        <v>113808</v>
      </c>
      <c r="G248" s="153">
        <v>3133332</v>
      </c>
      <c r="H248" s="153">
        <v>3121915</v>
      </c>
      <c r="I248" s="153">
        <v>2949424</v>
      </c>
      <c r="J248" s="154">
        <v>7.7100000000000002E-2</v>
      </c>
      <c r="K248" s="155">
        <v>6.3E-2</v>
      </c>
      <c r="L248" s="155">
        <v>3.8600000000000002E-2</v>
      </c>
      <c r="M248" s="155">
        <v>5.96E-2</v>
      </c>
      <c r="N248" s="130">
        <v>0</v>
      </c>
    </row>
    <row r="249" spans="1:14" ht="15">
      <c r="A249" s="129" t="s">
        <v>1420</v>
      </c>
      <c r="B249" s="129" t="s">
        <v>433</v>
      </c>
      <c r="C249" s="129" t="s">
        <v>703</v>
      </c>
      <c r="D249" s="153">
        <v>79593</v>
      </c>
      <c r="E249" s="153">
        <v>205157</v>
      </c>
      <c r="F249" s="153">
        <v>146127</v>
      </c>
      <c r="G249" s="153">
        <v>2691963</v>
      </c>
      <c r="H249" s="153">
        <v>2857276</v>
      </c>
      <c r="I249" s="153">
        <v>2964890.54</v>
      </c>
      <c r="J249" s="154">
        <v>2.9600000000000001E-2</v>
      </c>
      <c r="K249" s="155">
        <v>7.1800000000000003E-2</v>
      </c>
      <c r="L249" s="155">
        <v>4.9299999999999997E-2</v>
      </c>
      <c r="M249" s="155">
        <v>5.0200000000000002E-2</v>
      </c>
      <c r="N249" s="130">
        <v>0</v>
      </c>
    </row>
    <row r="250" spans="1:14" ht="15">
      <c r="A250" s="129" t="s">
        <v>1421</v>
      </c>
      <c r="B250" s="129" t="s">
        <v>433</v>
      </c>
      <c r="C250" s="129" t="s">
        <v>705</v>
      </c>
      <c r="D250" s="153">
        <v>5157</v>
      </c>
      <c r="E250" s="153">
        <v>55315</v>
      </c>
      <c r="F250" s="153">
        <v>77615.75</v>
      </c>
      <c r="G250" s="153">
        <v>959519</v>
      </c>
      <c r="H250" s="153">
        <v>1118925</v>
      </c>
      <c r="I250" s="153">
        <v>1361555.63</v>
      </c>
      <c r="J250" s="154">
        <v>5.4000000000000003E-3</v>
      </c>
      <c r="K250" s="155">
        <v>4.9399999999999999E-2</v>
      </c>
      <c r="L250" s="155">
        <v>5.7000000000000002E-2</v>
      </c>
      <c r="M250" s="155">
        <v>3.73E-2</v>
      </c>
      <c r="N250" s="130">
        <v>0</v>
      </c>
    </row>
    <row r="251" spans="1:14" ht="15">
      <c r="A251" s="129" t="s">
        <v>1422</v>
      </c>
      <c r="B251" s="129" t="s">
        <v>407</v>
      </c>
      <c r="C251" s="129" t="s">
        <v>707</v>
      </c>
      <c r="D251" s="153">
        <v>10142</v>
      </c>
      <c r="E251" s="153">
        <v>21455</v>
      </c>
      <c r="F251" s="153">
        <v>72720</v>
      </c>
      <c r="G251" s="153">
        <v>216442</v>
      </c>
      <c r="H251" s="153">
        <v>229090</v>
      </c>
      <c r="I251" s="153">
        <v>270655</v>
      </c>
      <c r="J251" s="154">
        <v>4.6899999999999997E-2</v>
      </c>
      <c r="K251" s="155">
        <v>9.3700000000000006E-2</v>
      </c>
      <c r="L251" s="155">
        <v>0.26869999999999999</v>
      </c>
      <c r="M251" s="155">
        <v>0.13639999999999999</v>
      </c>
      <c r="N251" s="130">
        <v>0</v>
      </c>
    </row>
    <row r="252" spans="1:14" ht="15">
      <c r="A252" s="129" t="s">
        <v>1423</v>
      </c>
      <c r="B252" s="129" t="s">
        <v>44</v>
      </c>
      <c r="C252" s="129" t="s">
        <v>709</v>
      </c>
      <c r="D252" s="153">
        <v>992302</v>
      </c>
      <c r="E252" s="153">
        <v>2613005</v>
      </c>
      <c r="F252" s="153">
        <v>3231234</v>
      </c>
      <c r="G252" s="153">
        <v>24997355</v>
      </c>
      <c r="H252" s="153">
        <v>26883511</v>
      </c>
      <c r="I252" s="153">
        <v>29187727</v>
      </c>
      <c r="J252" s="154">
        <v>3.9699999999999999E-2</v>
      </c>
      <c r="K252" s="155">
        <v>9.7199999999999995E-2</v>
      </c>
      <c r="L252" s="155">
        <v>0.11070000000000001</v>
      </c>
      <c r="M252" s="155">
        <v>8.2500000000000004E-2</v>
      </c>
      <c r="N252" s="130">
        <v>0</v>
      </c>
    </row>
    <row r="253" spans="1:14" ht="15">
      <c r="A253" s="129" t="s">
        <v>1424</v>
      </c>
      <c r="B253" s="129" t="s">
        <v>60</v>
      </c>
      <c r="C253" s="129" t="s">
        <v>711</v>
      </c>
      <c r="D253" s="153">
        <v>90711.61</v>
      </c>
      <c r="E253" s="153">
        <v>126773.59</v>
      </c>
      <c r="F253" s="153">
        <v>478764.3</v>
      </c>
      <c r="G253" s="153">
        <v>4352584.8099999996</v>
      </c>
      <c r="H253" s="153">
        <v>4363142.4000000004</v>
      </c>
      <c r="I253" s="153">
        <v>6313778.9699999997</v>
      </c>
      <c r="J253" s="154">
        <v>2.0799999999999999E-2</v>
      </c>
      <c r="K253" s="155">
        <v>2.9100000000000001E-2</v>
      </c>
      <c r="L253" s="155">
        <v>7.5800000000000006E-2</v>
      </c>
      <c r="M253" s="155">
        <v>4.19E-2</v>
      </c>
      <c r="N253" s="130">
        <v>0</v>
      </c>
    </row>
    <row r="254" spans="1:14" ht="15">
      <c r="A254" s="129" t="s">
        <v>1425</v>
      </c>
      <c r="B254" s="129" t="s">
        <v>312</v>
      </c>
      <c r="C254" s="129" t="s">
        <v>713</v>
      </c>
      <c r="D254" s="153">
        <v>1679733</v>
      </c>
      <c r="E254" s="153">
        <v>460528</v>
      </c>
      <c r="F254" s="153">
        <v>327893</v>
      </c>
      <c r="G254" s="153">
        <v>5837645</v>
      </c>
      <c r="H254" s="153">
        <v>4572859</v>
      </c>
      <c r="I254" s="153">
        <v>4075673</v>
      </c>
      <c r="J254" s="154">
        <v>0.28770000000000001</v>
      </c>
      <c r="K254" s="155">
        <v>0.1007</v>
      </c>
      <c r="L254" s="155">
        <v>8.0500000000000002E-2</v>
      </c>
      <c r="M254" s="155">
        <v>0.15629999999999999</v>
      </c>
      <c r="N254" s="130">
        <v>6.67</v>
      </c>
    </row>
    <row r="255" spans="1:14" ht="15">
      <c r="A255" s="129" t="s">
        <v>1426</v>
      </c>
      <c r="B255" s="129" t="s">
        <v>288</v>
      </c>
      <c r="C255" s="129" t="s">
        <v>714</v>
      </c>
      <c r="D255" s="153">
        <v>429184.32</v>
      </c>
      <c r="E255" s="153">
        <v>1016837.71</v>
      </c>
      <c r="F255" s="153">
        <v>341810.56</v>
      </c>
      <c r="G255" s="153">
        <v>12725107.77</v>
      </c>
      <c r="H255" s="153">
        <v>14170599.199999999</v>
      </c>
      <c r="I255" s="153">
        <v>13416458.73</v>
      </c>
      <c r="J255" s="154">
        <v>3.3700000000000001E-2</v>
      </c>
      <c r="K255" s="155">
        <v>7.1800000000000003E-2</v>
      </c>
      <c r="L255" s="155">
        <v>2.5499999999999998E-2</v>
      </c>
      <c r="M255" s="155">
        <v>4.3700000000000003E-2</v>
      </c>
      <c r="N255" s="130">
        <v>0</v>
      </c>
    </row>
    <row r="256" spans="1:14" ht="15">
      <c r="A256" s="129" t="s">
        <v>1427</v>
      </c>
      <c r="B256" s="129" t="s">
        <v>288</v>
      </c>
      <c r="C256" s="129" t="s">
        <v>715</v>
      </c>
      <c r="D256" s="153">
        <v>276264</v>
      </c>
      <c r="E256" s="153">
        <v>499486</v>
      </c>
      <c r="F256" s="153">
        <v>443202</v>
      </c>
      <c r="G256" s="153">
        <v>4937595</v>
      </c>
      <c r="H256" s="153">
        <v>5546374</v>
      </c>
      <c r="I256" s="153">
        <v>5859357</v>
      </c>
      <c r="J256" s="154">
        <v>5.6000000000000001E-2</v>
      </c>
      <c r="K256" s="155">
        <v>9.01E-2</v>
      </c>
      <c r="L256" s="155">
        <v>7.5600000000000001E-2</v>
      </c>
      <c r="M256" s="155">
        <v>7.3899999999999993E-2</v>
      </c>
      <c r="N256" s="130">
        <v>0</v>
      </c>
    </row>
    <row r="257" spans="1:14" ht="15">
      <c r="A257" s="129" t="s">
        <v>1428</v>
      </c>
      <c r="B257" s="129" t="s">
        <v>20</v>
      </c>
      <c r="C257" s="129" t="s">
        <v>721</v>
      </c>
      <c r="D257" s="153">
        <v>55889</v>
      </c>
      <c r="E257" s="153">
        <v>45411</v>
      </c>
      <c r="F257" s="153">
        <v>41298.230000000003</v>
      </c>
      <c r="G257" s="153">
        <v>1430436</v>
      </c>
      <c r="H257" s="153">
        <v>1466592</v>
      </c>
      <c r="I257" s="153">
        <v>1720157.19</v>
      </c>
      <c r="J257" s="154">
        <v>3.9100000000000003E-2</v>
      </c>
      <c r="K257" s="155">
        <v>3.1E-2</v>
      </c>
      <c r="L257" s="155">
        <v>2.4E-2</v>
      </c>
      <c r="M257" s="155">
        <v>3.1399999999999997E-2</v>
      </c>
      <c r="N257" s="130">
        <v>0</v>
      </c>
    </row>
    <row r="258" spans="1:14" ht="15">
      <c r="A258" s="129" t="s">
        <v>1429</v>
      </c>
      <c r="B258" s="129" t="s">
        <v>285</v>
      </c>
      <c r="C258" s="129" t="s">
        <v>723</v>
      </c>
      <c r="D258" s="153">
        <v>18786.310000000001</v>
      </c>
      <c r="E258" s="153">
        <v>1108.58</v>
      </c>
      <c r="F258" s="153">
        <v>79910.2</v>
      </c>
      <c r="G258" s="153">
        <v>334877.98</v>
      </c>
      <c r="H258" s="153">
        <v>349695.15</v>
      </c>
      <c r="I258" s="153">
        <v>550942.01</v>
      </c>
      <c r="J258" s="154">
        <v>5.6099999999999997E-2</v>
      </c>
      <c r="K258" s="155">
        <v>3.2000000000000002E-3</v>
      </c>
      <c r="L258" s="155">
        <v>0.14499999999999999</v>
      </c>
      <c r="M258" s="155">
        <v>6.8099999999999994E-2</v>
      </c>
      <c r="N258" s="130">
        <v>0</v>
      </c>
    </row>
    <row r="259" spans="1:14" ht="15">
      <c r="A259" s="129" t="s">
        <v>1430</v>
      </c>
      <c r="B259" s="129" t="s">
        <v>230</v>
      </c>
      <c r="C259" s="129" t="s">
        <v>725</v>
      </c>
      <c r="D259" s="153">
        <v>64480.46</v>
      </c>
      <c r="E259" s="153">
        <v>140477.82</v>
      </c>
      <c r="F259" s="153">
        <v>151496.29999999999</v>
      </c>
      <c r="G259" s="153">
        <v>835722.83</v>
      </c>
      <c r="H259" s="153">
        <v>993400.9</v>
      </c>
      <c r="I259" s="153">
        <v>1014262.62</v>
      </c>
      <c r="J259" s="154">
        <v>7.7200000000000005E-2</v>
      </c>
      <c r="K259" s="155">
        <v>0.1414</v>
      </c>
      <c r="L259" s="155">
        <v>0.14940000000000001</v>
      </c>
      <c r="M259" s="155">
        <v>0.1227</v>
      </c>
      <c r="N259" s="130">
        <v>0</v>
      </c>
    </row>
    <row r="260" spans="1:14" ht="15">
      <c r="A260" s="129" t="s">
        <v>1431</v>
      </c>
      <c r="B260" s="129" t="s">
        <v>141</v>
      </c>
      <c r="C260" s="129" t="s">
        <v>729</v>
      </c>
      <c r="D260" s="153">
        <v>105663</v>
      </c>
      <c r="E260" s="153">
        <v>520585</v>
      </c>
      <c r="F260" s="153">
        <v>161710</v>
      </c>
      <c r="G260" s="153">
        <v>3206420</v>
      </c>
      <c r="H260" s="153">
        <v>3617762</v>
      </c>
      <c r="I260" s="153">
        <v>3188204</v>
      </c>
      <c r="J260" s="154">
        <v>3.3000000000000002E-2</v>
      </c>
      <c r="K260" s="155">
        <v>0.1439</v>
      </c>
      <c r="L260" s="155">
        <v>5.0700000000000002E-2</v>
      </c>
      <c r="M260" s="155">
        <v>7.5899999999999995E-2</v>
      </c>
      <c r="N260" s="130">
        <v>0</v>
      </c>
    </row>
    <row r="261" spans="1:14" ht="15">
      <c r="A261" s="129" t="s">
        <v>1432</v>
      </c>
      <c r="B261" s="129" t="s">
        <v>230</v>
      </c>
      <c r="C261" s="129" t="s">
        <v>731</v>
      </c>
      <c r="D261" s="153">
        <v>10056</v>
      </c>
      <c r="E261" s="153">
        <v>11757</v>
      </c>
      <c r="F261" s="153">
        <v>23909</v>
      </c>
      <c r="G261" s="153">
        <v>201221.14</v>
      </c>
      <c r="H261" s="153">
        <v>239071.3</v>
      </c>
      <c r="I261" s="153">
        <v>250924</v>
      </c>
      <c r="J261" s="154">
        <v>0.05</v>
      </c>
      <c r="K261" s="155">
        <v>4.9200000000000001E-2</v>
      </c>
      <c r="L261" s="155">
        <v>9.5299999999999996E-2</v>
      </c>
      <c r="M261" s="155">
        <v>6.4799999999999996E-2</v>
      </c>
      <c r="N261" s="130">
        <v>0</v>
      </c>
    </row>
    <row r="262" spans="1:14" ht="15">
      <c r="A262" s="129" t="s">
        <v>1433</v>
      </c>
      <c r="B262" s="129" t="s">
        <v>44</v>
      </c>
      <c r="C262" s="129" t="s">
        <v>733</v>
      </c>
      <c r="D262" s="153">
        <v>102246</v>
      </c>
      <c r="E262" s="153">
        <v>587146</v>
      </c>
      <c r="F262" s="153">
        <v>91970</v>
      </c>
      <c r="G262" s="153">
        <v>1882795</v>
      </c>
      <c r="H262" s="153">
        <v>2830383</v>
      </c>
      <c r="I262" s="153">
        <v>2181660</v>
      </c>
      <c r="J262" s="154">
        <v>5.4300000000000001E-2</v>
      </c>
      <c r="K262" s="155">
        <v>0.2074</v>
      </c>
      <c r="L262" s="155">
        <v>4.2200000000000001E-2</v>
      </c>
      <c r="M262" s="155">
        <v>0.1013</v>
      </c>
      <c r="N262" s="130">
        <v>0</v>
      </c>
    </row>
    <row r="263" spans="1:14" ht="15">
      <c r="A263" s="129" t="s">
        <v>1434</v>
      </c>
      <c r="B263" s="129" t="s">
        <v>44</v>
      </c>
      <c r="C263" s="129" t="s">
        <v>735</v>
      </c>
      <c r="D263" s="153">
        <v>262224</v>
      </c>
      <c r="E263" s="153">
        <v>387086</v>
      </c>
      <c r="F263" s="153">
        <v>851249</v>
      </c>
      <c r="G263" s="153">
        <v>5209441</v>
      </c>
      <c r="H263" s="153">
        <v>5474138</v>
      </c>
      <c r="I263" s="153">
        <v>7243933</v>
      </c>
      <c r="J263" s="154">
        <v>5.0299999999999997E-2</v>
      </c>
      <c r="K263" s="155">
        <v>7.0699999999999999E-2</v>
      </c>
      <c r="L263" s="155">
        <v>0.11749999999999999</v>
      </c>
      <c r="M263" s="155">
        <v>7.9500000000000001E-2</v>
      </c>
      <c r="N263" s="130">
        <v>0</v>
      </c>
    </row>
    <row r="264" spans="1:14" ht="15">
      <c r="A264" s="129" t="s">
        <v>1435</v>
      </c>
      <c r="B264" s="129" t="s">
        <v>180</v>
      </c>
      <c r="C264" s="129" t="s">
        <v>737</v>
      </c>
      <c r="D264" s="153">
        <v>59301.760000000002</v>
      </c>
      <c r="E264" s="153">
        <v>123724.63</v>
      </c>
      <c r="F264" s="153">
        <v>18657.02</v>
      </c>
      <c r="G264" s="153">
        <v>1277643.32</v>
      </c>
      <c r="H264" s="153">
        <v>1521060.72</v>
      </c>
      <c r="I264" s="153">
        <v>1537492.75</v>
      </c>
      <c r="J264" s="154">
        <v>4.6399999999999997E-2</v>
      </c>
      <c r="K264" s="155">
        <v>8.1299999999999997E-2</v>
      </c>
      <c r="L264" s="155">
        <v>1.21E-2</v>
      </c>
      <c r="M264" s="155">
        <v>4.6600000000000003E-2</v>
      </c>
      <c r="N264" s="130">
        <v>0</v>
      </c>
    </row>
    <row r="265" spans="1:14" ht="15">
      <c r="A265" s="129" t="s">
        <v>1436</v>
      </c>
      <c r="B265" s="129" t="s">
        <v>51</v>
      </c>
      <c r="C265" s="129" t="s">
        <v>738</v>
      </c>
      <c r="D265" s="153">
        <v>171357.41</v>
      </c>
      <c r="E265" s="153">
        <v>24982.41</v>
      </c>
      <c r="F265" s="153">
        <v>74864.820000000007</v>
      </c>
      <c r="G265" s="153">
        <v>977021.59</v>
      </c>
      <c r="H265" s="153">
        <v>902109.26</v>
      </c>
      <c r="I265" s="153">
        <v>958970.91</v>
      </c>
      <c r="J265" s="154">
        <v>0.1754</v>
      </c>
      <c r="K265" s="155">
        <v>2.7699999999999999E-2</v>
      </c>
      <c r="L265" s="155">
        <v>7.8100000000000003E-2</v>
      </c>
      <c r="M265" s="155">
        <v>9.3700000000000006E-2</v>
      </c>
      <c r="N265" s="130">
        <v>0</v>
      </c>
    </row>
    <row r="266" spans="1:14" ht="15">
      <c r="A266" s="129" t="s">
        <v>1437</v>
      </c>
      <c r="B266" s="129" t="s">
        <v>190</v>
      </c>
      <c r="C266" s="129" t="s">
        <v>742</v>
      </c>
      <c r="D266" s="153">
        <v>53410.14</v>
      </c>
      <c r="E266" s="153">
        <v>17678</v>
      </c>
      <c r="F266" s="153">
        <v>53582.39</v>
      </c>
      <c r="G266" s="153">
        <v>403267.04</v>
      </c>
      <c r="H266" s="153">
        <v>346801.07</v>
      </c>
      <c r="I266" s="153">
        <v>392496.97</v>
      </c>
      <c r="J266" s="154">
        <v>0.13239999999999999</v>
      </c>
      <c r="K266" s="155">
        <v>5.0999999999999997E-2</v>
      </c>
      <c r="L266" s="155">
        <v>0.13650000000000001</v>
      </c>
      <c r="M266" s="155">
        <v>0.1066</v>
      </c>
      <c r="N266" s="130">
        <v>0</v>
      </c>
    </row>
    <row r="267" spans="1:14" ht="15">
      <c r="A267" s="129" t="s">
        <v>1438</v>
      </c>
      <c r="B267" s="129" t="s">
        <v>82</v>
      </c>
      <c r="C267" s="129" t="s">
        <v>744</v>
      </c>
      <c r="D267" s="153">
        <v>118109.37</v>
      </c>
      <c r="E267" s="153">
        <v>61288.04</v>
      </c>
      <c r="F267" s="153">
        <v>23676.39</v>
      </c>
      <c r="G267" s="153">
        <v>1179221.93</v>
      </c>
      <c r="H267" s="153">
        <v>1207755.52</v>
      </c>
      <c r="I267" s="153">
        <v>1169768.6599999999</v>
      </c>
      <c r="J267" s="154">
        <v>0.1002</v>
      </c>
      <c r="K267" s="155">
        <v>5.0700000000000002E-2</v>
      </c>
      <c r="L267" s="155">
        <v>2.0199999999999999E-2</v>
      </c>
      <c r="M267" s="155">
        <v>5.7000000000000002E-2</v>
      </c>
      <c r="N267" s="130">
        <v>0</v>
      </c>
    </row>
    <row r="268" spans="1:14" ht="15">
      <c r="A268" s="129" t="s">
        <v>1439</v>
      </c>
      <c r="B268" s="129" t="s">
        <v>63</v>
      </c>
      <c r="C268" s="129" t="s">
        <v>746</v>
      </c>
      <c r="D268" s="153">
        <v>15037</v>
      </c>
      <c r="E268" s="153">
        <v>339701</v>
      </c>
      <c r="F268" s="153">
        <v>131740</v>
      </c>
      <c r="G268" s="153">
        <v>2031382.11</v>
      </c>
      <c r="H268" s="153">
        <v>2397802</v>
      </c>
      <c r="I268" s="153">
        <v>2099433</v>
      </c>
      <c r="J268" s="154">
        <v>7.4000000000000003E-3</v>
      </c>
      <c r="K268" s="155">
        <v>0.14169999999999999</v>
      </c>
      <c r="L268" s="155">
        <v>6.2799999999999995E-2</v>
      </c>
      <c r="M268" s="155">
        <v>7.0599999999999996E-2</v>
      </c>
      <c r="N268" s="130">
        <v>0</v>
      </c>
    </row>
    <row r="269" spans="1:14" ht="15">
      <c r="A269" s="129" t="s">
        <v>1440</v>
      </c>
      <c r="B269" s="129" t="s">
        <v>44</v>
      </c>
      <c r="C269" s="129" t="s">
        <v>748</v>
      </c>
      <c r="D269" s="153">
        <v>335086</v>
      </c>
      <c r="E269" s="153">
        <v>618811</v>
      </c>
      <c r="F269" s="153">
        <v>1156851</v>
      </c>
      <c r="G269" s="153">
        <v>6838444</v>
      </c>
      <c r="H269" s="153">
        <v>7539420</v>
      </c>
      <c r="I269" s="153">
        <v>8968823</v>
      </c>
      <c r="J269" s="154">
        <v>4.9000000000000002E-2</v>
      </c>
      <c r="K269" s="155">
        <v>8.2100000000000006E-2</v>
      </c>
      <c r="L269" s="155">
        <v>0.129</v>
      </c>
      <c r="M269" s="155">
        <v>8.6699999999999999E-2</v>
      </c>
      <c r="N269" s="130">
        <v>0</v>
      </c>
    </row>
    <row r="270" spans="1:14" ht="15">
      <c r="A270" s="129" t="s">
        <v>1441</v>
      </c>
      <c r="B270" s="129" t="s">
        <v>400</v>
      </c>
      <c r="C270" s="129" t="s">
        <v>750</v>
      </c>
      <c r="D270" s="153">
        <v>1134919</v>
      </c>
      <c r="E270" s="153">
        <v>1105482</v>
      </c>
      <c r="F270" s="153">
        <v>1129108</v>
      </c>
      <c r="G270" s="153">
        <v>5930999</v>
      </c>
      <c r="H270" s="153">
        <v>6214669</v>
      </c>
      <c r="I270" s="153">
        <v>7493005</v>
      </c>
      <c r="J270" s="154">
        <v>0.19139999999999999</v>
      </c>
      <c r="K270" s="155">
        <v>0.1779</v>
      </c>
      <c r="L270" s="155">
        <v>0.1507</v>
      </c>
      <c r="M270" s="155">
        <v>0.17330000000000001</v>
      </c>
      <c r="N270" s="130">
        <v>6.67</v>
      </c>
    </row>
    <row r="271" spans="1:14" ht="15">
      <c r="A271" s="129" t="s">
        <v>1442</v>
      </c>
      <c r="B271" s="129" t="s">
        <v>291</v>
      </c>
      <c r="C271" s="129" t="s">
        <v>752</v>
      </c>
      <c r="D271" s="153">
        <v>227756</v>
      </c>
      <c r="E271" s="153">
        <v>1863630</v>
      </c>
      <c r="F271" s="153">
        <v>256371</v>
      </c>
      <c r="G271" s="153">
        <v>3102444</v>
      </c>
      <c r="H271" s="153">
        <v>5074206</v>
      </c>
      <c r="I271" s="153">
        <v>3606860</v>
      </c>
      <c r="J271" s="154">
        <v>7.3400000000000007E-2</v>
      </c>
      <c r="K271" s="155">
        <v>0.36730000000000002</v>
      </c>
      <c r="L271" s="155">
        <v>7.1099999999999997E-2</v>
      </c>
      <c r="M271" s="155">
        <v>0.1706</v>
      </c>
      <c r="N271" s="130">
        <v>6.67</v>
      </c>
    </row>
    <row r="272" spans="1:14" ht="15">
      <c r="A272" s="129" t="s">
        <v>1443</v>
      </c>
      <c r="B272" s="129" t="s">
        <v>63</v>
      </c>
      <c r="C272" s="129" t="s">
        <v>754</v>
      </c>
      <c r="D272" s="153">
        <v>158635.4</v>
      </c>
      <c r="E272" s="153">
        <v>335099</v>
      </c>
      <c r="F272" s="153">
        <v>337816.91</v>
      </c>
      <c r="G272" s="153">
        <v>2538761.54</v>
      </c>
      <c r="H272" s="153">
        <v>2937296</v>
      </c>
      <c r="I272" s="153">
        <v>3024222.46</v>
      </c>
      <c r="J272" s="154">
        <v>6.25E-2</v>
      </c>
      <c r="K272" s="155">
        <v>0.11409999999999999</v>
      </c>
      <c r="L272" s="155">
        <v>0.11169999999999999</v>
      </c>
      <c r="M272" s="155">
        <v>9.6100000000000005E-2</v>
      </c>
      <c r="N272" s="130">
        <v>0</v>
      </c>
    </row>
    <row r="273" spans="1:14" ht="15">
      <c r="A273" s="129" t="s">
        <v>1444</v>
      </c>
      <c r="B273" s="129" t="s">
        <v>307</v>
      </c>
      <c r="C273" s="129" t="s">
        <v>756</v>
      </c>
      <c r="D273" s="153">
        <v>478144.59</v>
      </c>
      <c r="E273" s="153">
        <v>1331377.3999999999</v>
      </c>
      <c r="F273" s="153">
        <v>420521.47</v>
      </c>
      <c r="G273" s="153">
        <v>10486465.34</v>
      </c>
      <c r="H273" s="153">
        <v>12012953.960000001</v>
      </c>
      <c r="I273" s="153">
        <v>11442592.960000001</v>
      </c>
      <c r="J273" s="154">
        <v>4.5600000000000002E-2</v>
      </c>
      <c r="K273" s="155">
        <v>0.1108</v>
      </c>
      <c r="L273" s="155">
        <v>3.6799999999999999E-2</v>
      </c>
      <c r="M273" s="155">
        <v>6.4399999999999999E-2</v>
      </c>
      <c r="N273" s="130">
        <v>0</v>
      </c>
    </row>
    <row r="274" spans="1:14" ht="15">
      <c r="A274" s="129" t="s">
        <v>1445</v>
      </c>
      <c r="B274" s="129" t="s">
        <v>233</v>
      </c>
      <c r="C274" s="129" t="s">
        <v>758</v>
      </c>
      <c r="D274" s="153">
        <v>61680.34</v>
      </c>
      <c r="E274" s="153">
        <v>210499.96</v>
      </c>
      <c r="F274" s="153">
        <v>62693.06</v>
      </c>
      <c r="G274" s="153">
        <v>949801.13</v>
      </c>
      <c r="H274" s="153">
        <v>1136678.81</v>
      </c>
      <c r="I274" s="153">
        <v>1064714.32</v>
      </c>
      <c r="J274" s="154">
        <v>6.4899999999999999E-2</v>
      </c>
      <c r="K274" s="155">
        <v>0.1852</v>
      </c>
      <c r="L274" s="155">
        <v>5.8900000000000001E-2</v>
      </c>
      <c r="M274" s="155">
        <v>0.10299999999999999</v>
      </c>
      <c r="N274" s="130">
        <v>0</v>
      </c>
    </row>
    <row r="275" spans="1:14" ht="15">
      <c r="A275" s="129" t="s">
        <v>1446</v>
      </c>
      <c r="B275" s="129" t="s">
        <v>312</v>
      </c>
      <c r="C275" s="129" t="s">
        <v>760</v>
      </c>
      <c r="D275" s="153">
        <v>3523</v>
      </c>
      <c r="E275" s="153">
        <v>4101</v>
      </c>
      <c r="F275" s="153">
        <v>44564</v>
      </c>
      <c r="G275" s="153">
        <v>312921</v>
      </c>
      <c r="H275" s="153">
        <v>317349</v>
      </c>
      <c r="I275" s="153">
        <v>414335</v>
      </c>
      <c r="J275" s="154">
        <v>1.1299999999999999E-2</v>
      </c>
      <c r="K275" s="155">
        <v>1.29E-2</v>
      </c>
      <c r="L275" s="155">
        <v>0.1076</v>
      </c>
      <c r="M275" s="155">
        <v>4.3900000000000002E-2</v>
      </c>
      <c r="N275" s="130">
        <v>0</v>
      </c>
    </row>
    <row r="276" spans="1:14" ht="15">
      <c r="A276" s="129" t="s">
        <v>1447</v>
      </c>
      <c r="B276" s="129" t="s">
        <v>233</v>
      </c>
      <c r="C276" s="129" t="s">
        <v>762</v>
      </c>
      <c r="D276" s="153">
        <v>13339.52</v>
      </c>
      <c r="E276" s="153">
        <v>52436</v>
      </c>
      <c r="F276" s="153">
        <v>251640.98</v>
      </c>
      <c r="G276" s="153">
        <v>118926.26</v>
      </c>
      <c r="H276" s="153">
        <v>175800</v>
      </c>
      <c r="I276" s="153">
        <v>540964.94999999995</v>
      </c>
      <c r="J276" s="154">
        <v>0.11219999999999999</v>
      </c>
      <c r="K276" s="155">
        <v>0.29830000000000001</v>
      </c>
      <c r="L276" s="155">
        <v>0.4652</v>
      </c>
      <c r="M276" s="155">
        <v>0.29189999999999999</v>
      </c>
      <c r="N276" s="130">
        <v>13.33</v>
      </c>
    </row>
    <row r="277" spans="1:14" ht="15">
      <c r="A277" s="129" t="s">
        <v>1448</v>
      </c>
      <c r="B277" s="129" t="s">
        <v>107</v>
      </c>
      <c r="C277" s="129" t="s">
        <v>764</v>
      </c>
      <c r="D277" s="153">
        <v>223261</v>
      </c>
      <c r="E277" s="153">
        <v>238386</v>
      </c>
      <c r="F277" s="153">
        <v>558266</v>
      </c>
      <c r="G277" s="153">
        <v>2240092</v>
      </c>
      <c r="H277" s="153">
        <v>2353745</v>
      </c>
      <c r="I277" s="153">
        <v>2799926</v>
      </c>
      <c r="J277" s="154">
        <v>9.9699999999999997E-2</v>
      </c>
      <c r="K277" s="155">
        <v>0.1013</v>
      </c>
      <c r="L277" s="155">
        <v>0.19939999999999999</v>
      </c>
      <c r="M277" s="155">
        <v>0.13350000000000001</v>
      </c>
      <c r="N277" s="130">
        <v>0</v>
      </c>
    </row>
    <row r="278" spans="1:14" ht="15">
      <c r="A278" s="129" t="s">
        <v>1449</v>
      </c>
      <c r="B278" s="129" t="s">
        <v>29</v>
      </c>
      <c r="C278" s="129" t="s">
        <v>766</v>
      </c>
      <c r="D278" s="153">
        <v>77136.47</v>
      </c>
      <c r="E278" s="153">
        <v>352923.25</v>
      </c>
      <c r="F278" s="153">
        <v>149376.06</v>
      </c>
      <c r="G278" s="153">
        <v>1261118.1100000001</v>
      </c>
      <c r="H278" s="153">
        <v>1576901.7</v>
      </c>
      <c r="I278" s="153">
        <v>1391795.89</v>
      </c>
      <c r="J278" s="154">
        <v>6.1199999999999997E-2</v>
      </c>
      <c r="K278" s="155">
        <v>0.2238</v>
      </c>
      <c r="L278" s="155">
        <v>0.10730000000000001</v>
      </c>
      <c r="M278" s="155">
        <v>0.1308</v>
      </c>
      <c r="N278" s="130">
        <v>0</v>
      </c>
    </row>
    <row r="279" spans="1:14" ht="15">
      <c r="A279" s="129" t="s">
        <v>1450</v>
      </c>
      <c r="B279" s="129" t="s">
        <v>44</v>
      </c>
      <c r="C279" s="129" t="s">
        <v>770</v>
      </c>
      <c r="D279" s="153">
        <v>283448</v>
      </c>
      <c r="E279" s="153">
        <v>352170</v>
      </c>
      <c r="F279" s="153">
        <v>638042</v>
      </c>
      <c r="G279" s="153">
        <v>1959532</v>
      </c>
      <c r="H279" s="153">
        <v>3264208</v>
      </c>
      <c r="I279" s="153">
        <v>3478374</v>
      </c>
      <c r="J279" s="154">
        <v>0.1447</v>
      </c>
      <c r="K279" s="155">
        <v>0.1079</v>
      </c>
      <c r="L279" s="155">
        <v>0.18340000000000001</v>
      </c>
      <c r="M279" s="155">
        <v>0.14530000000000001</v>
      </c>
      <c r="N279" s="130">
        <v>0</v>
      </c>
    </row>
    <row r="280" spans="1:14" ht="15">
      <c r="A280" s="129" t="s">
        <v>1451</v>
      </c>
      <c r="B280" s="129" t="s">
        <v>34</v>
      </c>
      <c r="C280" s="129" t="s">
        <v>772</v>
      </c>
      <c r="D280" s="153">
        <v>35426</v>
      </c>
      <c r="E280" s="153">
        <v>103257</v>
      </c>
      <c r="F280" s="153">
        <v>89618</v>
      </c>
      <c r="G280" s="153">
        <v>631219</v>
      </c>
      <c r="H280" s="153">
        <v>820386</v>
      </c>
      <c r="I280" s="153">
        <v>801366</v>
      </c>
      <c r="J280" s="154">
        <v>5.6099999999999997E-2</v>
      </c>
      <c r="K280" s="155">
        <v>0.12590000000000001</v>
      </c>
      <c r="L280" s="155">
        <v>0.1118</v>
      </c>
      <c r="M280" s="155">
        <v>9.7900000000000001E-2</v>
      </c>
      <c r="N280" s="130">
        <v>0</v>
      </c>
    </row>
    <row r="281" spans="1:14" ht="15">
      <c r="A281" s="129" t="s">
        <v>1452</v>
      </c>
      <c r="B281" s="129" t="s">
        <v>107</v>
      </c>
      <c r="C281" s="129" t="s">
        <v>776</v>
      </c>
      <c r="D281" s="153">
        <v>456668</v>
      </c>
      <c r="E281" s="153">
        <v>1121199</v>
      </c>
      <c r="F281" s="153">
        <v>1019107</v>
      </c>
      <c r="G281" s="153">
        <v>17514942</v>
      </c>
      <c r="H281" s="153">
        <v>18596426</v>
      </c>
      <c r="I281" s="153">
        <v>18976522</v>
      </c>
      <c r="J281" s="154">
        <v>2.6100000000000002E-2</v>
      </c>
      <c r="K281" s="155">
        <v>6.0299999999999999E-2</v>
      </c>
      <c r="L281" s="155">
        <v>5.3699999999999998E-2</v>
      </c>
      <c r="M281" s="155">
        <v>4.6699999999999998E-2</v>
      </c>
      <c r="N281" s="130">
        <v>0</v>
      </c>
    </row>
    <row r="282" spans="1:14" ht="15">
      <c r="A282" s="129" t="s">
        <v>1453</v>
      </c>
      <c r="B282" s="129" t="s">
        <v>197</v>
      </c>
      <c r="C282" s="129" t="s">
        <v>778</v>
      </c>
      <c r="D282" s="153">
        <v>76946</v>
      </c>
      <c r="E282" s="153">
        <v>149539</v>
      </c>
      <c r="F282" s="153">
        <v>220355</v>
      </c>
      <c r="G282" s="153">
        <v>2013513</v>
      </c>
      <c r="H282" s="153">
        <v>1235304</v>
      </c>
      <c r="I282" s="153">
        <v>1473908</v>
      </c>
      <c r="J282" s="154">
        <v>3.8199999999999998E-2</v>
      </c>
      <c r="K282" s="155">
        <v>0.1211</v>
      </c>
      <c r="L282" s="155">
        <v>0.14949999999999999</v>
      </c>
      <c r="M282" s="155">
        <v>0.10290000000000001</v>
      </c>
      <c r="N282" s="130">
        <v>0</v>
      </c>
    </row>
    <row r="283" spans="1:14" ht="15">
      <c r="A283" s="129" t="s">
        <v>1454</v>
      </c>
      <c r="B283" s="129" t="s">
        <v>141</v>
      </c>
      <c r="C283" s="129" t="s">
        <v>782</v>
      </c>
      <c r="D283" s="153">
        <v>43598.720000000001</v>
      </c>
      <c r="E283" s="153">
        <v>57305.9</v>
      </c>
      <c r="F283" s="153">
        <v>66170.61</v>
      </c>
      <c r="G283" s="153">
        <v>1217466.1000000001</v>
      </c>
      <c r="H283" s="153">
        <v>1201434.76</v>
      </c>
      <c r="I283" s="153">
        <v>1250801.83</v>
      </c>
      <c r="J283" s="154">
        <v>3.5799999999999998E-2</v>
      </c>
      <c r="K283" s="155">
        <v>4.7699999999999999E-2</v>
      </c>
      <c r="L283" s="155">
        <v>5.2900000000000003E-2</v>
      </c>
      <c r="M283" s="155">
        <v>4.5499999999999999E-2</v>
      </c>
      <c r="N283" s="130">
        <v>0</v>
      </c>
    </row>
    <row r="284" spans="1:14" ht="15">
      <c r="A284" s="129" t="s">
        <v>1455</v>
      </c>
      <c r="B284" s="129" t="s">
        <v>291</v>
      </c>
      <c r="C284" s="129" t="s">
        <v>784</v>
      </c>
      <c r="D284" s="153">
        <v>383188</v>
      </c>
      <c r="E284" s="153">
        <v>885465</v>
      </c>
      <c r="F284" s="153">
        <v>726748</v>
      </c>
      <c r="G284" s="153">
        <v>8931682</v>
      </c>
      <c r="H284" s="153">
        <v>9641477</v>
      </c>
      <c r="I284" s="153">
        <v>10388394</v>
      </c>
      <c r="J284" s="154">
        <v>4.2900000000000001E-2</v>
      </c>
      <c r="K284" s="155">
        <v>9.1800000000000007E-2</v>
      </c>
      <c r="L284" s="155">
        <v>7.0000000000000007E-2</v>
      </c>
      <c r="M284" s="155">
        <v>6.8199999999999997E-2</v>
      </c>
      <c r="N284" s="130">
        <v>0</v>
      </c>
    </row>
    <row r="285" spans="1:14" ht="15">
      <c r="A285" s="129" t="s">
        <v>1456</v>
      </c>
      <c r="B285" s="129" t="s">
        <v>24</v>
      </c>
      <c r="C285" s="129" t="s">
        <v>786</v>
      </c>
      <c r="D285" s="153">
        <v>60216</v>
      </c>
      <c r="E285" s="153">
        <v>3154</v>
      </c>
      <c r="F285" s="153">
        <v>88438</v>
      </c>
      <c r="G285" s="153">
        <v>1723351</v>
      </c>
      <c r="H285" s="153">
        <v>1628512</v>
      </c>
      <c r="I285" s="153">
        <v>1802458</v>
      </c>
      <c r="J285" s="154">
        <v>3.49E-2</v>
      </c>
      <c r="K285" s="155">
        <v>1.9E-3</v>
      </c>
      <c r="L285" s="155">
        <v>4.9099999999999998E-2</v>
      </c>
      <c r="M285" s="155">
        <v>2.86E-2</v>
      </c>
      <c r="N285" s="130">
        <v>0</v>
      </c>
    </row>
    <row r="286" spans="1:14" ht="15">
      <c r="A286" s="129" t="s">
        <v>1457</v>
      </c>
      <c r="B286" s="129" t="s">
        <v>107</v>
      </c>
      <c r="C286" s="129" t="s">
        <v>788</v>
      </c>
      <c r="D286" s="153">
        <v>174635</v>
      </c>
      <c r="E286" s="153">
        <v>234247</v>
      </c>
      <c r="F286" s="153">
        <v>90677</v>
      </c>
      <c r="G286" s="153">
        <v>8842053</v>
      </c>
      <c r="H286" s="153">
        <v>8659001</v>
      </c>
      <c r="I286" s="153">
        <v>8886743</v>
      </c>
      <c r="J286" s="154">
        <v>1.9800000000000002E-2</v>
      </c>
      <c r="K286" s="155">
        <v>2.7099999999999999E-2</v>
      </c>
      <c r="L286" s="155">
        <v>1.0200000000000001E-2</v>
      </c>
      <c r="M286" s="155">
        <v>1.9E-2</v>
      </c>
      <c r="N286" s="130">
        <v>0</v>
      </c>
    </row>
    <row r="287" spans="1:14" ht="15">
      <c r="A287" s="129" t="s">
        <v>1458</v>
      </c>
      <c r="B287" s="129" t="s">
        <v>215</v>
      </c>
      <c r="C287" s="129" t="s">
        <v>790</v>
      </c>
      <c r="D287" s="153">
        <v>56060.04</v>
      </c>
      <c r="E287" s="153">
        <v>43516.62</v>
      </c>
      <c r="F287" s="153">
        <v>60912.73</v>
      </c>
      <c r="G287" s="153">
        <v>696587.45</v>
      </c>
      <c r="H287" s="153">
        <v>720559.18</v>
      </c>
      <c r="I287" s="153">
        <v>761385.63</v>
      </c>
      <c r="J287" s="154">
        <v>8.0500000000000002E-2</v>
      </c>
      <c r="K287" s="155">
        <v>6.0400000000000002E-2</v>
      </c>
      <c r="L287" s="155">
        <v>0.08</v>
      </c>
      <c r="M287" s="155">
        <v>7.3599999999999999E-2</v>
      </c>
      <c r="N287" s="130">
        <v>0</v>
      </c>
    </row>
    <row r="288" spans="1:14" ht="15">
      <c r="A288" s="129" t="s">
        <v>1459</v>
      </c>
      <c r="B288" s="129" t="s">
        <v>44</v>
      </c>
      <c r="C288" s="129" t="s">
        <v>796</v>
      </c>
      <c r="D288" s="153">
        <v>842141.61</v>
      </c>
      <c r="E288" s="153">
        <v>561518.42000000004</v>
      </c>
      <c r="F288" s="153">
        <v>556646.35</v>
      </c>
      <c r="G288" s="153">
        <v>17420439.449999999</v>
      </c>
      <c r="H288" s="153">
        <v>17065434.219999999</v>
      </c>
      <c r="I288" s="153">
        <v>19095537.739999998</v>
      </c>
      <c r="J288" s="154">
        <v>4.8300000000000003E-2</v>
      </c>
      <c r="K288" s="155">
        <v>3.2899999999999999E-2</v>
      </c>
      <c r="L288" s="155">
        <v>2.92E-2</v>
      </c>
      <c r="M288" s="155">
        <v>3.6799999999999999E-2</v>
      </c>
      <c r="N288" s="130">
        <v>0</v>
      </c>
    </row>
    <row r="289" spans="1:14" ht="15">
      <c r="A289" s="129" t="s">
        <v>1460</v>
      </c>
      <c r="B289" s="129" t="s">
        <v>63</v>
      </c>
      <c r="C289" s="129" t="s">
        <v>798</v>
      </c>
      <c r="D289" s="153">
        <v>16418.47</v>
      </c>
      <c r="E289" s="153">
        <v>50812.959999999999</v>
      </c>
      <c r="F289" s="153">
        <v>127427.86</v>
      </c>
      <c r="G289" s="153">
        <v>121290.76</v>
      </c>
      <c r="H289" s="153">
        <v>192016.84</v>
      </c>
      <c r="I289" s="153">
        <v>330846.98</v>
      </c>
      <c r="J289" s="154">
        <v>0.13539999999999999</v>
      </c>
      <c r="K289" s="155">
        <v>0.2646</v>
      </c>
      <c r="L289" s="155">
        <v>0.38519999999999999</v>
      </c>
      <c r="M289" s="155">
        <v>0.26169999999999999</v>
      </c>
      <c r="N289" s="130">
        <v>13.33</v>
      </c>
    </row>
    <row r="290" spans="1:14" ht="15">
      <c r="A290" s="129" t="s">
        <v>1461</v>
      </c>
      <c r="B290" s="129" t="s">
        <v>29</v>
      </c>
      <c r="C290" s="129" t="s">
        <v>800</v>
      </c>
      <c r="D290" s="153">
        <v>172265</v>
      </c>
      <c r="E290" s="153">
        <v>385929</v>
      </c>
      <c r="F290" s="153">
        <v>44412</v>
      </c>
      <c r="G290" s="153">
        <v>2464741</v>
      </c>
      <c r="H290" s="153">
        <v>2922207</v>
      </c>
      <c r="I290" s="153">
        <v>2745904</v>
      </c>
      <c r="J290" s="154">
        <v>6.9900000000000004E-2</v>
      </c>
      <c r="K290" s="155">
        <v>0.1321</v>
      </c>
      <c r="L290" s="155">
        <v>1.6199999999999999E-2</v>
      </c>
      <c r="M290" s="155">
        <v>7.2700000000000001E-2</v>
      </c>
      <c r="N290" s="130">
        <v>0</v>
      </c>
    </row>
    <row r="291" spans="1:14" ht="15">
      <c r="A291" s="129" t="s">
        <v>1462</v>
      </c>
      <c r="B291" s="129" t="s">
        <v>63</v>
      </c>
      <c r="C291" s="129" t="s">
        <v>802</v>
      </c>
      <c r="D291" s="153">
        <v>131082</v>
      </c>
      <c r="E291" s="153">
        <v>146808</v>
      </c>
      <c r="F291" s="153">
        <v>176555</v>
      </c>
      <c r="G291" s="153">
        <v>1077838</v>
      </c>
      <c r="H291" s="153">
        <v>1203194</v>
      </c>
      <c r="I291" s="153">
        <v>1405577</v>
      </c>
      <c r="J291" s="154">
        <v>0.1216</v>
      </c>
      <c r="K291" s="155">
        <v>0.122</v>
      </c>
      <c r="L291" s="155">
        <v>0.12559999999999999</v>
      </c>
      <c r="M291" s="155">
        <v>0.1231</v>
      </c>
      <c r="N291" s="130">
        <v>0</v>
      </c>
    </row>
    <row r="292" spans="1:14" ht="15">
      <c r="A292" s="129" t="s">
        <v>1463</v>
      </c>
      <c r="B292" s="129" t="s">
        <v>63</v>
      </c>
      <c r="C292" s="129" t="s">
        <v>804</v>
      </c>
      <c r="D292" s="153">
        <v>62245</v>
      </c>
      <c r="E292" s="153">
        <v>24091</v>
      </c>
      <c r="F292" s="153">
        <v>120486</v>
      </c>
      <c r="G292" s="153">
        <v>743283</v>
      </c>
      <c r="H292" s="153">
        <v>825954</v>
      </c>
      <c r="I292" s="153">
        <v>866434</v>
      </c>
      <c r="J292" s="154">
        <v>8.3699999999999997E-2</v>
      </c>
      <c r="K292" s="155">
        <v>2.92E-2</v>
      </c>
      <c r="L292" s="155">
        <v>0.1391</v>
      </c>
      <c r="M292" s="155">
        <v>8.4000000000000005E-2</v>
      </c>
      <c r="N292" s="130">
        <v>0</v>
      </c>
    </row>
    <row r="293" spans="1:14" ht="15">
      <c r="A293" s="129" t="s">
        <v>1464</v>
      </c>
      <c r="B293" s="129" t="s">
        <v>285</v>
      </c>
      <c r="C293" s="129" t="s">
        <v>806</v>
      </c>
      <c r="D293" s="153">
        <v>46606</v>
      </c>
      <c r="E293" s="153">
        <v>67854</v>
      </c>
      <c r="F293" s="153">
        <v>122043</v>
      </c>
      <c r="G293" s="153">
        <v>495424</v>
      </c>
      <c r="H293" s="153">
        <v>498916</v>
      </c>
      <c r="I293" s="153">
        <v>596407</v>
      </c>
      <c r="J293" s="154">
        <v>9.4100000000000003E-2</v>
      </c>
      <c r="K293" s="155">
        <v>0.13600000000000001</v>
      </c>
      <c r="L293" s="155">
        <v>0.2046</v>
      </c>
      <c r="M293" s="155">
        <v>0.1449</v>
      </c>
      <c r="N293" s="130">
        <v>0</v>
      </c>
    </row>
    <row r="294" spans="1:14" ht="15">
      <c r="A294" s="129" t="s">
        <v>1465</v>
      </c>
      <c r="B294" s="129" t="s">
        <v>288</v>
      </c>
      <c r="C294" s="129" t="s">
        <v>808</v>
      </c>
      <c r="D294" s="153">
        <v>192491.54</v>
      </c>
      <c r="E294" s="153">
        <v>19546.04</v>
      </c>
      <c r="F294" s="153">
        <v>136084.42000000001</v>
      </c>
      <c r="G294" s="153">
        <v>1790373.32</v>
      </c>
      <c r="H294" s="153">
        <v>1742877.47</v>
      </c>
      <c r="I294" s="153">
        <v>1969578.39</v>
      </c>
      <c r="J294" s="154">
        <v>0.1075</v>
      </c>
      <c r="K294" s="155">
        <v>1.12E-2</v>
      </c>
      <c r="L294" s="155">
        <v>6.9099999999999995E-2</v>
      </c>
      <c r="M294" s="155">
        <v>6.2600000000000003E-2</v>
      </c>
      <c r="N294" s="130">
        <v>0</v>
      </c>
    </row>
    <row r="295" spans="1:14" ht="15">
      <c r="A295" s="129" t="s">
        <v>1466</v>
      </c>
      <c r="B295" s="129" t="s">
        <v>568</v>
      </c>
      <c r="C295" s="129" t="s">
        <v>810</v>
      </c>
      <c r="D295" s="153">
        <v>11531</v>
      </c>
      <c r="E295" s="153">
        <v>44718.09</v>
      </c>
      <c r="F295" s="153">
        <v>41318</v>
      </c>
      <c r="G295" s="153">
        <v>796326</v>
      </c>
      <c r="H295" s="153">
        <v>778176.84</v>
      </c>
      <c r="I295" s="153">
        <v>788209</v>
      </c>
      <c r="J295" s="154">
        <v>1.4500000000000001E-2</v>
      </c>
      <c r="K295" s="155">
        <v>5.7500000000000002E-2</v>
      </c>
      <c r="L295" s="155">
        <v>5.2400000000000002E-2</v>
      </c>
      <c r="M295" s="155">
        <v>4.1500000000000002E-2</v>
      </c>
      <c r="N295" s="130">
        <v>0</v>
      </c>
    </row>
    <row r="296" spans="1:14" ht="15">
      <c r="A296" s="129" t="s">
        <v>1467</v>
      </c>
      <c r="B296" s="129" t="s">
        <v>82</v>
      </c>
      <c r="C296" s="129" t="s">
        <v>814</v>
      </c>
      <c r="D296" s="153">
        <v>11060</v>
      </c>
      <c r="E296" s="153">
        <v>53361</v>
      </c>
      <c r="F296" s="153">
        <v>205406</v>
      </c>
      <c r="G296" s="153">
        <v>1748506</v>
      </c>
      <c r="H296" s="153">
        <v>1948612</v>
      </c>
      <c r="I296" s="153">
        <v>2126033</v>
      </c>
      <c r="J296" s="154">
        <v>6.3E-3</v>
      </c>
      <c r="K296" s="155">
        <v>2.7400000000000001E-2</v>
      </c>
      <c r="L296" s="155">
        <v>9.6600000000000005E-2</v>
      </c>
      <c r="M296" s="155">
        <v>4.3400000000000001E-2</v>
      </c>
      <c r="N296" s="130">
        <v>0</v>
      </c>
    </row>
    <row r="297" spans="1:14" ht="15">
      <c r="A297" s="129" t="s">
        <v>1468</v>
      </c>
      <c r="B297" s="129" t="s">
        <v>44</v>
      </c>
      <c r="C297" s="129" t="s">
        <v>816</v>
      </c>
      <c r="D297" s="153">
        <v>133922</v>
      </c>
      <c r="E297" s="153">
        <v>215880</v>
      </c>
      <c r="F297" s="153">
        <v>615788</v>
      </c>
      <c r="G297" s="153">
        <v>6141932</v>
      </c>
      <c r="H297" s="153">
        <v>6665893</v>
      </c>
      <c r="I297" s="153">
        <v>6797849</v>
      </c>
      <c r="J297" s="154">
        <v>2.18E-2</v>
      </c>
      <c r="K297" s="155">
        <v>3.2399999999999998E-2</v>
      </c>
      <c r="L297" s="155">
        <v>9.06E-2</v>
      </c>
      <c r="M297" s="155">
        <v>4.8300000000000003E-2</v>
      </c>
      <c r="N297" s="130">
        <v>0</v>
      </c>
    </row>
    <row r="298" spans="1:14" ht="15">
      <c r="A298" s="129" t="s">
        <v>1469</v>
      </c>
      <c r="B298" s="129" t="s">
        <v>34</v>
      </c>
      <c r="C298" s="129" t="s">
        <v>818</v>
      </c>
      <c r="D298" s="153">
        <v>55835.519999999997</v>
      </c>
      <c r="E298" s="153">
        <v>7924.2</v>
      </c>
      <c r="F298" s="153">
        <v>80342.48</v>
      </c>
      <c r="G298" s="153">
        <v>2191880.85</v>
      </c>
      <c r="H298" s="153">
        <v>2388973.21</v>
      </c>
      <c r="I298" s="153">
        <v>3473733.94</v>
      </c>
      <c r="J298" s="154">
        <v>2.5499999999999998E-2</v>
      </c>
      <c r="K298" s="155">
        <v>3.3E-3</v>
      </c>
      <c r="L298" s="155">
        <v>2.3099999999999999E-2</v>
      </c>
      <c r="M298" s="155">
        <v>1.7299999999999999E-2</v>
      </c>
      <c r="N298" s="130">
        <v>0</v>
      </c>
    </row>
    <row r="299" spans="1:14" ht="15">
      <c r="A299" s="129" t="s">
        <v>1470</v>
      </c>
      <c r="B299" s="129" t="s">
        <v>14</v>
      </c>
      <c r="C299" s="129" t="s">
        <v>820</v>
      </c>
      <c r="D299" s="153">
        <v>3321</v>
      </c>
      <c r="E299" s="153">
        <v>73043</v>
      </c>
      <c r="F299" s="153">
        <v>89768</v>
      </c>
      <c r="G299" s="153">
        <v>657766</v>
      </c>
      <c r="H299" s="153">
        <v>716773</v>
      </c>
      <c r="I299" s="153">
        <v>737029</v>
      </c>
      <c r="J299" s="154">
        <v>5.0000000000000001E-3</v>
      </c>
      <c r="K299" s="155">
        <v>0.1019</v>
      </c>
      <c r="L299" s="155">
        <v>0.12180000000000001</v>
      </c>
      <c r="M299" s="155">
        <v>7.6200000000000004E-2</v>
      </c>
      <c r="N299" s="130">
        <v>0</v>
      </c>
    </row>
    <row r="300" spans="1:14" ht="15">
      <c r="A300" s="129" t="s">
        <v>1471</v>
      </c>
      <c r="B300" s="129" t="s">
        <v>307</v>
      </c>
      <c r="C300" s="129" t="s">
        <v>822</v>
      </c>
      <c r="D300" s="153">
        <v>173794.98</v>
      </c>
      <c r="E300" s="153">
        <v>243784</v>
      </c>
      <c r="F300" s="153">
        <v>268218.13</v>
      </c>
      <c r="G300" s="153">
        <v>4110478.11</v>
      </c>
      <c r="H300" s="153">
        <v>4045487</v>
      </c>
      <c r="I300" s="153">
        <v>4314376.1900000004</v>
      </c>
      <c r="J300" s="154">
        <v>4.2299999999999997E-2</v>
      </c>
      <c r="K300" s="155">
        <v>6.0299999999999999E-2</v>
      </c>
      <c r="L300" s="155">
        <v>6.2199999999999998E-2</v>
      </c>
      <c r="M300" s="155">
        <v>5.4899999999999997E-2</v>
      </c>
      <c r="N300" s="130">
        <v>0</v>
      </c>
    </row>
    <row r="301" spans="1:14" ht="15">
      <c r="A301" s="129" t="s">
        <v>1472</v>
      </c>
      <c r="B301" s="129" t="s">
        <v>171</v>
      </c>
      <c r="C301" s="129" t="s">
        <v>824</v>
      </c>
      <c r="D301" s="153">
        <v>14886</v>
      </c>
      <c r="E301" s="153">
        <v>66091</v>
      </c>
      <c r="F301" s="153">
        <v>3072.83</v>
      </c>
      <c r="G301" s="153">
        <v>110900</v>
      </c>
      <c r="H301" s="153">
        <v>177009</v>
      </c>
      <c r="I301" s="153">
        <v>154982.43</v>
      </c>
      <c r="J301" s="154">
        <v>0.13420000000000001</v>
      </c>
      <c r="K301" s="155">
        <v>0.37340000000000001</v>
      </c>
      <c r="L301" s="155">
        <v>1.9800000000000002E-2</v>
      </c>
      <c r="M301" s="155">
        <v>0.17580000000000001</v>
      </c>
      <c r="N301" s="130">
        <v>6.67</v>
      </c>
    </row>
    <row r="302" spans="1:14" ht="15">
      <c r="A302" s="129" t="s">
        <v>1473</v>
      </c>
      <c r="B302" s="129" t="s">
        <v>269</v>
      </c>
      <c r="C302" s="129" t="s">
        <v>826</v>
      </c>
      <c r="D302" s="153">
        <v>16363.4</v>
      </c>
      <c r="E302" s="153">
        <v>1980.11</v>
      </c>
      <c r="F302" s="153">
        <v>23161</v>
      </c>
      <c r="G302" s="153">
        <v>338576.68</v>
      </c>
      <c r="H302" s="153">
        <v>324563.48</v>
      </c>
      <c r="I302" s="153">
        <v>394927.88</v>
      </c>
      <c r="J302" s="154">
        <v>4.8300000000000003E-2</v>
      </c>
      <c r="K302" s="155">
        <v>6.1000000000000004E-3</v>
      </c>
      <c r="L302" s="155">
        <v>5.8599999999999999E-2</v>
      </c>
      <c r="M302" s="155">
        <v>3.7699999999999997E-2</v>
      </c>
      <c r="N302" s="130">
        <v>0</v>
      </c>
    </row>
    <row r="303" spans="1:14" ht="15">
      <c r="A303" s="129" t="s">
        <v>1474</v>
      </c>
      <c r="B303" s="129" t="s">
        <v>107</v>
      </c>
      <c r="C303" s="129" t="s">
        <v>828</v>
      </c>
      <c r="D303" s="153">
        <v>532504</v>
      </c>
      <c r="E303" s="153">
        <v>474652</v>
      </c>
      <c r="F303" s="153">
        <v>436737</v>
      </c>
      <c r="G303" s="153">
        <v>15426387</v>
      </c>
      <c r="H303" s="153">
        <v>16563805</v>
      </c>
      <c r="I303" s="153">
        <v>17984562</v>
      </c>
      <c r="J303" s="154">
        <v>3.4500000000000003E-2</v>
      </c>
      <c r="K303" s="155">
        <v>2.87E-2</v>
      </c>
      <c r="L303" s="155">
        <v>2.4299999999999999E-2</v>
      </c>
      <c r="M303" s="155">
        <v>2.92E-2</v>
      </c>
      <c r="N303" s="130">
        <v>0</v>
      </c>
    </row>
    <row r="304" spans="1:14" ht="15">
      <c r="A304" s="129" t="s">
        <v>1475</v>
      </c>
      <c r="B304" s="129" t="s">
        <v>433</v>
      </c>
      <c r="C304" s="129" t="s">
        <v>830</v>
      </c>
      <c r="D304" s="153">
        <v>42940</v>
      </c>
      <c r="E304" s="153">
        <v>356598</v>
      </c>
      <c r="F304" s="153">
        <v>131824.26</v>
      </c>
      <c r="G304" s="153">
        <v>2650979</v>
      </c>
      <c r="H304" s="153">
        <v>3001246</v>
      </c>
      <c r="I304" s="153">
        <v>2924254.67</v>
      </c>
      <c r="J304" s="154">
        <v>1.6199999999999999E-2</v>
      </c>
      <c r="K304" s="155">
        <v>0.1188</v>
      </c>
      <c r="L304" s="155">
        <v>4.5100000000000001E-2</v>
      </c>
      <c r="M304" s="155">
        <v>0.06</v>
      </c>
      <c r="N304" s="130">
        <v>0</v>
      </c>
    </row>
    <row r="305" spans="1:14" ht="15">
      <c r="A305" s="129" t="s">
        <v>1476</v>
      </c>
      <c r="B305" s="129" t="s">
        <v>70</v>
      </c>
      <c r="C305" s="129" t="s">
        <v>832</v>
      </c>
      <c r="D305" s="153">
        <v>382624</v>
      </c>
      <c r="E305" s="153">
        <v>1192379</v>
      </c>
      <c r="F305" s="153">
        <v>881195</v>
      </c>
      <c r="G305" s="153">
        <v>15711154</v>
      </c>
      <c r="H305" s="153">
        <v>17443636</v>
      </c>
      <c r="I305" s="153">
        <v>17936702</v>
      </c>
      <c r="J305" s="154">
        <v>2.4400000000000002E-2</v>
      </c>
      <c r="K305" s="155">
        <v>6.8400000000000002E-2</v>
      </c>
      <c r="L305" s="155">
        <v>4.9099999999999998E-2</v>
      </c>
      <c r="M305" s="155">
        <v>4.7300000000000002E-2</v>
      </c>
      <c r="N305" s="130">
        <v>0</v>
      </c>
    </row>
    <row r="306" spans="1:14" ht="15">
      <c r="A306" s="129" t="s">
        <v>1477</v>
      </c>
      <c r="B306" s="129" t="s">
        <v>70</v>
      </c>
      <c r="C306" s="129" t="s">
        <v>834</v>
      </c>
      <c r="D306" s="153">
        <v>306179</v>
      </c>
      <c r="E306" s="153">
        <v>1344292</v>
      </c>
      <c r="F306" s="153">
        <v>926756</v>
      </c>
      <c r="G306" s="153">
        <v>17316781</v>
      </c>
      <c r="H306" s="153">
        <v>17988684</v>
      </c>
      <c r="I306" s="153">
        <v>18039009</v>
      </c>
      <c r="J306" s="154">
        <v>1.77E-2</v>
      </c>
      <c r="K306" s="155">
        <v>7.4700000000000003E-2</v>
      </c>
      <c r="L306" s="155">
        <v>5.1400000000000001E-2</v>
      </c>
      <c r="M306" s="155">
        <v>4.7899999999999998E-2</v>
      </c>
      <c r="N306" s="130">
        <v>0</v>
      </c>
    </row>
    <row r="307" spans="1:14" ht="15">
      <c r="A307" s="129" t="s">
        <v>1478</v>
      </c>
      <c r="B307" s="129" t="s">
        <v>371</v>
      </c>
      <c r="C307" s="129" t="s">
        <v>836</v>
      </c>
      <c r="D307" s="153">
        <v>169458</v>
      </c>
      <c r="E307" s="153">
        <v>1093722</v>
      </c>
      <c r="F307" s="153">
        <v>952123</v>
      </c>
      <c r="G307" s="153">
        <v>14359248</v>
      </c>
      <c r="H307" s="153">
        <v>15729284</v>
      </c>
      <c r="I307" s="153">
        <v>16288969</v>
      </c>
      <c r="J307" s="154">
        <v>1.18E-2</v>
      </c>
      <c r="K307" s="155">
        <v>6.9500000000000006E-2</v>
      </c>
      <c r="L307" s="155">
        <v>5.8500000000000003E-2</v>
      </c>
      <c r="M307" s="155">
        <v>4.6600000000000003E-2</v>
      </c>
      <c r="N307" s="130">
        <v>0</v>
      </c>
    </row>
    <row r="308" spans="1:14" ht="15">
      <c r="A308" s="129" t="s">
        <v>1479</v>
      </c>
      <c r="B308" s="129" t="s">
        <v>118</v>
      </c>
      <c r="C308" s="129" t="s">
        <v>838</v>
      </c>
      <c r="D308" s="153">
        <v>219393.45</v>
      </c>
      <c r="E308" s="153">
        <v>511874.69</v>
      </c>
      <c r="F308" s="153">
        <v>602714.4</v>
      </c>
      <c r="G308" s="153">
        <v>4360218.34</v>
      </c>
      <c r="H308" s="153">
        <v>4704305.99</v>
      </c>
      <c r="I308" s="153">
        <v>5154178.74</v>
      </c>
      <c r="J308" s="154">
        <v>5.0299999999999997E-2</v>
      </c>
      <c r="K308" s="155">
        <v>0.10879999999999999</v>
      </c>
      <c r="L308" s="155">
        <v>0.1169</v>
      </c>
      <c r="M308" s="155">
        <v>9.1999999999999998E-2</v>
      </c>
      <c r="N308" s="130">
        <v>0</v>
      </c>
    </row>
    <row r="309" spans="1:14" ht="15">
      <c r="A309" s="129" t="s">
        <v>1480</v>
      </c>
      <c r="B309" s="129" t="s">
        <v>66</v>
      </c>
      <c r="C309" s="129" t="s">
        <v>842</v>
      </c>
      <c r="D309" s="153">
        <v>73343</v>
      </c>
      <c r="E309" s="153">
        <v>44405</v>
      </c>
      <c r="F309" s="153">
        <v>39550</v>
      </c>
      <c r="G309" s="153">
        <v>1934540</v>
      </c>
      <c r="H309" s="153">
        <v>2074306</v>
      </c>
      <c r="I309" s="153">
        <v>2107728</v>
      </c>
      <c r="J309" s="154">
        <v>3.7900000000000003E-2</v>
      </c>
      <c r="K309" s="155">
        <v>2.1399999999999999E-2</v>
      </c>
      <c r="L309" s="155">
        <v>1.8800000000000001E-2</v>
      </c>
      <c r="M309" s="155">
        <v>2.5999999999999999E-2</v>
      </c>
      <c r="N309" s="130">
        <v>0</v>
      </c>
    </row>
    <row r="310" spans="1:14" ht="15">
      <c r="A310" s="129" t="s">
        <v>1481</v>
      </c>
      <c r="B310" s="129" t="s">
        <v>280</v>
      </c>
      <c r="C310" s="129" t="s">
        <v>844</v>
      </c>
      <c r="D310" s="153">
        <v>109598</v>
      </c>
      <c r="E310" s="153">
        <v>108177</v>
      </c>
      <c r="F310" s="153">
        <v>161604</v>
      </c>
      <c r="G310" s="153">
        <v>1545009</v>
      </c>
      <c r="H310" s="153">
        <v>1698530</v>
      </c>
      <c r="I310" s="153">
        <v>1786524</v>
      </c>
      <c r="J310" s="154">
        <v>7.0900000000000005E-2</v>
      </c>
      <c r="K310" s="155">
        <v>6.3700000000000007E-2</v>
      </c>
      <c r="L310" s="155">
        <v>9.0499999999999997E-2</v>
      </c>
      <c r="M310" s="155">
        <v>7.4999999999999997E-2</v>
      </c>
      <c r="N310" s="130">
        <v>0</v>
      </c>
    </row>
    <row r="311" spans="1:14" ht="15">
      <c r="A311" s="129" t="s">
        <v>1482</v>
      </c>
      <c r="B311" s="129" t="s">
        <v>269</v>
      </c>
      <c r="C311" s="129" t="s">
        <v>846</v>
      </c>
      <c r="D311" s="153">
        <v>104364</v>
      </c>
      <c r="E311" s="153">
        <v>139548</v>
      </c>
      <c r="F311" s="153">
        <v>238055</v>
      </c>
      <c r="G311" s="153">
        <v>2385907</v>
      </c>
      <c r="H311" s="153">
        <v>2493337</v>
      </c>
      <c r="I311" s="153">
        <v>2679960</v>
      </c>
      <c r="J311" s="154">
        <v>4.3700000000000003E-2</v>
      </c>
      <c r="K311" s="155">
        <v>5.6000000000000001E-2</v>
      </c>
      <c r="L311" s="155">
        <v>8.8800000000000004E-2</v>
      </c>
      <c r="M311" s="155">
        <v>6.2799999999999995E-2</v>
      </c>
      <c r="N311" s="130">
        <v>0</v>
      </c>
    </row>
    <row r="312" spans="1:14" ht="15">
      <c r="A312" s="129" t="s">
        <v>1483</v>
      </c>
      <c r="B312" s="129" t="s">
        <v>55</v>
      </c>
      <c r="C312" s="129" t="s">
        <v>850</v>
      </c>
      <c r="D312" s="153">
        <v>145088</v>
      </c>
      <c r="E312" s="153">
        <v>57580</v>
      </c>
      <c r="F312" s="153">
        <v>128301</v>
      </c>
      <c r="G312" s="153">
        <v>1888027</v>
      </c>
      <c r="H312" s="153">
        <v>2009190</v>
      </c>
      <c r="I312" s="153">
        <v>2175819</v>
      </c>
      <c r="J312" s="154">
        <v>7.6799999999999993E-2</v>
      </c>
      <c r="K312" s="155">
        <v>2.87E-2</v>
      </c>
      <c r="L312" s="155">
        <v>5.8999999999999997E-2</v>
      </c>
      <c r="M312" s="155">
        <v>5.4800000000000001E-2</v>
      </c>
      <c r="N312" s="130">
        <v>0</v>
      </c>
    </row>
    <row r="313" spans="1:14" ht="15">
      <c r="A313" s="129" t="s">
        <v>1484</v>
      </c>
      <c r="B313" s="129" t="s">
        <v>44</v>
      </c>
      <c r="C313" s="129" t="s">
        <v>852</v>
      </c>
      <c r="D313" s="153">
        <v>58472</v>
      </c>
      <c r="E313" s="153">
        <v>189547</v>
      </c>
      <c r="F313" s="153">
        <v>70697</v>
      </c>
      <c r="G313" s="153">
        <v>3862955</v>
      </c>
      <c r="H313" s="153">
        <v>3949932</v>
      </c>
      <c r="I313" s="153">
        <v>4114220</v>
      </c>
      <c r="J313" s="154">
        <v>1.5100000000000001E-2</v>
      </c>
      <c r="K313" s="155">
        <v>4.8000000000000001E-2</v>
      </c>
      <c r="L313" s="155">
        <v>1.72E-2</v>
      </c>
      <c r="M313" s="155">
        <v>2.6800000000000001E-2</v>
      </c>
      <c r="N313" s="130">
        <v>0</v>
      </c>
    </row>
    <row r="314" spans="1:14" ht="15">
      <c r="A314" s="129" t="s">
        <v>1485</v>
      </c>
      <c r="B314" s="129" t="s">
        <v>44</v>
      </c>
      <c r="C314" s="129" t="s">
        <v>854</v>
      </c>
      <c r="D314" s="153">
        <v>25837</v>
      </c>
      <c r="E314" s="153">
        <v>66342</v>
      </c>
      <c r="F314" s="153">
        <v>49313</v>
      </c>
      <c r="G314" s="153">
        <v>488779</v>
      </c>
      <c r="H314" s="153">
        <v>569098</v>
      </c>
      <c r="I314" s="153">
        <v>578270</v>
      </c>
      <c r="J314" s="154">
        <v>5.2900000000000003E-2</v>
      </c>
      <c r="K314" s="155">
        <v>0.1166</v>
      </c>
      <c r="L314" s="155">
        <v>8.5300000000000001E-2</v>
      </c>
      <c r="M314" s="155">
        <v>8.4900000000000003E-2</v>
      </c>
      <c r="N314" s="130">
        <v>0</v>
      </c>
    </row>
    <row r="315" spans="1:14" ht="15">
      <c r="A315" s="129" t="s">
        <v>1486</v>
      </c>
      <c r="B315" s="129" t="s">
        <v>44</v>
      </c>
      <c r="C315" s="129" t="s">
        <v>856</v>
      </c>
      <c r="D315" s="153">
        <v>179376</v>
      </c>
      <c r="E315" s="153">
        <v>57303</v>
      </c>
      <c r="F315" s="153">
        <v>166157</v>
      </c>
      <c r="G315" s="153">
        <v>1615033</v>
      </c>
      <c r="H315" s="153">
        <v>995452</v>
      </c>
      <c r="I315" s="153">
        <v>1150058</v>
      </c>
      <c r="J315" s="154">
        <v>0.1111</v>
      </c>
      <c r="K315" s="155">
        <v>5.7599999999999998E-2</v>
      </c>
      <c r="L315" s="155">
        <v>0.14449999999999999</v>
      </c>
      <c r="M315" s="155">
        <v>0.10440000000000001</v>
      </c>
      <c r="N315" s="130">
        <v>0</v>
      </c>
    </row>
    <row r="316" spans="1:14" ht="15">
      <c r="A316" s="129" t="s">
        <v>1487</v>
      </c>
      <c r="B316" s="129" t="s">
        <v>70</v>
      </c>
      <c r="C316" s="129" t="s">
        <v>858</v>
      </c>
      <c r="D316" s="153">
        <v>293064</v>
      </c>
      <c r="E316" s="153">
        <v>495544</v>
      </c>
      <c r="F316" s="153">
        <v>733053</v>
      </c>
      <c r="G316" s="153">
        <v>21325465</v>
      </c>
      <c r="H316" s="153">
        <v>22449294.949999999</v>
      </c>
      <c r="I316" s="153">
        <v>24609676.600000001</v>
      </c>
      <c r="J316" s="154">
        <v>1.37E-2</v>
      </c>
      <c r="K316" s="155">
        <v>2.2100000000000002E-2</v>
      </c>
      <c r="L316" s="155">
        <v>2.98E-2</v>
      </c>
      <c r="M316" s="155">
        <v>2.1899999999999999E-2</v>
      </c>
      <c r="N316" s="130">
        <v>0</v>
      </c>
    </row>
    <row r="317" spans="1:14" ht="15">
      <c r="A317" s="129" t="s">
        <v>1488</v>
      </c>
      <c r="B317" s="129" t="s">
        <v>312</v>
      </c>
      <c r="C317" s="129" t="s">
        <v>860</v>
      </c>
      <c r="D317" s="153">
        <v>10505</v>
      </c>
      <c r="E317" s="153">
        <v>15026</v>
      </c>
      <c r="F317" s="153">
        <v>36376.1</v>
      </c>
      <c r="G317" s="153">
        <v>182198</v>
      </c>
      <c r="H317" s="153">
        <v>188827</v>
      </c>
      <c r="I317" s="153">
        <v>215924.85</v>
      </c>
      <c r="J317" s="154">
        <v>5.7700000000000001E-2</v>
      </c>
      <c r="K317" s="155">
        <v>7.9600000000000004E-2</v>
      </c>
      <c r="L317" s="155">
        <v>0.16850000000000001</v>
      </c>
      <c r="M317" s="155">
        <v>0.1019</v>
      </c>
      <c r="N317" s="130">
        <v>0</v>
      </c>
    </row>
    <row r="318" spans="1:14" ht="15">
      <c r="A318" s="129" t="s">
        <v>1489</v>
      </c>
      <c r="B318" s="129" t="s">
        <v>107</v>
      </c>
      <c r="C318" s="129" t="s">
        <v>864</v>
      </c>
      <c r="D318" s="153">
        <v>78256</v>
      </c>
      <c r="E318" s="153">
        <v>104275</v>
      </c>
      <c r="F318" s="153">
        <v>172486</v>
      </c>
      <c r="G318" s="153">
        <v>591586</v>
      </c>
      <c r="H318" s="153">
        <v>657154</v>
      </c>
      <c r="I318" s="153">
        <v>764139</v>
      </c>
      <c r="J318" s="154">
        <v>0.1323</v>
      </c>
      <c r="K318" s="155">
        <v>0.15870000000000001</v>
      </c>
      <c r="L318" s="155">
        <v>0.22570000000000001</v>
      </c>
      <c r="M318" s="155">
        <v>0.17219999999999999</v>
      </c>
      <c r="N318" s="130">
        <v>6.67</v>
      </c>
    </row>
    <row r="319" spans="1:14" ht="15">
      <c r="A319" s="129" t="s">
        <v>1490</v>
      </c>
      <c r="B319" s="129" t="s">
        <v>20</v>
      </c>
      <c r="C319" s="129" t="s">
        <v>866</v>
      </c>
      <c r="D319" s="153">
        <v>16570.61</v>
      </c>
      <c r="E319" s="153">
        <v>94479.15</v>
      </c>
      <c r="F319" s="153">
        <v>8829</v>
      </c>
      <c r="G319" s="153">
        <v>1306550.48</v>
      </c>
      <c r="H319" s="153">
        <v>1390240.5</v>
      </c>
      <c r="I319" s="153">
        <v>1525529.95</v>
      </c>
      <c r="J319" s="154">
        <v>1.2699999999999999E-2</v>
      </c>
      <c r="K319" s="155">
        <v>6.8000000000000005E-2</v>
      </c>
      <c r="L319" s="155">
        <v>5.7999999999999996E-3</v>
      </c>
      <c r="M319" s="155">
        <v>2.8799999999999999E-2</v>
      </c>
      <c r="N319" s="130">
        <v>0</v>
      </c>
    </row>
    <row r="320" spans="1:14" ht="15">
      <c r="A320" s="129" t="s">
        <v>1491</v>
      </c>
      <c r="B320" s="129" t="s">
        <v>70</v>
      </c>
      <c r="C320" s="129" t="s">
        <v>868</v>
      </c>
      <c r="D320" s="153">
        <v>721008</v>
      </c>
      <c r="E320" s="153">
        <v>786716</v>
      </c>
      <c r="F320" s="153">
        <v>2138361</v>
      </c>
      <c r="G320" s="153">
        <v>46475865</v>
      </c>
      <c r="H320" s="153">
        <v>49145833</v>
      </c>
      <c r="I320" s="153">
        <v>53252806</v>
      </c>
      <c r="J320" s="154">
        <v>1.55E-2</v>
      </c>
      <c r="K320" s="155">
        <v>1.6E-2</v>
      </c>
      <c r="L320" s="155">
        <v>4.02E-2</v>
      </c>
      <c r="M320" s="155">
        <v>2.3900000000000001E-2</v>
      </c>
      <c r="N320" s="130">
        <v>0</v>
      </c>
    </row>
    <row r="321" spans="1:14" ht="15">
      <c r="A321" s="129" t="s">
        <v>1492</v>
      </c>
      <c r="B321" s="129" t="s">
        <v>360</v>
      </c>
      <c r="C321" s="129" t="s">
        <v>870</v>
      </c>
      <c r="D321" s="153">
        <v>8316.18</v>
      </c>
      <c r="E321" s="153">
        <v>9536.2999999999993</v>
      </c>
      <c r="F321" s="153">
        <v>164912.64000000001</v>
      </c>
      <c r="G321" s="153">
        <v>1741146.21</v>
      </c>
      <c r="H321" s="153">
        <v>1858689.17</v>
      </c>
      <c r="I321" s="153">
        <v>1991231.61</v>
      </c>
      <c r="J321" s="154">
        <v>4.7999999999999996E-3</v>
      </c>
      <c r="K321" s="155">
        <v>5.1000000000000004E-3</v>
      </c>
      <c r="L321" s="155">
        <v>8.2799999999999999E-2</v>
      </c>
      <c r="M321" s="155">
        <v>3.09E-2</v>
      </c>
      <c r="N321" s="130">
        <v>0</v>
      </c>
    </row>
    <row r="322" spans="1:14" ht="15">
      <c r="A322" s="129" t="s">
        <v>1493</v>
      </c>
      <c r="B322" s="129" t="s">
        <v>107</v>
      </c>
      <c r="C322" s="129" t="s">
        <v>872</v>
      </c>
      <c r="D322" s="153">
        <v>507122</v>
      </c>
      <c r="E322" s="153">
        <v>806147</v>
      </c>
      <c r="F322" s="153">
        <v>839427</v>
      </c>
      <c r="G322" s="153">
        <v>12816390</v>
      </c>
      <c r="H322" s="153">
        <v>13159184</v>
      </c>
      <c r="I322" s="153">
        <v>14181424</v>
      </c>
      <c r="J322" s="154">
        <v>3.9600000000000003E-2</v>
      </c>
      <c r="K322" s="155">
        <v>6.13E-2</v>
      </c>
      <c r="L322" s="155">
        <v>5.9200000000000003E-2</v>
      </c>
      <c r="M322" s="155">
        <v>5.3400000000000003E-2</v>
      </c>
      <c r="N322" s="130">
        <v>0</v>
      </c>
    </row>
    <row r="323" spans="1:14" ht="15">
      <c r="A323" s="129" t="s">
        <v>1494</v>
      </c>
      <c r="B323" s="129" t="s">
        <v>251</v>
      </c>
      <c r="C323" s="129" t="s">
        <v>874</v>
      </c>
      <c r="D323" s="153">
        <v>251422.96</v>
      </c>
      <c r="E323" s="153">
        <v>66837.440000000002</v>
      </c>
      <c r="F323" s="153">
        <v>87148.54</v>
      </c>
      <c r="G323" s="153">
        <v>712722.46</v>
      </c>
      <c r="H323" s="153">
        <v>527668.93999999994</v>
      </c>
      <c r="I323" s="153">
        <v>603789.25</v>
      </c>
      <c r="J323" s="154">
        <v>0.3528</v>
      </c>
      <c r="K323" s="155">
        <v>0.12670000000000001</v>
      </c>
      <c r="L323" s="155">
        <v>0.14430000000000001</v>
      </c>
      <c r="M323" s="155">
        <v>0.2079</v>
      </c>
      <c r="N323" s="130">
        <v>13.33</v>
      </c>
    </row>
    <row r="324" spans="1:14" ht="15">
      <c r="A324" s="129" t="s">
        <v>1495</v>
      </c>
      <c r="B324" s="129" t="s">
        <v>44</v>
      </c>
      <c r="C324" s="129" t="s">
        <v>876</v>
      </c>
      <c r="D324" s="153">
        <v>168403</v>
      </c>
      <c r="E324" s="153">
        <v>597469</v>
      </c>
      <c r="F324" s="153">
        <v>544050</v>
      </c>
      <c r="G324" s="153">
        <v>1999027</v>
      </c>
      <c r="H324" s="153">
        <v>2577161</v>
      </c>
      <c r="I324" s="153">
        <v>2455103</v>
      </c>
      <c r="J324" s="154">
        <v>8.4199999999999997E-2</v>
      </c>
      <c r="K324" s="155">
        <v>0.23180000000000001</v>
      </c>
      <c r="L324" s="155">
        <v>0.22159999999999999</v>
      </c>
      <c r="M324" s="155">
        <v>0.1792</v>
      </c>
      <c r="N324" s="130">
        <v>6.67</v>
      </c>
    </row>
    <row r="325" spans="1:14" ht="15">
      <c r="A325" s="129" t="s">
        <v>1496</v>
      </c>
      <c r="B325" s="129" t="s">
        <v>48</v>
      </c>
      <c r="C325" s="129" t="s">
        <v>878</v>
      </c>
      <c r="D325" s="153">
        <v>24262</v>
      </c>
      <c r="E325" s="153">
        <v>126707.49</v>
      </c>
      <c r="F325" s="153">
        <v>11489.36</v>
      </c>
      <c r="G325" s="153">
        <v>941362.49</v>
      </c>
      <c r="H325" s="153">
        <v>1008884.01</v>
      </c>
      <c r="I325" s="153">
        <v>947386</v>
      </c>
      <c r="J325" s="154">
        <v>2.58E-2</v>
      </c>
      <c r="K325" s="155">
        <v>0.12559999999999999</v>
      </c>
      <c r="L325" s="155">
        <v>1.21E-2</v>
      </c>
      <c r="M325" s="155">
        <v>5.45E-2</v>
      </c>
      <c r="N325" s="130">
        <v>0</v>
      </c>
    </row>
    <row r="326" spans="1:14" ht="15">
      <c r="A326" s="129" t="s">
        <v>1497</v>
      </c>
      <c r="B326" s="129" t="s">
        <v>107</v>
      </c>
      <c r="C326" s="129" t="s">
        <v>884</v>
      </c>
      <c r="D326" s="153">
        <v>609283</v>
      </c>
      <c r="E326" s="153">
        <v>876673</v>
      </c>
      <c r="F326" s="153">
        <v>971352</v>
      </c>
      <c r="G326" s="153">
        <v>9147902.4000000004</v>
      </c>
      <c r="H326" s="153">
        <v>9820288</v>
      </c>
      <c r="I326" s="153">
        <v>10793495</v>
      </c>
      <c r="J326" s="154">
        <v>6.6600000000000006E-2</v>
      </c>
      <c r="K326" s="155">
        <v>8.9300000000000004E-2</v>
      </c>
      <c r="L326" s="155">
        <v>0.09</v>
      </c>
      <c r="M326" s="155">
        <v>8.2000000000000003E-2</v>
      </c>
      <c r="N326" s="130">
        <v>0</v>
      </c>
    </row>
    <row r="327" spans="1:14" ht="15">
      <c r="A327" s="129" t="s">
        <v>1498</v>
      </c>
      <c r="B327" s="129" t="s">
        <v>102</v>
      </c>
      <c r="C327" s="129" t="s">
        <v>886</v>
      </c>
      <c r="D327" s="153">
        <v>1014360.37</v>
      </c>
      <c r="E327" s="153">
        <v>1903402.4</v>
      </c>
      <c r="F327" s="153">
        <v>1662109.97</v>
      </c>
      <c r="G327" s="153">
        <v>4048990.13</v>
      </c>
      <c r="H327" s="153">
        <v>5237551.5199999996</v>
      </c>
      <c r="I327" s="153">
        <v>5215709.63</v>
      </c>
      <c r="J327" s="154">
        <v>0.2505</v>
      </c>
      <c r="K327" s="155">
        <v>0.3634</v>
      </c>
      <c r="L327" s="155">
        <v>0.31869999999999998</v>
      </c>
      <c r="M327" s="155">
        <v>0.31090000000000001</v>
      </c>
      <c r="N327" s="130">
        <v>20</v>
      </c>
    </row>
    <row r="328" spans="1:14" ht="15">
      <c r="A328" s="129" t="s">
        <v>1499</v>
      </c>
      <c r="B328" s="129" t="s">
        <v>307</v>
      </c>
      <c r="C328" s="129" t="s">
        <v>888</v>
      </c>
      <c r="D328" s="153">
        <v>2777</v>
      </c>
      <c r="E328" s="153">
        <v>28198.86</v>
      </c>
      <c r="F328" s="153">
        <v>270647.96999999997</v>
      </c>
      <c r="G328" s="153">
        <v>527344</v>
      </c>
      <c r="H328" s="153">
        <v>547105.92000000004</v>
      </c>
      <c r="I328" s="153">
        <v>822924.53</v>
      </c>
      <c r="J328" s="154">
        <v>5.3E-3</v>
      </c>
      <c r="K328" s="155">
        <v>5.1499999999999997E-2</v>
      </c>
      <c r="L328" s="155">
        <v>0.32890000000000003</v>
      </c>
      <c r="M328" s="155">
        <v>0.12859999999999999</v>
      </c>
      <c r="N328" s="130">
        <v>0</v>
      </c>
    </row>
    <row r="329" spans="1:14" ht="15">
      <c r="A329" s="129" t="s">
        <v>1500</v>
      </c>
      <c r="B329" s="129" t="s">
        <v>433</v>
      </c>
      <c r="C329" s="129" t="s">
        <v>890</v>
      </c>
      <c r="D329" s="153">
        <v>80006.929999999993</v>
      </c>
      <c r="E329" s="153">
        <v>54665.84</v>
      </c>
      <c r="F329" s="153">
        <v>194882.21</v>
      </c>
      <c r="G329" s="153">
        <v>2593741.71</v>
      </c>
      <c r="H329" s="153">
        <v>2698984.04</v>
      </c>
      <c r="I329" s="153">
        <v>3077832.76</v>
      </c>
      <c r="J329" s="154">
        <v>3.0800000000000001E-2</v>
      </c>
      <c r="K329" s="155">
        <v>2.0299999999999999E-2</v>
      </c>
      <c r="L329" s="155">
        <v>6.3299999999999995E-2</v>
      </c>
      <c r="M329" s="155">
        <v>3.8100000000000002E-2</v>
      </c>
      <c r="N329" s="130">
        <v>0</v>
      </c>
    </row>
    <row r="330" spans="1:14" ht="15">
      <c r="A330" s="129" t="s">
        <v>1501</v>
      </c>
      <c r="B330" s="129" t="s">
        <v>63</v>
      </c>
      <c r="C330" s="129" t="s">
        <v>892</v>
      </c>
      <c r="D330" s="153">
        <v>32183.54</v>
      </c>
      <c r="E330" s="153">
        <v>10955.18</v>
      </c>
      <c r="F330" s="153">
        <v>10229.1</v>
      </c>
      <c r="G330" s="153">
        <v>447257.04</v>
      </c>
      <c r="H330" s="153">
        <v>428605.7</v>
      </c>
      <c r="I330" s="153">
        <v>378797</v>
      </c>
      <c r="J330" s="154">
        <v>7.1999999999999995E-2</v>
      </c>
      <c r="K330" s="155">
        <v>2.5600000000000001E-2</v>
      </c>
      <c r="L330" s="155">
        <v>2.7E-2</v>
      </c>
      <c r="M330" s="155">
        <v>4.1500000000000002E-2</v>
      </c>
      <c r="N330" s="130">
        <v>0</v>
      </c>
    </row>
    <row r="331" spans="1:14" ht="15">
      <c r="A331" s="129" t="s">
        <v>1502</v>
      </c>
      <c r="B331" s="129" t="s">
        <v>433</v>
      </c>
      <c r="C331" s="129" t="s">
        <v>896</v>
      </c>
      <c r="D331" s="153">
        <v>164651</v>
      </c>
      <c r="E331" s="153">
        <v>240599</v>
      </c>
      <c r="F331" s="153">
        <v>230389</v>
      </c>
      <c r="G331" s="153">
        <v>4370832</v>
      </c>
      <c r="H331" s="153">
        <v>4729207</v>
      </c>
      <c r="I331" s="153">
        <v>4756248</v>
      </c>
      <c r="J331" s="154">
        <v>3.7699999999999997E-2</v>
      </c>
      <c r="K331" s="155">
        <v>5.0900000000000001E-2</v>
      </c>
      <c r="L331" s="155">
        <v>4.8399999999999999E-2</v>
      </c>
      <c r="M331" s="155">
        <v>4.5699999999999998E-2</v>
      </c>
      <c r="N331" s="130">
        <v>0</v>
      </c>
    </row>
    <row r="332" spans="1:14" ht="15">
      <c r="A332" s="129" t="s">
        <v>1503</v>
      </c>
      <c r="B332" s="129" t="s">
        <v>285</v>
      </c>
      <c r="C332" s="129" t="s">
        <v>900</v>
      </c>
      <c r="D332" s="153">
        <v>70238.350000000006</v>
      </c>
      <c r="E332" s="153">
        <v>64455.54</v>
      </c>
      <c r="F332" s="153">
        <v>11290.02</v>
      </c>
      <c r="G332" s="153">
        <v>1566463.52</v>
      </c>
      <c r="H332" s="153">
        <v>1366360.06</v>
      </c>
      <c r="I332" s="153">
        <v>1546166.13</v>
      </c>
      <c r="J332" s="154">
        <v>4.48E-2</v>
      </c>
      <c r="K332" s="155">
        <v>4.7199999999999999E-2</v>
      </c>
      <c r="L332" s="155">
        <v>7.3000000000000001E-3</v>
      </c>
      <c r="M332" s="155">
        <v>3.3099999999999997E-2</v>
      </c>
      <c r="N332" s="130">
        <v>0</v>
      </c>
    </row>
    <row r="333" spans="1:14" ht="15">
      <c r="A333" s="129" t="s">
        <v>1504</v>
      </c>
      <c r="B333" s="129" t="s">
        <v>414</v>
      </c>
      <c r="C333" s="129" t="s">
        <v>902</v>
      </c>
      <c r="D333" s="153">
        <v>23726</v>
      </c>
      <c r="E333" s="153">
        <v>49837</v>
      </c>
      <c r="F333" s="153">
        <v>62527</v>
      </c>
      <c r="G333" s="153">
        <v>2357857</v>
      </c>
      <c r="H333" s="153">
        <v>2511213</v>
      </c>
      <c r="I333" s="153">
        <v>2533001</v>
      </c>
      <c r="J333" s="154">
        <v>1.01E-2</v>
      </c>
      <c r="K333" s="155">
        <v>1.9800000000000002E-2</v>
      </c>
      <c r="L333" s="155">
        <v>2.47E-2</v>
      </c>
      <c r="M333" s="155">
        <v>1.8200000000000001E-2</v>
      </c>
      <c r="N333" s="130">
        <v>0</v>
      </c>
    </row>
    <row r="334" spans="1:14" ht="15">
      <c r="A334" s="129" t="s">
        <v>1505</v>
      </c>
      <c r="B334" s="129" t="s">
        <v>44</v>
      </c>
      <c r="C334" s="129" t="s">
        <v>908</v>
      </c>
      <c r="D334" s="153">
        <v>4456927</v>
      </c>
      <c r="E334" s="153">
        <v>4538962.97</v>
      </c>
      <c r="F334" s="153">
        <v>5379036</v>
      </c>
      <c r="G334" s="153">
        <v>80201218</v>
      </c>
      <c r="H334" s="153">
        <v>88575186.150000006</v>
      </c>
      <c r="I334" s="153">
        <v>91205514</v>
      </c>
      <c r="J334" s="154">
        <v>5.5599999999999997E-2</v>
      </c>
      <c r="K334" s="155">
        <v>5.1200000000000002E-2</v>
      </c>
      <c r="L334" s="155">
        <v>5.8999999999999997E-2</v>
      </c>
      <c r="M334" s="155">
        <v>5.5300000000000002E-2</v>
      </c>
      <c r="N334" s="130">
        <v>0</v>
      </c>
    </row>
    <row r="335" spans="1:14" ht="15">
      <c r="A335" s="129" t="s">
        <v>1506</v>
      </c>
      <c r="B335" s="129" t="s">
        <v>44</v>
      </c>
      <c r="C335" s="129" t="s">
        <v>910</v>
      </c>
      <c r="D335" s="153">
        <v>138767</v>
      </c>
      <c r="E335" s="153">
        <v>528787</v>
      </c>
      <c r="F335" s="153">
        <v>615857</v>
      </c>
      <c r="G335" s="153">
        <v>5021020</v>
      </c>
      <c r="H335" s="153">
        <v>6666034</v>
      </c>
      <c r="I335" s="153">
        <v>6059788</v>
      </c>
      <c r="J335" s="154">
        <v>2.76E-2</v>
      </c>
      <c r="K335" s="155">
        <v>7.9299999999999995E-2</v>
      </c>
      <c r="L335" s="155">
        <v>0.1016</v>
      </c>
      <c r="M335" s="155">
        <v>6.9500000000000006E-2</v>
      </c>
      <c r="N335" s="130">
        <v>0</v>
      </c>
    </row>
    <row r="336" spans="1:14" ht="15">
      <c r="A336" s="129" t="s">
        <v>1507</v>
      </c>
      <c r="B336" s="129" t="s">
        <v>44</v>
      </c>
      <c r="C336" s="129" t="s">
        <v>914</v>
      </c>
      <c r="D336" s="153">
        <v>241555</v>
      </c>
      <c r="E336" s="153">
        <v>71102</v>
      </c>
      <c r="F336" s="153">
        <v>275010</v>
      </c>
      <c r="G336" s="153">
        <v>1581348</v>
      </c>
      <c r="H336" s="153">
        <v>1524330</v>
      </c>
      <c r="I336" s="153">
        <v>1786252</v>
      </c>
      <c r="J336" s="154">
        <v>0.15279999999999999</v>
      </c>
      <c r="K336" s="155">
        <v>4.6600000000000003E-2</v>
      </c>
      <c r="L336" s="155">
        <v>0.154</v>
      </c>
      <c r="M336" s="155">
        <v>0.1178</v>
      </c>
      <c r="N336" s="130">
        <v>0</v>
      </c>
    </row>
    <row r="337" spans="1:14" ht="15">
      <c r="A337" s="129" t="s">
        <v>1508</v>
      </c>
      <c r="B337" s="129" t="s">
        <v>274</v>
      </c>
      <c r="C337" s="129" t="s">
        <v>918</v>
      </c>
      <c r="D337" s="153">
        <v>235110.86</v>
      </c>
      <c r="E337" s="153">
        <v>54714.82</v>
      </c>
      <c r="F337" s="153">
        <v>138399.09</v>
      </c>
      <c r="G337" s="153">
        <v>4160541.47</v>
      </c>
      <c r="H337" s="153">
        <v>5253930.0599999996</v>
      </c>
      <c r="I337" s="153">
        <v>4203141.58</v>
      </c>
      <c r="J337" s="154">
        <v>5.6500000000000002E-2</v>
      </c>
      <c r="K337" s="155">
        <v>1.04E-2</v>
      </c>
      <c r="L337" s="155">
        <v>3.2899999999999999E-2</v>
      </c>
      <c r="M337" s="155">
        <v>3.3300000000000003E-2</v>
      </c>
      <c r="N337" s="130">
        <v>0</v>
      </c>
    </row>
    <row r="338" spans="1:14" ht="15">
      <c r="A338" s="129" t="s">
        <v>1509</v>
      </c>
      <c r="B338" s="129" t="s">
        <v>180</v>
      </c>
      <c r="C338" s="129" t="s">
        <v>920</v>
      </c>
      <c r="D338" s="153">
        <v>24282</v>
      </c>
      <c r="E338" s="153">
        <v>21745</v>
      </c>
      <c r="F338" s="153">
        <v>87568</v>
      </c>
      <c r="G338" s="153">
        <v>788429</v>
      </c>
      <c r="H338" s="153">
        <v>753439</v>
      </c>
      <c r="I338" s="153">
        <v>914592</v>
      </c>
      <c r="J338" s="154">
        <v>3.0800000000000001E-2</v>
      </c>
      <c r="K338" s="155">
        <v>2.8899999999999999E-2</v>
      </c>
      <c r="L338" s="155">
        <v>9.5699999999999993E-2</v>
      </c>
      <c r="M338" s="155">
        <v>5.1799999999999999E-2</v>
      </c>
      <c r="N338" s="130">
        <v>0</v>
      </c>
    </row>
    <row r="339" spans="1:14" ht="15">
      <c r="A339" s="129" t="s">
        <v>1510</v>
      </c>
      <c r="B339" s="129" t="s">
        <v>44</v>
      </c>
      <c r="C339" s="129" t="s">
        <v>922</v>
      </c>
      <c r="D339" s="153">
        <v>46869</v>
      </c>
      <c r="E339" s="153">
        <v>209205</v>
      </c>
      <c r="F339" s="153">
        <v>151345</v>
      </c>
      <c r="G339" s="153">
        <v>1751700</v>
      </c>
      <c r="H339" s="153">
        <v>1997259</v>
      </c>
      <c r="I339" s="153">
        <v>1926018</v>
      </c>
      <c r="J339" s="154">
        <v>2.6800000000000001E-2</v>
      </c>
      <c r="K339" s="155">
        <v>0.1047</v>
      </c>
      <c r="L339" s="155">
        <v>7.8600000000000003E-2</v>
      </c>
      <c r="M339" s="155">
        <v>7.0000000000000007E-2</v>
      </c>
      <c r="N339" s="130">
        <v>0</v>
      </c>
    </row>
    <row r="340" spans="1:14" ht="15">
      <c r="A340" s="129" t="s">
        <v>1511</v>
      </c>
      <c r="B340" s="129" t="s">
        <v>70</v>
      </c>
      <c r="C340" s="129" t="s">
        <v>924</v>
      </c>
      <c r="D340" s="153">
        <v>426356</v>
      </c>
      <c r="E340" s="153">
        <v>601177</v>
      </c>
      <c r="F340" s="153">
        <v>613001</v>
      </c>
      <c r="G340" s="153">
        <v>23040945</v>
      </c>
      <c r="H340" s="153">
        <v>25120532</v>
      </c>
      <c r="I340" s="153">
        <v>25233164</v>
      </c>
      <c r="J340" s="154">
        <v>1.8499999999999999E-2</v>
      </c>
      <c r="K340" s="155">
        <v>2.3900000000000001E-2</v>
      </c>
      <c r="L340" s="155">
        <v>2.4299999999999999E-2</v>
      </c>
      <c r="M340" s="155">
        <v>2.2200000000000001E-2</v>
      </c>
      <c r="N340" s="130">
        <v>0</v>
      </c>
    </row>
    <row r="341" spans="1:14" ht="15">
      <c r="A341" s="129" t="s">
        <v>1512</v>
      </c>
      <c r="B341" s="129" t="s">
        <v>66</v>
      </c>
      <c r="C341" s="129" t="s">
        <v>926</v>
      </c>
      <c r="D341" s="153">
        <v>90149</v>
      </c>
      <c r="E341" s="153">
        <v>62338</v>
      </c>
      <c r="F341" s="153">
        <v>151248</v>
      </c>
      <c r="G341" s="153">
        <v>2386836</v>
      </c>
      <c r="H341" s="153">
        <v>2400471</v>
      </c>
      <c r="I341" s="153">
        <v>3125185.83</v>
      </c>
      <c r="J341" s="154">
        <v>3.78E-2</v>
      </c>
      <c r="K341" s="155">
        <v>2.5999999999999999E-2</v>
      </c>
      <c r="L341" s="155">
        <v>4.8399999999999999E-2</v>
      </c>
      <c r="M341" s="155">
        <v>3.7400000000000003E-2</v>
      </c>
      <c r="N341" s="130">
        <v>0</v>
      </c>
    </row>
    <row r="342" spans="1:14" ht="15">
      <c r="A342" s="129" t="s">
        <v>1513</v>
      </c>
      <c r="B342" s="129" t="s">
        <v>44</v>
      </c>
      <c r="C342" s="129" t="s">
        <v>928</v>
      </c>
      <c r="D342" s="153">
        <v>37292</v>
      </c>
      <c r="E342" s="153">
        <v>100124</v>
      </c>
      <c r="F342" s="153">
        <v>257434</v>
      </c>
      <c r="G342" s="153">
        <v>1378347</v>
      </c>
      <c r="H342" s="153">
        <v>1587641</v>
      </c>
      <c r="I342" s="153">
        <v>1862300</v>
      </c>
      <c r="J342" s="154">
        <v>2.7099999999999999E-2</v>
      </c>
      <c r="K342" s="155">
        <v>6.3100000000000003E-2</v>
      </c>
      <c r="L342" s="155">
        <v>0.13819999999999999</v>
      </c>
      <c r="M342" s="155">
        <v>7.6100000000000001E-2</v>
      </c>
      <c r="N342" s="130">
        <v>0</v>
      </c>
    </row>
    <row r="343" spans="1:14" ht="15">
      <c r="A343" s="129" t="s">
        <v>1514</v>
      </c>
      <c r="B343" s="129" t="s">
        <v>107</v>
      </c>
      <c r="C343" s="129" t="s">
        <v>930</v>
      </c>
      <c r="D343" s="153">
        <v>399875</v>
      </c>
      <c r="E343" s="153">
        <v>1368796</v>
      </c>
      <c r="F343" s="153">
        <v>2014022</v>
      </c>
      <c r="G343" s="153">
        <v>13843451</v>
      </c>
      <c r="H343" s="153">
        <v>17352380</v>
      </c>
      <c r="I343" s="153">
        <v>17214663</v>
      </c>
      <c r="J343" s="154">
        <v>2.8899999999999999E-2</v>
      </c>
      <c r="K343" s="155">
        <v>7.8899999999999998E-2</v>
      </c>
      <c r="L343" s="155">
        <v>0.11700000000000001</v>
      </c>
      <c r="M343" s="155">
        <v>7.4899999999999994E-2</v>
      </c>
      <c r="N343" s="130">
        <v>0</v>
      </c>
    </row>
    <row r="344" spans="1:14" ht="15">
      <c r="A344" s="129" t="s">
        <v>1515</v>
      </c>
      <c r="B344" s="129" t="s">
        <v>107</v>
      </c>
      <c r="C344" s="129" t="s">
        <v>932</v>
      </c>
      <c r="D344" s="153">
        <v>659864</v>
      </c>
      <c r="E344" s="153">
        <v>1019112</v>
      </c>
      <c r="F344" s="153">
        <v>970316</v>
      </c>
      <c r="G344" s="153">
        <v>1515699</v>
      </c>
      <c r="H344" s="153">
        <v>2074418</v>
      </c>
      <c r="I344" s="153">
        <v>2103792</v>
      </c>
      <c r="J344" s="154">
        <v>0.43540000000000001</v>
      </c>
      <c r="K344" s="155">
        <v>0.49130000000000001</v>
      </c>
      <c r="L344" s="155">
        <v>0.4612</v>
      </c>
      <c r="M344" s="155">
        <v>0.46260000000000001</v>
      </c>
      <c r="N344" s="130">
        <v>20</v>
      </c>
    </row>
    <row r="345" spans="1:14" ht="15">
      <c r="A345" s="129" t="s">
        <v>1516</v>
      </c>
      <c r="B345" s="129" t="s">
        <v>107</v>
      </c>
      <c r="C345" s="129" t="s">
        <v>934</v>
      </c>
      <c r="D345" s="153">
        <v>92032</v>
      </c>
      <c r="E345" s="153">
        <v>104521</v>
      </c>
      <c r="F345" s="153">
        <v>81649</v>
      </c>
      <c r="G345" s="153">
        <v>3748172</v>
      </c>
      <c r="H345" s="153">
        <v>4270558</v>
      </c>
      <c r="I345" s="153">
        <v>4224337</v>
      </c>
      <c r="J345" s="154">
        <v>2.46E-2</v>
      </c>
      <c r="K345" s="155">
        <v>2.4500000000000001E-2</v>
      </c>
      <c r="L345" s="155">
        <v>1.9300000000000001E-2</v>
      </c>
      <c r="M345" s="155">
        <v>2.2800000000000001E-2</v>
      </c>
      <c r="N345" s="130">
        <v>0</v>
      </c>
    </row>
    <row r="346" spans="1:14" ht="15">
      <c r="A346" s="129" t="s">
        <v>1517</v>
      </c>
      <c r="B346" s="129" t="s">
        <v>44</v>
      </c>
      <c r="C346" s="129" t="s">
        <v>936</v>
      </c>
      <c r="D346" s="153">
        <v>483171</v>
      </c>
      <c r="E346" s="153">
        <v>483906</v>
      </c>
      <c r="F346" s="153">
        <v>459174</v>
      </c>
      <c r="G346" s="153">
        <v>23540734</v>
      </c>
      <c r="H346" s="153">
        <v>27298532</v>
      </c>
      <c r="I346" s="153">
        <v>29360941</v>
      </c>
      <c r="J346" s="154">
        <v>2.0500000000000001E-2</v>
      </c>
      <c r="K346" s="155">
        <v>1.77E-2</v>
      </c>
      <c r="L346" s="155">
        <v>1.5599999999999999E-2</v>
      </c>
      <c r="M346" s="155">
        <v>1.7899999999999999E-2</v>
      </c>
      <c r="N346" s="130">
        <v>0</v>
      </c>
    </row>
    <row r="347" spans="1:14" ht="15">
      <c r="A347" s="129" t="s">
        <v>1518</v>
      </c>
      <c r="B347" s="129" t="s">
        <v>269</v>
      </c>
      <c r="C347" s="129" t="s">
        <v>938</v>
      </c>
      <c r="D347" s="153">
        <v>6661</v>
      </c>
      <c r="E347" s="153">
        <v>4332.92</v>
      </c>
      <c r="F347" s="153">
        <v>9489.84</v>
      </c>
      <c r="G347" s="153">
        <v>599089.72</v>
      </c>
      <c r="H347" s="153">
        <v>590734.94999999995</v>
      </c>
      <c r="I347" s="153">
        <v>612846.72</v>
      </c>
      <c r="J347" s="154">
        <v>1.11E-2</v>
      </c>
      <c r="K347" s="155">
        <v>7.3000000000000001E-3</v>
      </c>
      <c r="L347" s="155">
        <v>1.55E-2</v>
      </c>
      <c r="M347" s="155">
        <v>1.1299999999999999E-2</v>
      </c>
      <c r="N347" s="130">
        <v>0</v>
      </c>
    </row>
    <row r="348" spans="1:14" ht="15">
      <c r="A348" s="129" t="s">
        <v>1519</v>
      </c>
      <c r="B348" s="129" t="s">
        <v>210</v>
      </c>
      <c r="C348" s="129" t="s">
        <v>940</v>
      </c>
      <c r="D348" s="153">
        <v>990523</v>
      </c>
      <c r="E348" s="153">
        <v>226556</v>
      </c>
      <c r="F348" s="153">
        <v>488754</v>
      </c>
      <c r="G348" s="153">
        <v>10632228</v>
      </c>
      <c r="H348" s="153">
        <v>10238412</v>
      </c>
      <c r="I348" s="153">
        <v>10946735</v>
      </c>
      <c r="J348" s="154">
        <v>9.3200000000000005E-2</v>
      </c>
      <c r="K348" s="155">
        <v>2.2100000000000002E-2</v>
      </c>
      <c r="L348" s="155">
        <v>4.4600000000000001E-2</v>
      </c>
      <c r="M348" s="155">
        <v>5.33E-2</v>
      </c>
      <c r="N348" s="130">
        <v>0</v>
      </c>
    </row>
    <row r="349" spans="1:14" ht="15">
      <c r="A349" s="129" t="s">
        <v>1520</v>
      </c>
      <c r="B349" s="129" t="s">
        <v>400</v>
      </c>
      <c r="C349" s="129" t="s">
        <v>942</v>
      </c>
      <c r="D349" s="153">
        <v>102458</v>
      </c>
      <c r="E349" s="153">
        <v>351945</v>
      </c>
      <c r="F349" s="153">
        <v>519650</v>
      </c>
      <c r="G349" s="153">
        <v>4354235</v>
      </c>
      <c r="H349" s="153">
        <v>4651220</v>
      </c>
      <c r="I349" s="153">
        <v>5323011</v>
      </c>
      <c r="J349" s="154">
        <v>2.35E-2</v>
      </c>
      <c r="K349" s="155">
        <v>7.5700000000000003E-2</v>
      </c>
      <c r="L349" s="155">
        <v>9.7600000000000006E-2</v>
      </c>
      <c r="M349" s="155">
        <v>6.5600000000000006E-2</v>
      </c>
      <c r="N349" s="130">
        <v>0</v>
      </c>
    </row>
    <row r="350" spans="1:14" ht="15">
      <c r="A350" s="129" t="s">
        <v>1521</v>
      </c>
      <c r="B350" s="129" t="s">
        <v>70</v>
      </c>
      <c r="C350" s="129" t="s">
        <v>947</v>
      </c>
      <c r="D350" s="153">
        <v>1302007</v>
      </c>
      <c r="E350" s="153">
        <v>1459458</v>
      </c>
      <c r="F350" s="153">
        <v>2410535</v>
      </c>
      <c r="G350" s="153">
        <v>67990187</v>
      </c>
      <c r="H350" s="153">
        <v>74508955</v>
      </c>
      <c r="I350" s="153">
        <v>83633924</v>
      </c>
      <c r="J350" s="154">
        <v>1.9099999999999999E-2</v>
      </c>
      <c r="K350" s="155">
        <v>1.9599999999999999E-2</v>
      </c>
      <c r="L350" s="155">
        <v>2.8799999999999999E-2</v>
      </c>
      <c r="M350" s="155">
        <v>2.2499999999999999E-2</v>
      </c>
      <c r="N350" s="130">
        <v>0</v>
      </c>
    </row>
    <row r="351" spans="1:14" ht="15">
      <c r="A351" s="129" t="s">
        <v>1522</v>
      </c>
      <c r="B351" s="129" t="s">
        <v>51</v>
      </c>
      <c r="C351" s="129" t="s">
        <v>949</v>
      </c>
      <c r="D351" s="153">
        <v>15932.34</v>
      </c>
      <c r="E351" s="153">
        <v>20177.169999999998</v>
      </c>
      <c r="F351" s="153">
        <v>165973.85</v>
      </c>
      <c r="G351" s="153">
        <v>362125.75</v>
      </c>
      <c r="H351" s="153">
        <v>517150.43</v>
      </c>
      <c r="I351" s="153">
        <v>755977.45</v>
      </c>
      <c r="J351" s="154">
        <v>4.3999999999999997E-2</v>
      </c>
      <c r="K351" s="155">
        <v>3.9E-2</v>
      </c>
      <c r="L351" s="155">
        <v>0.2195</v>
      </c>
      <c r="M351" s="155">
        <v>0.1008</v>
      </c>
      <c r="N351" s="130">
        <v>0</v>
      </c>
    </row>
    <row r="352" spans="1:14" ht="15">
      <c r="A352" s="129" t="s">
        <v>1523</v>
      </c>
      <c r="B352" s="129" t="s">
        <v>151</v>
      </c>
      <c r="C352" s="129" t="s">
        <v>951</v>
      </c>
      <c r="D352" s="153">
        <v>59046.99</v>
      </c>
      <c r="E352" s="153">
        <v>62393.64</v>
      </c>
      <c r="F352" s="153">
        <v>229082.84</v>
      </c>
      <c r="G352" s="153">
        <v>1943122.01</v>
      </c>
      <c r="H352" s="153">
        <v>2050509.76</v>
      </c>
      <c r="I352" s="153">
        <v>2262886.2000000002</v>
      </c>
      <c r="J352" s="154">
        <v>3.04E-2</v>
      </c>
      <c r="K352" s="155">
        <v>3.04E-2</v>
      </c>
      <c r="L352" s="155">
        <v>0.1012</v>
      </c>
      <c r="M352" s="155">
        <v>5.3999999999999999E-2</v>
      </c>
      <c r="N352" s="130">
        <v>0</v>
      </c>
    </row>
    <row r="353" spans="1:14" ht="15">
      <c r="A353" s="129" t="s">
        <v>1524</v>
      </c>
      <c r="B353" s="129" t="s">
        <v>350</v>
      </c>
      <c r="C353" s="129" t="s">
        <v>953</v>
      </c>
      <c r="D353" s="153">
        <v>1243641.31</v>
      </c>
      <c r="E353" s="153">
        <v>1679593.2</v>
      </c>
      <c r="F353" s="153">
        <v>1608216.8</v>
      </c>
      <c r="G353" s="153">
        <v>10637954.68</v>
      </c>
      <c r="H353" s="153">
        <v>11468413.18</v>
      </c>
      <c r="I353" s="153">
        <v>11957057.449999999</v>
      </c>
      <c r="J353" s="154">
        <v>0.1169</v>
      </c>
      <c r="K353" s="155">
        <v>0.14649999999999999</v>
      </c>
      <c r="L353" s="155">
        <v>0.13450000000000001</v>
      </c>
      <c r="M353" s="155">
        <v>0.1326</v>
      </c>
      <c r="N353" s="130">
        <v>0</v>
      </c>
    </row>
    <row r="354" spans="1:14" ht="15">
      <c r="A354" s="129" t="s">
        <v>1525</v>
      </c>
      <c r="B354" s="129" t="s">
        <v>55</v>
      </c>
      <c r="C354" s="129" t="s">
        <v>955</v>
      </c>
      <c r="D354" s="153">
        <v>39314</v>
      </c>
      <c r="E354" s="153">
        <v>74319</v>
      </c>
      <c r="F354" s="153">
        <v>135336</v>
      </c>
      <c r="G354" s="153">
        <v>1657471</v>
      </c>
      <c r="H354" s="153">
        <v>1722192</v>
      </c>
      <c r="I354" s="153">
        <v>1701192</v>
      </c>
      <c r="J354" s="154">
        <v>2.3699999999999999E-2</v>
      </c>
      <c r="K354" s="155">
        <v>4.3200000000000002E-2</v>
      </c>
      <c r="L354" s="155">
        <v>7.9600000000000004E-2</v>
      </c>
      <c r="M354" s="155">
        <v>4.8800000000000003E-2</v>
      </c>
      <c r="N354" s="130">
        <v>0</v>
      </c>
    </row>
    <row r="355" spans="1:14" ht="15">
      <c r="A355" s="129" t="s">
        <v>1526</v>
      </c>
      <c r="B355" s="129" t="s">
        <v>44</v>
      </c>
      <c r="C355" s="129" t="s">
        <v>957</v>
      </c>
      <c r="D355" s="153">
        <v>5362066</v>
      </c>
      <c r="E355" s="153">
        <v>1267753</v>
      </c>
      <c r="F355" s="153">
        <v>1136545</v>
      </c>
      <c r="G355" s="153">
        <v>12957548</v>
      </c>
      <c r="H355" s="153">
        <v>8373367</v>
      </c>
      <c r="I355" s="153">
        <v>8454729</v>
      </c>
      <c r="J355" s="154">
        <v>0.4138</v>
      </c>
      <c r="K355" s="155">
        <v>0.15140000000000001</v>
      </c>
      <c r="L355" s="155">
        <v>0.13439999999999999</v>
      </c>
      <c r="M355" s="155">
        <v>0.23319999999999999</v>
      </c>
      <c r="N355" s="130">
        <v>13.33</v>
      </c>
    </row>
    <row r="356" spans="1:14" ht="15">
      <c r="A356" s="129" t="s">
        <v>1527</v>
      </c>
      <c r="B356" s="129" t="s">
        <v>414</v>
      </c>
      <c r="C356" s="129" t="s">
        <v>959</v>
      </c>
      <c r="D356" s="153">
        <v>125078.17</v>
      </c>
      <c r="E356" s="153">
        <v>22159.15</v>
      </c>
      <c r="F356" s="153">
        <v>9409.65</v>
      </c>
      <c r="G356" s="153">
        <v>937205.83</v>
      </c>
      <c r="H356" s="153">
        <v>933730.45</v>
      </c>
      <c r="I356" s="153">
        <v>847379.71</v>
      </c>
      <c r="J356" s="154">
        <v>0.13350000000000001</v>
      </c>
      <c r="K356" s="155">
        <v>2.3699999999999999E-2</v>
      </c>
      <c r="L356" s="155">
        <v>1.11E-2</v>
      </c>
      <c r="M356" s="155">
        <v>5.6099999999999997E-2</v>
      </c>
      <c r="N356" s="130">
        <v>0</v>
      </c>
    </row>
    <row r="357" spans="1:14" ht="15">
      <c r="A357" s="129" t="s">
        <v>1528</v>
      </c>
      <c r="B357" s="129" t="s">
        <v>82</v>
      </c>
      <c r="C357" s="129" t="s">
        <v>961</v>
      </c>
      <c r="D357" s="153">
        <v>50675</v>
      </c>
      <c r="E357" s="153">
        <v>158839</v>
      </c>
      <c r="F357" s="153">
        <v>50890</v>
      </c>
      <c r="G357" s="153">
        <v>6073792</v>
      </c>
      <c r="H357" s="153">
        <v>7048420</v>
      </c>
      <c r="I357" s="153">
        <v>6380420</v>
      </c>
      <c r="J357" s="154">
        <v>8.3000000000000001E-3</v>
      </c>
      <c r="K357" s="155">
        <v>2.2499999999999999E-2</v>
      </c>
      <c r="L357" s="155">
        <v>8.0000000000000002E-3</v>
      </c>
      <c r="M357" s="155">
        <v>1.29E-2</v>
      </c>
      <c r="N357" s="130">
        <v>0</v>
      </c>
    </row>
    <row r="358" spans="1:14" ht="15">
      <c r="A358" s="129" t="s">
        <v>1529</v>
      </c>
      <c r="B358" s="129" t="s">
        <v>171</v>
      </c>
      <c r="C358" s="129" t="s">
        <v>963</v>
      </c>
      <c r="D358" s="153">
        <v>13190.19</v>
      </c>
      <c r="E358" s="153">
        <v>43932.83</v>
      </c>
      <c r="F358" s="153">
        <v>350041.4</v>
      </c>
      <c r="G358" s="153">
        <v>997056.54</v>
      </c>
      <c r="H358" s="153">
        <v>1018581.35</v>
      </c>
      <c r="I358" s="153">
        <v>1365246.88</v>
      </c>
      <c r="J358" s="154">
        <v>1.32E-2</v>
      </c>
      <c r="K358" s="155">
        <v>4.3099999999999999E-2</v>
      </c>
      <c r="L358" s="155">
        <v>0.25640000000000002</v>
      </c>
      <c r="M358" s="155">
        <v>0.1042</v>
      </c>
      <c r="N358" s="130">
        <v>0</v>
      </c>
    </row>
    <row r="359" spans="1:14" ht="15">
      <c r="A359" s="129" t="s">
        <v>1530</v>
      </c>
      <c r="B359" s="129" t="s">
        <v>107</v>
      </c>
      <c r="C359" s="129" t="s">
        <v>965</v>
      </c>
      <c r="D359" s="153">
        <v>50816</v>
      </c>
      <c r="E359" s="153">
        <v>57535</v>
      </c>
      <c r="F359" s="153">
        <v>36560</v>
      </c>
      <c r="G359" s="153">
        <v>878283</v>
      </c>
      <c r="H359" s="153">
        <v>878686</v>
      </c>
      <c r="I359" s="153">
        <v>900830</v>
      </c>
      <c r="J359" s="154">
        <v>5.79E-2</v>
      </c>
      <c r="K359" s="155">
        <v>6.5500000000000003E-2</v>
      </c>
      <c r="L359" s="155">
        <v>4.0599999999999997E-2</v>
      </c>
      <c r="M359" s="155">
        <v>5.4699999999999999E-2</v>
      </c>
      <c r="N359" s="130">
        <v>0</v>
      </c>
    </row>
    <row r="360" spans="1:14" ht="15">
      <c r="A360" s="129" t="s">
        <v>1531</v>
      </c>
      <c r="B360" s="129" t="s">
        <v>180</v>
      </c>
      <c r="C360" s="129" t="s">
        <v>967</v>
      </c>
      <c r="D360" s="153">
        <v>25711</v>
      </c>
      <c r="E360" s="153">
        <v>128060</v>
      </c>
      <c r="F360" s="153">
        <v>105110</v>
      </c>
      <c r="G360" s="153">
        <v>1396270.59</v>
      </c>
      <c r="H360" s="153">
        <v>1410342</v>
      </c>
      <c r="I360" s="153">
        <v>1551472</v>
      </c>
      <c r="J360" s="154">
        <v>1.84E-2</v>
      </c>
      <c r="K360" s="155">
        <v>9.0800000000000006E-2</v>
      </c>
      <c r="L360" s="155">
        <v>6.7699999999999996E-2</v>
      </c>
      <c r="M360" s="155">
        <v>5.8999999999999997E-2</v>
      </c>
      <c r="N360" s="130">
        <v>0</v>
      </c>
    </row>
    <row r="361" spans="1:14" ht="15">
      <c r="A361" s="129" t="s">
        <v>1532</v>
      </c>
      <c r="B361" s="129" t="s">
        <v>171</v>
      </c>
      <c r="C361" s="129" t="s">
        <v>975</v>
      </c>
      <c r="D361" s="153">
        <v>8863</v>
      </c>
      <c r="E361" s="153">
        <v>3225</v>
      </c>
      <c r="F361" s="153">
        <v>1930</v>
      </c>
      <c r="G361" s="153">
        <v>522951</v>
      </c>
      <c r="H361" s="153">
        <v>512513.32</v>
      </c>
      <c r="I361" s="153">
        <v>507547</v>
      </c>
      <c r="J361" s="154">
        <v>1.6899999999999998E-2</v>
      </c>
      <c r="K361" s="155">
        <v>6.3E-3</v>
      </c>
      <c r="L361" s="155">
        <v>3.8E-3</v>
      </c>
      <c r="M361" s="155">
        <v>8.9999999999999993E-3</v>
      </c>
      <c r="N361" s="130">
        <v>0</v>
      </c>
    </row>
    <row r="362" spans="1:14" ht="15">
      <c r="A362" s="129" t="s">
        <v>1533</v>
      </c>
      <c r="B362" s="129" t="s">
        <v>60</v>
      </c>
      <c r="C362" s="129" t="s">
        <v>977</v>
      </c>
      <c r="D362" s="153">
        <v>110517</v>
      </c>
      <c r="E362" s="153">
        <v>171160</v>
      </c>
      <c r="F362" s="153">
        <v>199638</v>
      </c>
      <c r="G362" s="153">
        <v>6434912</v>
      </c>
      <c r="H362" s="153">
        <v>6914801</v>
      </c>
      <c r="I362" s="153">
        <v>6913011.6799999997</v>
      </c>
      <c r="J362" s="154">
        <v>1.72E-2</v>
      </c>
      <c r="K362" s="155">
        <v>2.4799999999999999E-2</v>
      </c>
      <c r="L362" s="155">
        <v>2.8899999999999999E-2</v>
      </c>
      <c r="M362" s="155">
        <v>2.3599999999999999E-2</v>
      </c>
      <c r="N362" s="130">
        <v>0</v>
      </c>
    </row>
    <row r="363" spans="1:14" ht="15">
      <c r="A363" s="129" t="s">
        <v>1534</v>
      </c>
      <c r="B363" s="129" t="s">
        <v>29</v>
      </c>
      <c r="C363" s="129" t="s">
        <v>981</v>
      </c>
      <c r="D363" s="153">
        <v>188642</v>
      </c>
      <c r="E363" s="153">
        <v>443844</v>
      </c>
      <c r="F363" s="153">
        <v>658494</v>
      </c>
      <c r="G363" s="153">
        <v>1885340</v>
      </c>
      <c r="H363" s="153">
        <v>2230516</v>
      </c>
      <c r="I363" s="153">
        <v>2655628</v>
      </c>
      <c r="J363" s="154">
        <v>0.10009999999999999</v>
      </c>
      <c r="K363" s="155">
        <v>0.19900000000000001</v>
      </c>
      <c r="L363" s="155">
        <v>0.248</v>
      </c>
      <c r="M363" s="155">
        <v>0.18240000000000001</v>
      </c>
      <c r="N363" s="130">
        <v>6.67</v>
      </c>
    </row>
    <row r="364" spans="1:14" ht="15">
      <c r="A364" s="129" t="s">
        <v>1535</v>
      </c>
      <c r="B364" s="129" t="s">
        <v>82</v>
      </c>
      <c r="C364" s="129" t="s">
        <v>983</v>
      </c>
      <c r="D364" s="153">
        <v>743.23</v>
      </c>
      <c r="E364" s="153">
        <v>917.92</v>
      </c>
      <c r="F364" s="153">
        <v>36679.379999999997</v>
      </c>
      <c r="G364" s="153">
        <v>196154.94</v>
      </c>
      <c r="H364" s="153">
        <v>195292.58</v>
      </c>
      <c r="I364" s="153">
        <v>248497.55</v>
      </c>
      <c r="J364" s="154">
        <v>3.8E-3</v>
      </c>
      <c r="K364" s="155">
        <v>4.7000000000000002E-3</v>
      </c>
      <c r="L364" s="155">
        <v>0.14760000000000001</v>
      </c>
      <c r="M364" s="155">
        <v>5.1999999999999998E-2</v>
      </c>
      <c r="N364" s="130">
        <v>0</v>
      </c>
    </row>
    <row r="365" spans="1:14" ht="15">
      <c r="A365" s="129" t="s">
        <v>1536</v>
      </c>
      <c r="B365" s="129" t="s">
        <v>307</v>
      </c>
      <c r="C365" s="129" t="s">
        <v>985</v>
      </c>
      <c r="D365" s="153">
        <v>56831</v>
      </c>
      <c r="E365" s="153">
        <v>102396.21</v>
      </c>
      <c r="F365" s="153">
        <v>182157.05</v>
      </c>
      <c r="G365" s="153">
        <v>1832001.2</v>
      </c>
      <c r="H365" s="153">
        <v>1778852.5</v>
      </c>
      <c r="I365" s="153">
        <v>2127297.52</v>
      </c>
      <c r="J365" s="154">
        <v>3.1E-2</v>
      </c>
      <c r="K365" s="155">
        <v>5.7599999999999998E-2</v>
      </c>
      <c r="L365" s="155">
        <v>8.5599999999999996E-2</v>
      </c>
      <c r="M365" s="155">
        <v>5.8099999999999999E-2</v>
      </c>
      <c r="N365" s="130">
        <v>0</v>
      </c>
    </row>
    <row r="366" spans="1:14" ht="15">
      <c r="A366" s="129" t="s">
        <v>1537</v>
      </c>
      <c r="B366" s="129" t="s">
        <v>307</v>
      </c>
      <c r="C366" s="129" t="s">
        <v>987</v>
      </c>
      <c r="D366" s="153">
        <v>237885.05</v>
      </c>
      <c r="E366" s="153">
        <v>262955.43</v>
      </c>
      <c r="F366" s="153">
        <v>190530</v>
      </c>
      <c r="G366" s="153">
        <v>2184830.87</v>
      </c>
      <c r="H366" s="153">
        <v>2225770.42</v>
      </c>
      <c r="I366" s="153">
        <v>2120605</v>
      </c>
      <c r="J366" s="154">
        <v>0.1089</v>
      </c>
      <c r="K366" s="155">
        <v>0.1181</v>
      </c>
      <c r="L366" s="155">
        <v>8.9800000000000005E-2</v>
      </c>
      <c r="M366" s="155">
        <v>0.1056</v>
      </c>
      <c r="N366" s="130">
        <v>0</v>
      </c>
    </row>
    <row r="367" spans="1:14" ht="15">
      <c r="A367" s="129" t="s">
        <v>1538</v>
      </c>
      <c r="B367" s="129" t="s">
        <v>34</v>
      </c>
      <c r="C367" s="129" t="s">
        <v>991</v>
      </c>
      <c r="D367" s="153">
        <v>58399.44</v>
      </c>
      <c r="E367" s="153">
        <v>19354</v>
      </c>
      <c r="F367" s="153">
        <v>261356.34</v>
      </c>
      <c r="G367" s="153">
        <v>1203708.97</v>
      </c>
      <c r="H367" s="153">
        <v>1319952.47</v>
      </c>
      <c r="I367" s="153">
        <v>1553093.76</v>
      </c>
      <c r="J367" s="154">
        <v>4.8500000000000001E-2</v>
      </c>
      <c r="K367" s="155">
        <v>1.47E-2</v>
      </c>
      <c r="L367" s="155">
        <v>0.16830000000000001</v>
      </c>
      <c r="M367" s="155">
        <v>7.7200000000000005E-2</v>
      </c>
      <c r="N367" s="130">
        <v>0</v>
      </c>
    </row>
    <row r="368" spans="1:14" ht="15">
      <c r="A368" s="129" t="s">
        <v>1539</v>
      </c>
      <c r="B368" s="129" t="s">
        <v>48</v>
      </c>
      <c r="C368" s="129" t="s">
        <v>993</v>
      </c>
      <c r="D368" s="153">
        <v>677.33</v>
      </c>
      <c r="E368" s="153">
        <v>47930.01</v>
      </c>
      <c r="F368" s="153">
        <v>46927.57</v>
      </c>
      <c r="G368" s="153">
        <v>377066.26</v>
      </c>
      <c r="H368" s="153">
        <v>448596.75</v>
      </c>
      <c r="I368" s="153">
        <v>512818.5</v>
      </c>
      <c r="J368" s="154">
        <v>1.8E-3</v>
      </c>
      <c r="K368" s="155">
        <v>0.10680000000000001</v>
      </c>
      <c r="L368" s="155">
        <v>9.1499999999999998E-2</v>
      </c>
      <c r="M368" s="155">
        <v>6.6699999999999995E-2</v>
      </c>
      <c r="N368" s="130">
        <v>0</v>
      </c>
    </row>
    <row r="369" spans="1:14" ht="15">
      <c r="A369" s="129" t="s">
        <v>1540</v>
      </c>
      <c r="B369" s="129" t="s">
        <v>44</v>
      </c>
      <c r="C369" s="129" t="s">
        <v>995</v>
      </c>
      <c r="D369" s="153">
        <v>194046</v>
      </c>
      <c r="E369" s="153">
        <v>103020</v>
      </c>
      <c r="F369" s="153">
        <v>271765</v>
      </c>
      <c r="G369" s="153">
        <v>742069</v>
      </c>
      <c r="H369" s="153">
        <v>651606</v>
      </c>
      <c r="I369" s="153">
        <v>845195</v>
      </c>
      <c r="J369" s="154">
        <v>0.26150000000000001</v>
      </c>
      <c r="K369" s="155">
        <v>0.15809999999999999</v>
      </c>
      <c r="L369" s="155">
        <v>0.32150000000000001</v>
      </c>
      <c r="M369" s="155">
        <v>0.247</v>
      </c>
      <c r="N369" s="130">
        <v>13.33</v>
      </c>
    </row>
    <row r="370" spans="1:14" ht="15">
      <c r="A370" s="129" t="s">
        <v>1541</v>
      </c>
      <c r="B370" s="129" t="s">
        <v>151</v>
      </c>
      <c r="C370" s="129" t="s">
        <v>997</v>
      </c>
      <c r="D370" s="153">
        <v>133608.65</v>
      </c>
      <c r="E370" s="153">
        <v>109371.16</v>
      </c>
      <c r="F370" s="153">
        <v>87987.21</v>
      </c>
      <c r="G370" s="153">
        <v>4025842.86</v>
      </c>
      <c r="H370" s="153">
        <v>4415659.62</v>
      </c>
      <c r="I370" s="153">
        <v>4352810.0599999996</v>
      </c>
      <c r="J370" s="154">
        <v>3.32E-2</v>
      </c>
      <c r="K370" s="155">
        <v>2.4799999999999999E-2</v>
      </c>
      <c r="L370" s="155">
        <v>2.0199999999999999E-2</v>
      </c>
      <c r="M370" s="155">
        <v>2.6100000000000002E-2</v>
      </c>
      <c r="N370" s="130">
        <v>0</v>
      </c>
    </row>
    <row r="371" spans="1:14" ht="15">
      <c r="A371" s="129" t="s">
        <v>1542</v>
      </c>
      <c r="B371" s="129" t="s">
        <v>107</v>
      </c>
      <c r="C371" s="129" t="s">
        <v>999</v>
      </c>
      <c r="D371" s="153">
        <v>2029117</v>
      </c>
      <c r="E371" s="153">
        <v>2874132</v>
      </c>
      <c r="F371" s="153">
        <v>2186994</v>
      </c>
      <c r="G371" s="153">
        <v>35772018</v>
      </c>
      <c r="H371" s="153">
        <v>35746767</v>
      </c>
      <c r="I371" s="153">
        <v>37189709</v>
      </c>
      <c r="J371" s="154">
        <v>5.67E-2</v>
      </c>
      <c r="K371" s="155">
        <v>8.0399999999999999E-2</v>
      </c>
      <c r="L371" s="155">
        <v>5.8799999999999998E-2</v>
      </c>
      <c r="M371" s="155">
        <v>6.5299999999999997E-2</v>
      </c>
      <c r="N371" s="130">
        <v>0</v>
      </c>
    </row>
    <row r="372" spans="1:14" ht="15">
      <c r="A372" s="129" t="s">
        <v>1543</v>
      </c>
      <c r="B372" s="129" t="s">
        <v>509</v>
      </c>
      <c r="C372" s="129" t="s">
        <v>1001</v>
      </c>
      <c r="D372" s="153">
        <v>1170772.1200000001</v>
      </c>
      <c r="E372" s="153">
        <v>149562.25</v>
      </c>
      <c r="F372" s="153">
        <v>276175.78999999998</v>
      </c>
      <c r="G372" s="153">
        <v>2644608.2599999998</v>
      </c>
      <c r="H372" s="153">
        <v>1820840.2</v>
      </c>
      <c r="I372" s="153">
        <v>1852695.05</v>
      </c>
      <c r="J372" s="154">
        <v>0.44269999999999998</v>
      </c>
      <c r="K372" s="155">
        <v>8.2100000000000006E-2</v>
      </c>
      <c r="L372" s="155">
        <v>0.14910000000000001</v>
      </c>
      <c r="M372" s="155">
        <v>0.22459999999999999</v>
      </c>
      <c r="N372" s="130">
        <v>13.33</v>
      </c>
    </row>
    <row r="373" spans="1:14" ht="15">
      <c r="A373" s="129" t="s">
        <v>1544</v>
      </c>
      <c r="B373" s="129" t="s">
        <v>233</v>
      </c>
      <c r="C373" s="129" t="s">
        <v>1003</v>
      </c>
      <c r="D373" s="153">
        <v>13272.73</v>
      </c>
      <c r="E373" s="153">
        <v>13717.15</v>
      </c>
      <c r="F373" s="153">
        <v>49650.78</v>
      </c>
      <c r="G373" s="153">
        <v>412875.67</v>
      </c>
      <c r="H373" s="153">
        <v>393836.65</v>
      </c>
      <c r="I373" s="153">
        <v>474261.57</v>
      </c>
      <c r="J373" s="154">
        <v>3.2099999999999997E-2</v>
      </c>
      <c r="K373" s="155">
        <v>3.4799999999999998E-2</v>
      </c>
      <c r="L373" s="155">
        <v>0.1047</v>
      </c>
      <c r="M373" s="155">
        <v>5.7200000000000001E-2</v>
      </c>
      <c r="N373" s="130">
        <v>0</v>
      </c>
    </row>
    <row r="374" spans="1:14" ht="15">
      <c r="A374" s="129" t="s">
        <v>1545</v>
      </c>
      <c r="B374" s="129" t="s">
        <v>55</v>
      </c>
      <c r="C374" s="129" t="s">
        <v>1005</v>
      </c>
      <c r="D374" s="153">
        <v>209188</v>
      </c>
      <c r="E374" s="153">
        <v>221566</v>
      </c>
      <c r="F374" s="153">
        <v>156082</v>
      </c>
      <c r="G374" s="153">
        <v>6625554.7800000003</v>
      </c>
      <c r="H374" s="153">
        <v>6653415</v>
      </c>
      <c r="I374" s="153">
        <v>6402883</v>
      </c>
      <c r="J374" s="154">
        <v>3.1600000000000003E-2</v>
      </c>
      <c r="K374" s="155">
        <v>3.3300000000000003E-2</v>
      </c>
      <c r="L374" s="155">
        <v>2.4400000000000002E-2</v>
      </c>
      <c r="M374" s="155">
        <v>2.98E-2</v>
      </c>
      <c r="N374" s="130">
        <v>0</v>
      </c>
    </row>
    <row r="375" spans="1:14" ht="15">
      <c r="A375" s="129" t="s">
        <v>1546</v>
      </c>
      <c r="B375" s="129" t="s">
        <v>29</v>
      </c>
      <c r="C375" s="129" t="s">
        <v>1009</v>
      </c>
      <c r="D375" s="153">
        <v>151323</v>
      </c>
      <c r="E375" s="153">
        <v>198069</v>
      </c>
      <c r="F375" s="153">
        <v>231115</v>
      </c>
      <c r="G375" s="153">
        <v>9806749</v>
      </c>
      <c r="H375" s="153">
        <v>10164485</v>
      </c>
      <c r="I375" s="153">
        <v>10035427</v>
      </c>
      <c r="J375" s="154">
        <v>1.54E-2</v>
      </c>
      <c r="K375" s="155">
        <v>1.95E-2</v>
      </c>
      <c r="L375" s="155">
        <v>2.3E-2</v>
      </c>
      <c r="M375" s="155">
        <v>1.9300000000000001E-2</v>
      </c>
      <c r="N375" s="130">
        <v>0</v>
      </c>
    </row>
    <row r="376" spans="1:14" ht="15">
      <c r="A376" s="129" t="s">
        <v>1547</v>
      </c>
      <c r="B376" s="129" t="s">
        <v>14</v>
      </c>
      <c r="C376" s="129" t="s">
        <v>1011</v>
      </c>
      <c r="D376" s="153">
        <v>2685</v>
      </c>
      <c r="E376" s="153">
        <v>9093</v>
      </c>
      <c r="F376" s="153">
        <v>7771</v>
      </c>
      <c r="G376" s="153">
        <v>1860607</v>
      </c>
      <c r="H376" s="153">
        <v>2057559</v>
      </c>
      <c r="I376" s="153">
        <v>2245289</v>
      </c>
      <c r="J376" s="154">
        <v>1.4E-3</v>
      </c>
      <c r="K376" s="155">
        <v>4.4000000000000003E-3</v>
      </c>
      <c r="L376" s="155">
        <v>3.5000000000000001E-3</v>
      </c>
      <c r="M376" s="155">
        <v>3.0999999999999999E-3</v>
      </c>
      <c r="N376" s="130">
        <v>0</v>
      </c>
    </row>
    <row r="377" spans="1:14" ht="15">
      <c r="A377" s="129" t="s">
        <v>1548</v>
      </c>
      <c r="B377" s="129" t="s">
        <v>355</v>
      </c>
      <c r="C377" s="129" t="s">
        <v>1013</v>
      </c>
      <c r="D377" s="153">
        <v>144434</v>
      </c>
      <c r="E377" s="153">
        <v>87592</v>
      </c>
      <c r="F377" s="153">
        <v>57127</v>
      </c>
      <c r="G377" s="153">
        <v>1760742</v>
      </c>
      <c r="H377" s="153">
        <v>3916328</v>
      </c>
      <c r="I377" s="153">
        <v>2492162</v>
      </c>
      <c r="J377" s="154">
        <v>8.2000000000000003E-2</v>
      </c>
      <c r="K377" s="155">
        <v>2.24E-2</v>
      </c>
      <c r="L377" s="155">
        <v>2.29E-2</v>
      </c>
      <c r="M377" s="155">
        <v>4.24E-2</v>
      </c>
      <c r="N377" s="130">
        <v>0</v>
      </c>
    </row>
    <row r="378" spans="1:14" ht="15">
      <c r="A378" s="129" t="s">
        <v>1549</v>
      </c>
      <c r="B378" s="129" t="s">
        <v>44</v>
      </c>
      <c r="C378" s="129" t="s">
        <v>1015</v>
      </c>
      <c r="D378" s="153">
        <v>108505.91</v>
      </c>
      <c r="E378" s="153">
        <v>60383.32</v>
      </c>
      <c r="F378" s="153">
        <v>89648.79</v>
      </c>
      <c r="G378" s="153">
        <v>2321677.64</v>
      </c>
      <c r="H378" s="153">
        <v>2551785.36</v>
      </c>
      <c r="I378" s="153">
        <v>2744805.29</v>
      </c>
      <c r="J378" s="154">
        <v>4.6699999999999998E-2</v>
      </c>
      <c r="K378" s="155">
        <v>2.3699999999999999E-2</v>
      </c>
      <c r="L378" s="155">
        <v>3.27E-2</v>
      </c>
      <c r="M378" s="155">
        <v>3.44E-2</v>
      </c>
      <c r="N378" s="130">
        <v>0</v>
      </c>
    </row>
    <row r="379" spans="1:14" ht="15">
      <c r="A379" s="129" t="s">
        <v>1550</v>
      </c>
      <c r="B379" s="129" t="s">
        <v>151</v>
      </c>
      <c r="C379" s="129" t="s">
        <v>1017</v>
      </c>
      <c r="D379" s="153">
        <v>88013.78</v>
      </c>
      <c r="E379" s="153">
        <v>81801.11</v>
      </c>
      <c r="F379" s="153">
        <v>81158.09</v>
      </c>
      <c r="G379" s="153">
        <v>1500972.81</v>
      </c>
      <c r="H379" s="153">
        <v>1548660.84</v>
      </c>
      <c r="I379" s="153">
        <v>1571968.84</v>
      </c>
      <c r="J379" s="154">
        <v>5.8599999999999999E-2</v>
      </c>
      <c r="K379" s="155">
        <v>5.28E-2</v>
      </c>
      <c r="L379" s="155">
        <v>5.16E-2</v>
      </c>
      <c r="M379" s="155">
        <v>5.4300000000000001E-2</v>
      </c>
      <c r="N379" s="130">
        <v>0</v>
      </c>
    </row>
    <row r="380" spans="1:14" ht="15">
      <c r="A380" s="129" t="s">
        <v>1551</v>
      </c>
      <c r="B380" s="129" t="s">
        <v>291</v>
      </c>
      <c r="C380" s="129" t="s">
        <v>1019</v>
      </c>
      <c r="D380" s="153">
        <v>341416.4</v>
      </c>
      <c r="E380" s="153">
        <v>794079.33</v>
      </c>
      <c r="F380" s="153">
        <v>469013.24</v>
      </c>
      <c r="G380" s="153">
        <v>20951465.039999999</v>
      </c>
      <c r="H380" s="153">
        <v>21631955.18</v>
      </c>
      <c r="I380" s="153">
        <v>22009659.280000001</v>
      </c>
      <c r="J380" s="154">
        <v>1.6299999999999999E-2</v>
      </c>
      <c r="K380" s="155">
        <v>3.6700000000000003E-2</v>
      </c>
      <c r="L380" s="155">
        <v>2.1299999999999999E-2</v>
      </c>
      <c r="M380" s="155">
        <v>2.4799999999999999E-2</v>
      </c>
      <c r="N380" s="130">
        <v>0</v>
      </c>
    </row>
    <row r="381" spans="1:14" ht="15">
      <c r="A381" s="129" t="s">
        <v>1552</v>
      </c>
      <c r="B381" s="129" t="s">
        <v>63</v>
      </c>
      <c r="C381" s="129" t="s">
        <v>1021</v>
      </c>
      <c r="D381" s="153">
        <v>103865</v>
      </c>
      <c r="E381" s="153">
        <v>51806</v>
      </c>
      <c r="F381" s="153">
        <v>24202</v>
      </c>
      <c r="G381" s="153">
        <v>2169436</v>
      </c>
      <c r="H381" s="153">
        <v>2439979</v>
      </c>
      <c r="I381" s="153">
        <v>2627567</v>
      </c>
      <c r="J381" s="154">
        <v>4.7899999999999998E-2</v>
      </c>
      <c r="K381" s="155">
        <v>2.12E-2</v>
      </c>
      <c r="L381" s="155">
        <v>9.1999999999999998E-3</v>
      </c>
      <c r="M381" s="155">
        <v>2.6100000000000002E-2</v>
      </c>
      <c r="N381" s="130">
        <v>0</v>
      </c>
    </row>
    <row r="382" spans="1:14" ht="15">
      <c r="A382" s="129" t="s">
        <v>1553</v>
      </c>
      <c r="B382" s="129" t="s">
        <v>130</v>
      </c>
      <c r="C382" s="129" t="s">
        <v>1023</v>
      </c>
      <c r="D382" s="153">
        <v>93985</v>
      </c>
      <c r="E382" s="153">
        <v>308486</v>
      </c>
      <c r="F382" s="153">
        <v>339848</v>
      </c>
      <c r="G382" s="153">
        <v>1086545</v>
      </c>
      <c r="H382" s="153">
        <v>1329458</v>
      </c>
      <c r="I382" s="153">
        <v>1373986</v>
      </c>
      <c r="J382" s="154">
        <v>8.6499999999999994E-2</v>
      </c>
      <c r="K382" s="155">
        <v>0.23200000000000001</v>
      </c>
      <c r="L382" s="155">
        <v>0.24729999999999999</v>
      </c>
      <c r="M382" s="155">
        <v>0.18859999999999999</v>
      </c>
      <c r="N382" s="130">
        <v>6.67</v>
      </c>
    </row>
    <row r="383" spans="1:14" ht="15">
      <c r="A383" s="129" t="s">
        <v>1554</v>
      </c>
      <c r="B383" s="129" t="s">
        <v>66</v>
      </c>
      <c r="C383" s="129" t="s">
        <v>1027</v>
      </c>
      <c r="D383" s="153">
        <v>56662</v>
      </c>
      <c r="E383" s="153">
        <v>14485</v>
      </c>
      <c r="F383" s="153">
        <v>11220</v>
      </c>
      <c r="G383" s="153">
        <v>1461593</v>
      </c>
      <c r="H383" s="153">
        <v>1492552</v>
      </c>
      <c r="I383" s="153">
        <v>1525617</v>
      </c>
      <c r="J383" s="154">
        <v>3.8800000000000001E-2</v>
      </c>
      <c r="K383" s="155">
        <v>9.7000000000000003E-3</v>
      </c>
      <c r="L383" s="155">
        <v>7.4000000000000003E-3</v>
      </c>
      <c r="M383" s="155">
        <v>1.8599999999999998E-2</v>
      </c>
      <c r="N383" s="130">
        <v>0</v>
      </c>
    </row>
    <row r="384" spans="1:14" ht="15">
      <c r="A384" s="129" t="s">
        <v>1555</v>
      </c>
      <c r="B384" s="129" t="s">
        <v>44</v>
      </c>
      <c r="C384" s="129" t="s">
        <v>1029</v>
      </c>
      <c r="D384" s="153">
        <v>76442</v>
      </c>
      <c r="E384" s="153">
        <v>119419</v>
      </c>
      <c r="F384" s="153">
        <v>536027</v>
      </c>
      <c r="G384" s="153">
        <v>2056607</v>
      </c>
      <c r="H384" s="153">
        <v>2348951</v>
      </c>
      <c r="I384" s="153">
        <v>2721093</v>
      </c>
      <c r="J384" s="154">
        <v>3.7199999999999997E-2</v>
      </c>
      <c r="K384" s="155">
        <v>5.0799999999999998E-2</v>
      </c>
      <c r="L384" s="155">
        <v>0.19700000000000001</v>
      </c>
      <c r="M384" s="155">
        <v>9.5000000000000001E-2</v>
      </c>
      <c r="N384" s="130">
        <v>0</v>
      </c>
    </row>
    <row r="385" spans="1:14" ht="15">
      <c r="A385" s="129" t="s">
        <v>1556</v>
      </c>
      <c r="B385" s="129" t="s">
        <v>433</v>
      </c>
      <c r="C385" s="129" t="s">
        <v>1031</v>
      </c>
      <c r="D385" s="153">
        <v>26350.81</v>
      </c>
      <c r="E385" s="153">
        <v>27824.21</v>
      </c>
      <c r="F385" s="153">
        <v>7410.12</v>
      </c>
      <c r="G385" s="153">
        <v>907423.07</v>
      </c>
      <c r="H385" s="153">
        <v>1102724.07</v>
      </c>
      <c r="I385" s="153">
        <v>1170497.0900000001</v>
      </c>
      <c r="J385" s="154">
        <v>2.9000000000000001E-2</v>
      </c>
      <c r="K385" s="155">
        <v>2.52E-2</v>
      </c>
      <c r="L385" s="155">
        <v>6.3E-3</v>
      </c>
      <c r="M385" s="155">
        <v>2.0199999999999999E-2</v>
      </c>
      <c r="N385" s="130">
        <v>0</v>
      </c>
    </row>
    <row r="386" spans="1:14" ht="15">
      <c r="A386" s="129" t="s">
        <v>1557</v>
      </c>
      <c r="B386" s="129" t="s">
        <v>260</v>
      </c>
      <c r="C386" s="129" t="s">
        <v>1033</v>
      </c>
      <c r="D386" s="153">
        <v>73033.320000000007</v>
      </c>
      <c r="E386" s="153">
        <v>248185.7</v>
      </c>
      <c r="F386" s="153">
        <v>95845.84</v>
      </c>
      <c r="G386" s="153">
        <v>3968511.42</v>
      </c>
      <c r="H386" s="153">
        <v>4443858.3</v>
      </c>
      <c r="I386" s="153">
        <v>4247550.55</v>
      </c>
      <c r="J386" s="154">
        <v>1.84E-2</v>
      </c>
      <c r="K386" s="155">
        <v>5.5800000000000002E-2</v>
      </c>
      <c r="L386" s="155">
        <v>2.2599999999999999E-2</v>
      </c>
      <c r="M386" s="155">
        <v>3.2300000000000002E-2</v>
      </c>
      <c r="N386" s="130">
        <v>0</v>
      </c>
    </row>
    <row r="387" spans="1:14" ht="15">
      <c r="A387" s="129" t="s">
        <v>1558</v>
      </c>
      <c r="B387" s="129" t="s">
        <v>70</v>
      </c>
      <c r="C387" s="129" t="s">
        <v>1035</v>
      </c>
      <c r="D387" s="153">
        <v>251897</v>
      </c>
      <c r="E387" s="153">
        <v>683589</v>
      </c>
      <c r="F387" s="153">
        <v>980048</v>
      </c>
      <c r="G387" s="153">
        <v>13098470</v>
      </c>
      <c r="H387" s="153">
        <v>14795384</v>
      </c>
      <c r="I387" s="153">
        <v>15519495</v>
      </c>
      <c r="J387" s="154">
        <v>1.9199999999999998E-2</v>
      </c>
      <c r="K387" s="155">
        <v>4.6199999999999998E-2</v>
      </c>
      <c r="L387" s="155">
        <v>6.3100000000000003E-2</v>
      </c>
      <c r="M387" s="155">
        <v>4.2799999999999998E-2</v>
      </c>
      <c r="N387" s="130">
        <v>0</v>
      </c>
    </row>
    <row r="388" spans="1:14" ht="15">
      <c r="A388" s="129" t="s">
        <v>1559</v>
      </c>
      <c r="B388" s="129" t="s">
        <v>60</v>
      </c>
      <c r="C388" s="129" t="s">
        <v>1037</v>
      </c>
      <c r="D388" s="153">
        <v>16874.28</v>
      </c>
      <c r="E388" s="153">
        <v>37037.1</v>
      </c>
      <c r="F388" s="153">
        <v>30431.759999999998</v>
      </c>
      <c r="G388" s="153">
        <v>1082208.94</v>
      </c>
      <c r="H388" s="153">
        <v>1034954.18</v>
      </c>
      <c r="I388" s="153">
        <v>1233373.6599999999</v>
      </c>
      <c r="J388" s="154">
        <v>1.5599999999999999E-2</v>
      </c>
      <c r="K388" s="155">
        <v>3.5799999999999998E-2</v>
      </c>
      <c r="L388" s="155">
        <v>2.47E-2</v>
      </c>
      <c r="M388" s="155">
        <v>2.5399999999999999E-2</v>
      </c>
      <c r="N388" s="130">
        <v>0</v>
      </c>
    </row>
    <row r="389" spans="1:14" ht="15">
      <c r="A389" s="129" t="s">
        <v>1560</v>
      </c>
      <c r="B389" s="129" t="s">
        <v>210</v>
      </c>
      <c r="C389" s="129" t="s">
        <v>1039</v>
      </c>
      <c r="D389" s="153">
        <v>321540</v>
      </c>
      <c r="E389" s="153">
        <v>810278</v>
      </c>
      <c r="F389" s="153">
        <v>645108</v>
      </c>
      <c r="G389" s="153">
        <v>9218482</v>
      </c>
      <c r="H389" s="153">
        <v>10655785</v>
      </c>
      <c r="I389" s="153">
        <v>10612824</v>
      </c>
      <c r="J389" s="154">
        <v>3.49E-2</v>
      </c>
      <c r="K389" s="155">
        <v>7.5999999999999998E-2</v>
      </c>
      <c r="L389" s="155">
        <v>6.08E-2</v>
      </c>
      <c r="M389" s="155">
        <v>5.7200000000000001E-2</v>
      </c>
      <c r="N389" s="130">
        <v>0</v>
      </c>
    </row>
    <row r="390" spans="1:14" ht="15">
      <c r="A390" s="129" t="s">
        <v>1561</v>
      </c>
      <c r="B390" s="129" t="s">
        <v>251</v>
      </c>
      <c r="C390" s="129" t="s">
        <v>1041</v>
      </c>
      <c r="D390" s="153">
        <v>840.02</v>
      </c>
      <c r="E390" s="153">
        <v>4308.0200000000004</v>
      </c>
      <c r="F390" s="153">
        <v>656.43</v>
      </c>
      <c r="G390" s="153">
        <v>163530.56</v>
      </c>
      <c r="H390" s="153">
        <v>179136.23</v>
      </c>
      <c r="I390" s="153">
        <v>209533.1</v>
      </c>
      <c r="J390" s="154">
        <v>5.1000000000000004E-3</v>
      </c>
      <c r="K390" s="155">
        <v>2.4E-2</v>
      </c>
      <c r="L390" s="155">
        <v>3.0999999999999999E-3</v>
      </c>
      <c r="M390" s="155">
        <v>1.0699999999999999E-2</v>
      </c>
      <c r="N390" s="130">
        <v>0</v>
      </c>
    </row>
    <row r="391" spans="1:14" ht="15">
      <c r="A391" s="129" t="s">
        <v>1562</v>
      </c>
      <c r="B391" s="129" t="s">
        <v>288</v>
      </c>
      <c r="C391" s="129" t="s">
        <v>1043</v>
      </c>
      <c r="D391" s="153">
        <v>48984</v>
      </c>
      <c r="E391" s="153">
        <v>62197</v>
      </c>
      <c r="F391" s="153">
        <v>63186</v>
      </c>
      <c r="G391" s="153">
        <v>5209057</v>
      </c>
      <c r="H391" s="153">
        <v>5292459</v>
      </c>
      <c r="I391" s="153">
        <v>5608670</v>
      </c>
      <c r="J391" s="154">
        <v>9.4000000000000004E-3</v>
      </c>
      <c r="K391" s="155">
        <v>1.18E-2</v>
      </c>
      <c r="L391" s="155">
        <v>1.1299999999999999E-2</v>
      </c>
      <c r="M391" s="155">
        <v>1.0800000000000001E-2</v>
      </c>
      <c r="N391" s="130">
        <v>0</v>
      </c>
    </row>
    <row r="392" spans="1:14" ht="15">
      <c r="A392" s="129" t="s">
        <v>1563</v>
      </c>
      <c r="B392" s="129" t="s">
        <v>20</v>
      </c>
      <c r="C392" s="129" t="s">
        <v>1047</v>
      </c>
      <c r="D392" s="153">
        <v>25298.16</v>
      </c>
      <c r="E392" s="153">
        <v>291072.99</v>
      </c>
      <c r="F392" s="153">
        <v>43639.11</v>
      </c>
      <c r="G392" s="153">
        <v>1368333.04</v>
      </c>
      <c r="H392" s="153">
        <v>2207691.23</v>
      </c>
      <c r="I392" s="153">
        <v>1589150.82</v>
      </c>
      <c r="J392" s="154">
        <v>1.8499999999999999E-2</v>
      </c>
      <c r="K392" s="155">
        <v>0.1318</v>
      </c>
      <c r="L392" s="155">
        <v>2.75E-2</v>
      </c>
      <c r="M392" s="155">
        <v>5.9299999999999999E-2</v>
      </c>
      <c r="N392" s="130">
        <v>0</v>
      </c>
    </row>
    <row r="393" spans="1:14" ht="15">
      <c r="A393" s="129" t="s">
        <v>1564</v>
      </c>
      <c r="B393" s="129" t="s">
        <v>288</v>
      </c>
      <c r="C393" s="129" t="s">
        <v>1049</v>
      </c>
      <c r="D393" s="153">
        <v>2955</v>
      </c>
      <c r="E393" s="153">
        <v>107912.69</v>
      </c>
      <c r="F393" s="153">
        <v>79000</v>
      </c>
      <c r="G393" s="153">
        <v>457569</v>
      </c>
      <c r="H393" s="153">
        <v>738672.01</v>
      </c>
      <c r="I393" s="153">
        <v>591044</v>
      </c>
      <c r="J393" s="154">
        <v>6.4999999999999997E-3</v>
      </c>
      <c r="K393" s="155">
        <v>0.14610000000000001</v>
      </c>
      <c r="L393" s="155">
        <v>0.13370000000000001</v>
      </c>
      <c r="M393" s="155">
        <v>9.5399999999999999E-2</v>
      </c>
      <c r="N393" s="130">
        <v>0</v>
      </c>
    </row>
    <row r="394" spans="1:14" ht="15">
      <c r="A394" s="129" t="s">
        <v>1565</v>
      </c>
      <c r="B394" s="129" t="s">
        <v>44</v>
      </c>
      <c r="C394" s="129" t="s">
        <v>1051</v>
      </c>
      <c r="D394" s="153">
        <v>196775</v>
      </c>
      <c r="E394" s="153">
        <v>312689</v>
      </c>
      <c r="F394" s="153">
        <v>230188</v>
      </c>
      <c r="G394" s="153">
        <v>3621210</v>
      </c>
      <c r="H394" s="153">
        <v>3623181</v>
      </c>
      <c r="I394" s="153">
        <v>3679369</v>
      </c>
      <c r="J394" s="154">
        <v>5.4300000000000001E-2</v>
      </c>
      <c r="K394" s="155">
        <v>8.6300000000000002E-2</v>
      </c>
      <c r="L394" s="155">
        <v>6.2600000000000003E-2</v>
      </c>
      <c r="M394" s="155">
        <v>6.7699999999999996E-2</v>
      </c>
      <c r="N394" s="130">
        <v>0</v>
      </c>
    </row>
    <row r="395" spans="1:14" ht="15">
      <c r="A395" s="129" t="s">
        <v>1566</v>
      </c>
      <c r="B395" s="129" t="s">
        <v>291</v>
      </c>
      <c r="C395" s="129" t="s">
        <v>1053</v>
      </c>
      <c r="D395" s="153">
        <v>382534</v>
      </c>
      <c r="E395" s="153">
        <v>378316</v>
      </c>
      <c r="F395" s="153">
        <v>479012</v>
      </c>
      <c r="G395" s="153">
        <v>2853518</v>
      </c>
      <c r="H395" s="153">
        <v>3183051</v>
      </c>
      <c r="I395" s="153">
        <v>3176748</v>
      </c>
      <c r="J395" s="154">
        <v>0.1341</v>
      </c>
      <c r="K395" s="155">
        <v>0.11890000000000001</v>
      </c>
      <c r="L395" s="155">
        <v>0.15079999999999999</v>
      </c>
      <c r="M395" s="155">
        <v>0.1346</v>
      </c>
      <c r="N395" s="130">
        <v>0</v>
      </c>
    </row>
    <row r="396" spans="1:14" ht="15">
      <c r="A396" s="129" t="s">
        <v>1567</v>
      </c>
      <c r="B396" s="129" t="s">
        <v>280</v>
      </c>
      <c r="C396" s="129" t="s">
        <v>1055</v>
      </c>
      <c r="D396" s="153">
        <v>32355.96</v>
      </c>
      <c r="E396" s="153">
        <v>109926.61</v>
      </c>
      <c r="F396" s="153">
        <v>138033.38</v>
      </c>
      <c r="G396" s="153">
        <v>1909982.75</v>
      </c>
      <c r="H396" s="153">
        <v>2289406.0699999998</v>
      </c>
      <c r="I396" s="153">
        <v>2282276.77</v>
      </c>
      <c r="J396" s="154">
        <v>1.6899999999999998E-2</v>
      </c>
      <c r="K396" s="155">
        <v>4.8000000000000001E-2</v>
      </c>
      <c r="L396" s="155">
        <v>6.0499999999999998E-2</v>
      </c>
      <c r="M396" s="155">
        <v>4.1799999999999997E-2</v>
      </c>
      <c r="N396" s="130">
        <v>0</v>
      </c>
    </row>
    <row r="397" spans="1:14" ht="15">
      <c r="A397" s="129" t="s">
        <v>1568</v>
      </c>
      <c r="B397" s="129" t="s">
        <v>51</v>
      </c>
      <c r="C397" s="129" t="s">
        <v>1057</v>
      </c>
      <c r="D397" s="153">
        <v>31839</v>
      </c>
      <c r="E397" s="153">
        <v>44097.54</v>
      </c>
      <c r="F397" s="153">
        <v>43634.75</v>
      </c>
      <c r="G397" s="153">
        <v>300655</v>
      </c>
      <c r="H397" s="153">
        <v>451534.06</v>
      </c>
      <c r="I397" s="153">
        <v>297852.57</v>
      </c>
      <c r="J397" s="154">
        <v>0.10589999999999999</v>
      </c>
      <c r="K397" s="155">
        <v>9.7699999999999995E-2</v>
      </c>
      <c r="L397" s="155">
        <v>0.14649999999999999</v>
      </c>
      <c r="M397" s="155">
        <v>0.1167</v>
      </c>
      <c r="N397" s="130">
        <v>0</v>
      </c>
    </row>
    <row r="398" spans="1:14" ht="15">
      <c r="A398" s="129" t="s">
        <v>1569</v>
      </c>
      <c r="B398" s="129" t="s">
        <v>44</v>
      </c>
      <c r="C398" s="129" t="s">
        <v>1059</v>
      </c>
      <c r="D398" s="153">
        <v>2691549</v>
      </c>
      <c r="E398" s="153">
        <v>2800738</v>
      </c>
      <c r="F398" s="153">
        <v>2073753</v>
      </c>
      <c r="G398" s="153">
        <v>42310943</v>
      </c>
      <c r="H398" s="153">
        <v>44293861.189999998</v>
      </c>
      <c r="I398" s="153">
        <v>45901122</v>
      </c>
      <c r="J398" s="154">
        <v>6.3600000000000004E-2</v>
      </c>
      <c r="K398" s="155">
        <v>6.3200000000000006E-2</v>
      </c>
      <c r="L398" s="155">
        <v>4.5199999999999997E-2</v>
      </c>
      <c r="M398" s="155">
        <v>5.7299999999999997E-2</v>
      </c>
      <c r="N398" s="130">
        <v>0</v>
      </c>
    </row>
    <row r="399" spans="1:14" ht="15">
      <c r="A399" s="129" t="s">
        <v>1570</v>
      </c>
      <c r="B399" s="129" t="s">
        <v>63</v>
      </c>
      <c r="C399" s="129" t="s">
        <v>1061</v>
      </c>
      <c r="D399" s="153">
        <v>154868.07</v>
      </c>
      <c r="E399" s="153">
        <v>344049.78</v>
      </c>
      <c r="F399" s="153">
        <v>472311.31</v>
      </c>
      <c r="G399" s="153">
        <v>1780964.78</v>
      </c>
      <c r="H399" s="153">
        <v>2137292.84</v>
      </c>
      <c r="I399" s="153">
        <v>2152484.19</v>
      </c>
      <c r="J399" s="154">
        <v>8.6999999999999994E-2</v>
      </c>
      <c r="K399" s="155">
        <v>0.161</v>
      </c>
      <c r="L399" s="155">
        <v>0.21940000000000001</v>
      </c>
      <c r="M399" s="155">
        <v>0.15579999999999999</v>
      </c>
      <c r="N399" s="130">
        <v>6.67</v>
      </c>
    </row>
    <row r="400" spans="1:14" ht="15">
      <c r="A400" s="129" t="s">
        <v>1571</v>
      </c>
      <c r="B400" s="129" t="s">
        <v>180</v>
      </c>
      <c r="C400" s="129" t="s">
        <v>1063</v>
      </c>
      <c r="D400" s="153">
        <v>101440.92</v>
      </c>
      <c r="E400" s="153">
        <v>132218.93</v>
      </c>
      <c r="F400" s="153">
        <v>97032.99</v>
      </c>
      <c r="G400" s="153">
        <v>3485270.86</v>
      </c>
      <c r="H400" s="153">
        <v>3713272.65</v>
      </c>
      <c r="I400" s="153">
        <v>3764461.61</v>
      </c>
      <c r="J400" s="154">
        <v>2.9100000000000001E-2</v>
      </c>
      <c r="K400" s="155">
        <v>3.56E-2</v>
      </c>
      <c r="L400" s="155">
        <v>2.58E-2</v>
      </c>
      <c r="M400" s="155">
        <v>3.0200000000000001E-2</v>
      </c>
      <c r="N400" s="130">
        <v>0</v>
      </c>
    </row>
    <row r="401" spans="1:14" ht="15">
      <c r="A401" s="129" t="s">
        <v>1572</v>
      </c>
      <c r="B401" s="129" t="s">
        <v>107</v>
      </c>
      <c r="C401" s="129" t="s">
        <v>1067</v>
      </c>
      <c r="D401" s="153">
        <v>253930</v>
      </c>
      <c r="E401" s="153">
        <v>82605</v>
      </c>
      <c r="F401" s="153">
        <v>208170</v>
      </c>
      <c r="G401" s="153">
        <v>1253633</v>
      </c>
      <c r="H401" s="153">
        <v>1087773</v>
      </c>
      <c r="I401" s="153">
        <v>1352283</v>
      </c>
      <c r="J401" s="154">
        <v>0.2026</v>
      </c>
      <c r="K401" s="155">
        <v>7.5899999999999995E-2</v>
      </c>
      <c r="L401" s="155">
        <v>0.15390000000000001</v>
      </c>
      <c r="M401" s="155">
        <v>0.14410000000000001</v>
      </c>
      <c r="N401" s="130">
        <v>0</v>
      </c>
    </row>
    <row r="402" spans="1:14" ht="15">
      <c r="A402" s="129" t="s">
        <v>1573</v>
      </c>
      <c r="B402" s="129" t="s">
        <v>102</v>
      </c>
      <c r="C402" s="129" t="s">
        <v>1069</v>
      </c>
      <c r="D402" s="153">
        <v>118159</v>
      </c>
      <c r="E402" s="153">
        <v>171427</v>
      </c>
      <c r="F402" s="153">
        <v>169074.31</v>
      </c>
      <c r="G402" s="153">
        <v>2529159</v>
      </c>
      <c r="H402" s="153">
        <v>2650061</v>
      </c>
      <c r="I402" s="153">
        <v>2989982.9</v>
      </c>
      <c r="J402" s="154">
        <v>4.6699999999999998E-2</v>
      </c>
      <c r="K402" s="155">
        <v>6.4699999999999994E-2</v>
      </c>
      <c r="L402" s="155">
        <v>5.6500000000000002E-2</v>
      </c>
      <c r="M402" s="155">
        <v>5.6000000000000001E-2</v>
      </c>
      <c r="N402" s="130">
        <v>0</v>
      </c>
    </row>
    <row r="403" spans="1:14" ht="15">
      <c r="A403" s="129" t="s">
        <v>1574</v>
      </c>
      <c r="B403" s="129" t="s">
        <v>238</v>
      </c>
      <c r="C403" s="129" t="s">
        <v>1071</v>
      </c>
      <c r="D403" s="153">
        <v>46834.43</v>
      </c>
      <c r="E403" s="153">
        <v>188372.18</v>
      </c>
      <c r="F403" s="153">
        <v>438060.5</v>
      </c>
      <c r="G403" s="153">
        <v>1298607.06</v>
      </c>
      <c r="H403" s="153">
        <v>1595972.49</v>
      </c>
      <c r="I403" s="153">
        <v>2655805.38</v>
      </c>
      <c r="J403" s="154">
        <v>3.61E-2</v>
      </c>
      <c r="K403" s="155">
        <v>0.11799999999999999</v>
      </c>
      <c r="L403" s="155">
        <v>0.16489999999999999</v>
      </c>
      <c r="M403" s="155">
        <v>0.10630000000000001</v>
      </c>
      <c r="N403" s="130">
        <v>0</v>
      </c>
    </row>
    <row r="404" spans="1:14" ht="15">
      <c r="A404" s="129" t="s">
        <v>1575</v>
      </c>
      <c r="B404" s="129" t="s">
        <v>355</v>
      </c>
      <c r="C404" s="129" t="s">
        <v>1075</v>
      </c>
      <c r="D404" s="153">
        <v>2986421</v>
      </c>
      <c r="E404" s="153">
        <v>2883260</v>
      </c>
      <c r="F404" s="153">
        <v>1769851</v>
      </c>
      <c r="G404" s="153">
        <v>6135941</v>
      </c>
      <c r="H404" s="153">
        <v>6551103</v>
      </c>
      <c r="I404" s="153">
        <v>7057186</v>
      </c>
      <c r="J404" s="154">
        <v>0.48670000000000002</v>
      </c>
      <c r="K404" s="155">
        <v>0.44009999999999999</v>
      </c>
      <c r="L404" s="155">
        <v>0.25080000000000002</v>
      </c>
      <c r="M404" s="155">
        <v>0.39250000000000002</v>
      </c>
      <c r="N404" s="130">
        <v>20</v>
      </c>
    </row>
    <row r="405" spans="1:14" ht="15">
      <c r="A405" s="129" t="s">
        <v>1576</v>
      </c>
      <c r="B405" s="129" t="s">
        <v>230</v>
      </c>
      <c r="C405" s="129" t="s">
        <v>1077</v>
      </c>
      <c r="D405" s="153">
        <v>9961.1299999999992</v>
      </c>
      <c r="E405" s="153">
        <v>61859.1</v>
      </c>
      <c r="F405" s="153">
        <v>82750.42</v>
      </c>
      <c r="G405" s="153">
        <v>238159.41</v>
      </c>
      <c r="H405" s="153">
        <v>511583.71</v>
      </c>
      <c r="I405" s="153">
        <v>328952.7</v>
      </c>
      <c r="J405" s="154">
        <v>4.1799999999999997E-2</v>
      </c>
      <c r="K405" s="155">
        <v>0.12089999999999999</v>
      </c>
      <c r="L405" s="155">
        <v>0.25159999999999999</v>
      </c>
      <c r="M405" s="155">
        <v>0.1381</v>
      </c>
      <c r="N405" s="130">
        <v>0</v>
      </c>
    </row>
    <row r="406" spans="1:14" ht="15">
      <c r="A406" s="129" t="s">
        <v>1577</v>
      </c>
      <c r="B406" s="129" t="s">
        <v>118</v>
      </c>
      <c r="C406" s="129" t="s">
        <v>1081</v>
      </c>
      <c r="D406" s="153">
        <v>323643</v>
      </c>
      <c r="E406" s="153">
        <v>21160</v>
      </c>
      <c r="F406" s="153">
        <v>138343.60999999999</v>
      </c>
      <c r="G406" s="153">
        <v>4033207.53</v>
      </c>
      <c r="H406" s="153">
        <v>3827745</v>
      </c>
      <c r="I406" s="153">
        <v>4390504.2699999996</v>
      </c>
      <c r="J406" s="154">
        <v>8.0199999999999994E-2</v>
      </c>
      <c r="K406" s="155">
        <v>5.4999999999999997E-3</v>
      </c>
      <c r="L406" s="155">
        <v>3.15E-2</v>
      </c>
      <c r="M406" s="155">
        <v>3.9100000000000003E-2</v>
      </c>
      <c r="N406" s="130">
        <v>0</v>
      </c>
    </row>
    <row r="407" spans="1:14" ht="15">
      <c r="A407" s="129" t="s">
        <v>1578</v>
      </c>
      <c r="B407" s="129" t="s">
        <v>288</v>
      </c>
      <c r="C407" s="129" t="s">
        <v>1083</v>
      </c>
      <c r="D407" s="153">
        <v>244984</v>
      </c>
      <c r="E407" s="153">
        <v>372145.6</v>
      </c>
      <c r="F407" s="153">
        <v>350193.13</v>
      </c>
      <c r="G407" s="153">
        <v>8506125</v>
      </c>
      <c r="H407" s="153">
        <v>9134942.0600000005</v>
      </c>
      <c r="I407" s="153">
        <v>10292198.810000001</v>
      </c>
      <c r="J407" s="154">
        <v>2.8799999999999999E-2</v>
      </c>
      <c r="K407" s="155">
        <v>4.07E-2</v>
      </c>
      <c r="L407" s="155">
        <v>3.4000000000000002E-2</v>
      </c>
      <c r="M407" s="155">
        <v>3.4500000000000003E-2</v>
      </c>
      <c r="N407" s="130">
        <v>0</v>
      </c>
    </row>
    <row r="408" spans="1:14" ht="15">
      <c r="A408" s="129" t="s">
        <v>1579</v>
      </c>
      <c r="B408" s="129" t="s">
        <v>568</v>
      </c>
      <c r="C408" s="129" t="s">
        <v>1089</v>
      </c>
      <c r="D408" s="153">
        <v>395144</v>
      </c>
      <c r="E408" s="153">
        <v>501936.19</v>
      </c>
      <c r="F408" s="153">
        <v>319285.98</v>
      </c>
      <c r="G408" s="153">
        <v>6826454</v>
      </c>
      <c r="H408" s="153">
        <v>7272232.8700000001</v>
      </c>
      <c r="I408" s="153">
        <v>8894730.6699999999</v>
      </c>
      <c r="J408" s="154">
        <v>5.79E-2</v>
      </c>
      <c r="K408" s="155">
        <v>6.9000000000000006E-2</v>
      </c>
      <c r="L408" s="155">
        <v>3.5900000000000001E-2</v>
      </c>
      <c r="M408" s="155">
        <v>5.4300000000000001E-2</v>
      </c>
      <c r="N408" s="130">
        <v>0</v>
      </c>
    </row>
    <row r="409" spans="1:14" ht="15">
      <c r="A409" s="129" t="s">
        <v>1580</v>
      </c>
      <c r="B409" s="129" t="s">
        <v>233</v>
      </c>
      <c r="C409" s="129" t="s">
        <v>1095</v>
      </c>
      <c r="D409" s="153">
        <v>275157</v>
      </c>
      <c r="E409" s="153">
        <v>256750</v>
      </c>
      <c r="F409" s="153">
        <v>681258</v>
      </c>
      <c r="G409" s="153">
        <v>5614437</v>
      </c>
      <c r="H409" s="153">
        <v>5549868.5899999999</v>
      </c>
      <c r="I409" s="153">
        <v>6070627</v>
      </c>
      <c r="J409" s="154">
        <v>4.9000000000000002E-2</v>
      </c>
      <c r="K409" s="155">
        <v>4.6300000000000001E-2</v>
      </c>
      <c r="L409" s="155">
        <v>0.11219999999999999</v>
      </c>
      <c r="M409" s="155">
        <v>6.9199999999999998E-2</v>
      </c>
      <c r="N409" s="130">
        <v>0</v>
      </c>
    </row>
    <row r="410" spans="1:14" ht="15">
      <c r="A410" s="129" t="s">
        <v>1581</v>
      </c>
      <c r="B410" s="129" t="s">
        <v>34</v>
      </c>
      <c r="C410" s="129" t="s">
        <v>1097</v>
      </c>
      <c r="D410" s="153">
        <v>97294.06</v>
      </c>
      <c r="E410" s="153">
        <v>120365.24</v>
      </c>
      <c r="F410" s="153">
        <v>297623</v>
      </c>
      <c r="G410" s="153">
        <v>1980245.15</v>
      </c>
      <c r="H410" s="153">
        <v>1950690.04</v>
      </c>
      <c r="I410" s="153">
        <v>2156649</v>
      </c>
      <c r="J410" s="154">
        <v>4.9099999999999998E-2</v>
      </c>
      <c r="K410" s="155">
        <v>6.1699999999999998E-2</v>
      </c>
      <c r="L410" s="155">
        <v>0.13800000000000001</v>
      </c>
      <c r="M410" s="155">
        <v>8.2900000000000001E-2</v>
      </c>
      <c r="N410" s="130">
        <v>0</v>
      </c>
    </row>
    <row r="411" spans="1:14" ht="15">
      <c r="A411" s="129" t="s">
        <v>1582</v>
      </c>
      <c r="B411" s="129" t="s">
        <v>55</v>
      </c>
      <c r="C411" s="129" t="s">
        <v>1099</v>
      </c>
      <c r="D411" s="153">
        <v>325090</v>
      </c>
      <c r="E411" s="153">
        <v>596465</v>
      </c>
      <c r="F411" s="153">
        <v>618099</v>
      </c>
      <c r="G411" s="153">
        <v>3897450</v>
      </c>
      <c r="H411" s="153">
        <v>4536671</v>
      </c>
      <c r="I411" s="153">
        <v>5372729</v>
      </c>
      <c r="J411" s="154">
        <v>8.3400000000000002E-2</v>
      </c>
      <c r="K411" s="155">
        <v>0.13150000000000001</v>
      </c>
      <c r="L411" s="155">
        <v>0.115</v>
      </c>
      <c r="M411" s="155">
        <v>0.11</v>
      </c>
      <c r="N411" s="130">
        <v>0</v>
      </c>
    </row>
    <row r="412" spans="1:14" ht="15">
      <c r="A412" s="129" t="s">
        <v>1583</v>
      </c>
      <c r="B412" s="129" t="s">
        <v>20</v>
      </c>
      <c r="C412" s="129" t="s">
        <v>1101</v>
      </c>
      <c r="D412" s="153">
        <v>60912.480000000003</v>
      </c>
      <c r="E412" s="153">
        <v>102311.42</v>
      </c>
      <c r="F412" s="153">
        <v>214975.92</v>
      </c>
      <c r="G412" s="153">
        <v>1872687.86</v>
      </c>
      <c r="H412" s="153">
        <v>2013016.27</v>
      </c>
      <c r="I412" s="153">
        <v>2109928.1</v>
      </c>
      <c r="J412" s="154">
        <v>3.2500000000000001E-2</v>
      </c>
      <c r="K412" s="155">
        <v>5.0799999999999998E-2</v>
      </c>
      <c r="L412" s="155">
        <v>0.1019</v>
      </c>
      <c r="M412" s="155">
        <v>6.1699999999999998E-2</v>
      </c>
      <c r="N412" s="130">
        <v>0</v>
      </c>
    </row>
    <row r="413" spans="1:14" ht="15">
      <c r="A413" s="129" t="s">
        <v>1584</v>
      </c>
      <c r="B413" s="129" t="s">
        <v>407</v>
      </c>
      <c r="C413" s="129" t="s">
        <v>1103</v>
      </c>
      <c r="D413" s="153">
        <v>1372.02</v>
      </c>
      <c r="E413" s="153">
        <v>2657.08</v>
      </c>
      <c r="F413" s="153">
        <v>70871.22</v>
      </c>
      <c r="G413" s="153">
        <v>639255.07999999996</v>
      </c>
      <c r="H413" s="153">
        <v>591323.76</v>
      </c>
      <c r="I413" s="153">
        <v>570704.01</v>
      </c>
      <c r="J413" s="154">
        <v>2.0999999999999999E-3</v>
      </c>
      <c r="K413" s="155">
        <v>4.4999999999999997E-3</v>
      </c>
      <c r="L413" s="155">
        <v>0.1242</v>
      </c>
      <c r="M413" s="155">
        <v>4.36E-2</v>
      </c>
      <c r="N413" s="130">
        <v>0</v>
      </c>
    </row>
    <row r="414" spans="1:14" ht="15">
      <c r="A414" s="129" t="s">
        <v>1585</v>
      </c>
      <c r="B414" s="129" t="s">
        <v>96</v>
      </c>
      <c r="C414" s="129" t="s">
        <v>1105</v>
      </c>
      <c r="D414" s="153">
        <v>279290</v>
      </c>
      <c r="E414" s="153">
        <v>1040578</v>
      </c>
      <c r="F414" s="153">
        <v>1236335</v>
      </c>
      <c r="G414" s="153">
        <v>8297137</v>
      </c>
      <c r="H414" s="153">
        <v>9157893</v>
      </c>
      <c r="I414" s="153">
        <v>9420444</v>
      </c>
      <c r="J414" s="154">
        <v>3.3700000000000001E-2</v>
      </c>
      <c r="K414" s="155">
        <v>0.11360000000000001</v>
      </c>
      <c r="L414" s="155">
        <v>0.13120000000000001</v>
      </c>
      <c r="M414" s="155">
        <v>9.2799999999999994E-2</v>
      </c>
      <c r="N414" s="130">
        <v>0</v>
      </c>
    </row>
    <row r="415" spans="1:14" ht="15">
      <c r="A415" s="129" t="s">
        <v>1586</v>
      </c>
      <c r="B415" s="129" t="s">
        <v>291</v>
      </c>
      <c r="C415" s="129" t="s">
        <v>1107</v>
      </c>
      <c r="D415" s="153">
        <v>343710</v>
      </c>
      <c r="E415" s="153">
        <v>382623</v>
      </c>
      <c r="F415" s="153">
        <v>875780</v>
      </c>
      <c r="G415" s="153">
        <v>2289251</v>
      </c>
      <c r="H415" s="153">
        <v>2624662</v>
      </c>
      <c r="I415" s="153">
        <v>2948753</v>
      </c>
      <c r="J415" s="154">
        <v>0.15010000000000001</v>
      </c>
      <c r="K415" s="155">
        <v>0.14580000000000001</v>
      </c>
      <c r="L415" s="155">
        <v>0.29699999999999999</v>
      </c>
      <c r="M415" s="155">
        <v>0.1976</v>
      </c>
      <c r="N415" s="130">
        <v>6.67</v>
      </c>
    </row>
    <row r="416" spans="1:14" ht="15">
      <c r="A416" s="129" t="s">
        <v>1587</v>
      </c>
      <c r="B416" s="129" t="s">
        <v>107</v>
      </c>
      <c r="C416" s="129" t="s">
        <v>1111</v>
      </c>
      <c r="D416" s="153">
        <v>69160</v>
      </c>
      <c r="E416" s="153">
        <v>70586</v>
      </c>
      <c r="F416" s="153">
        <v>81482</v>
      </c>
      <c r="G416" s="153">
        <v>2080917.71</v>
      </c>
      <c r="H416" s="153">
        <v>2140863</v>
      </c>
      <c r="I416" s="153">
        <v>2255084</v>
      </c>
      <c r="J416" s="154">
        <v>3.32E-2</v>
      </c>
      <c r="K416" s="155">
        <v>3.3000000000000002E-2</v>
      </c>
      <c r="L416" s="155">
        <v>3.61E-2</v>
      </c>
      <c r="M416" s="155">
        <v>3.4099999999999998E-2</v>
      </c>
      <c r="N416" s="130">
        <v>0</v>
      </c>
    </row>
    <row r="417" spans="1:14" ht="15">
      <c r="A417" s="129" t="s">
        <v>1588</v>
      </c>
      <c r="B417" s="129" t="s">
        <v>291</v>
      </c>
      <c r="C417" s="129" t="s">
        <v>1113</v>
      </c>
      <c r="D417" s="153">
        <v>386779</v>
      </c>
      <c r="E417" s="153">
        <v>409492</v>
      </c>
      <c r="F417" s="153">
        <v>1621962</v>
      </c>
      <c r="G417" s="153">
        <v>7874418</v>
      </c>
      <c r="H417" s="153">
        <v>7857938</v>
      </c>
      <c r="I417" s="153">
        <v>9772016</v>
      </c>
      <c r="J417" s="154">
        <v>4.9099999999999998E-2</v>
      </c>
      <c r="K417" s="155">
        <v>5.21E-2</v>
      </c>
      <c r="L417" s="155">
        <v>0.16600000000000001</v>
      </c>
      <c r="M417" s="155">
        <v>8.9099999999999999E-2</v>
      </c>
      <c r="N417" s="130">
        <v>0</v>
      </c>
    </row>
    <row r="418" spans="1:14" ht="15">
      <c r="A418" s="129" t="s">
        <v>1589</v>
      </c>
      <c r="B418" s="129" t="s">
        <v>312</v>
      </c>
      <c r="C418" s="129" t="s">
        <v>1115</v>
      </c>
      <c r="D418" s="153">
        <v>4565.7299999999996</v>
      </c>
      <c r="E418" s="153">
        <v>60055.57</v>
      </c>
      <c r="F418" s="153">
        <v>34253.839999999997</v>
      </c>
      <c r="G418" s="153">
        <v>695900.36</v>
      </c>
      <c r="H418" s="153">
        <v>758207</v>
      </c>
      <c r="I418" s="153">
        <v>1022060.37</v>
      </c>
      <c r="J418" s="154">
        <v>6.6E-3</v>
      </c>
      <c r="K418" s="155">
        <v>7.9200000000000007E-2</v>
      </c>
      <c r="L418" s="155">
        <v>3.3500000000000002E-2</v>
      </c>
      <c r="M418" s="155">
        <v>3.9800000000000002E-2</v>
      </c>
      <c r="N418" s="130">
        <v>0</v>
      </c>
    </row>
    <row r="419" spans="1:14" ht="15">
      <c r="A419" s="129" t="s">
        <v>1590</v>
      </c>
      <c r="B419" s="129" t="s">
        <v>44</v>
      </c>
      <c r="C419" s="129" t="s">
        <v>1117</v>
      </c>
      <c r="D419" s="153">
        <v>1058161</v>
      </c>
      <c r="E419" s="153">
        <v>639407</v>
      </c>
      <c r="F419" s="153">
        <v>932942</v>
      </c>
      <c r="G419" s="153">
        <v>8707090</v>
      </c>
      <c r="H419" s="153">
        <v>8817721</v>
      </c>
      <c r="I419" s="153">
        <v>9063060</v>
      </c>
      <c r="J419" s="154">
        <v>0.1215</v>
      </c>
      <c r="K419" s="155">
        <v>7.2499999999999995E-2</v>
      </c>
      <c r="L419" s="155">
        <v>0.10290000000000001</v>
      </c>
      <c r="M419" s="155">
        <v>9.9000000000000005E-2</v>
      </c>
      <c r="N419" s="130">
        <v>0</v>
      </c>
    </row>
    <row r="420" spans="1:14" ht="15">
      <c r="A420" s="129" t="s">
        <v>1591</v>
      </c>
      <c r="B420" s="129" t="s">
        <v>171</v>
      </c>
      <c r="C420" s="129" t="s">
        <v>1119</v>
      </c>
      <c r="D420" s="153">
        <v>181369</v>
      </c>
      <c r="E420" s="153">
        <v>538113</v>
      </c>
      <c r="F420" s="153">
        <v>785137</v>
      </c>
      <c r="G420" s="153">
        <v>9797347</v>
      </c>
      <c r="H420" s="153">
        <v>10149427</v>
      </c>
      <c r="I420" s="153">
        <v>10783365</v>
      </c>
      <c r="J420" s="154">
        <v>1.8499999999999999E-2</v>
      </c>
      <c r="K420" s="155">
        <v>5.2999999999999999E-2</v>
      </c>
      <c r="L420" s="155">
        <v>7.2800000000000004E-2</v>
      </c>
      <c r="M420" s="155">
        <v>4.8099999999999997E-2</v>
      </c>
      <c r="N420" s="130">
        <v>0</v>
      </c>
    </row>
    <row r="421" spans="1:14" ht="15">
      <c r="A421" s="129" t="s">
        <v>1592</v>
      </c>
      <c r="B421" s="129" t="s">
        <v>107</v>
      </c>
      <c r="C421" s="129" t="s">
        <v>1121</v>
      </c>
      <c r="D421" s="153">
        <v>560946</v>
      </c>
      <c r="E421" s="153">
        <v>819596</v>
      </c>
      <c r="F421" s="153">
        <v>600111</v>
      </c>
      <c r="G421" s="153">
        <v>11448285</v>
      </c>
      <c r="H421" s="153">
        <v>12567064</v>
      </c>
      <c r="I421" s="153">
        <v>12412310</v>
      </c>
      <c r="J421" s="154">
        <v>4.9000000000000002E-2</v>
      </c>
      <c r="K421" s="155">
        <v>6.5199999999999994E-2</v>
      </c>
      <c r="L421" s="155">
        <v>4.8300000000000003E-2</v>
      </c>
      <c r="M421" s="155">
        <v>5.4199999999999998E-2</v>
      </c>
      <c r="N421" s="130">
        <v>0</v>
      </c>
    </row>
    <row r="422" spans="1:14" ht="15">
      <c r="A422" s="129" t="s">
        <v>1593</v>
      </c>
      <c r="B422" s="129" t="s">
        <v>123</v>
      </c>
      <c r="C422" s="129" t="s">
        <v>1123</v>
      </c>
      <c r="D422" s="153">
        <v>109687.08</v>
      </c>
      <c r="E422" s="153">
        <v>185491.68</v>
      </c>
      <c r="F422" s="153">
        <v>317896.08</v>
      </c>
      <c r="G422" s="153">
        <v>3797926.23</v>
      </c>
      <c r="H422" s="153">
        <v>3477804.66</v>
      </c>
      <c r="I422" s="153">
        <v>3747220.28</v>
      </c>
      <c r="J422" s="154">
        <v>2.8899999999999999E-2</v>
      </c>
      <c r="K422" s="155">
        <v>5.33E-2</v>
      </c>
      <c r="L422" s="155">
        <v>8.48E-2</v>
      </c>
      <c r="M422" s="155">
        <v>5.57E-2</v>
      </c>
      <c r="N422" s="130">
        <v>0</v>
      </c>
    </row>
    <row r="423" spans="1:14" ht="15">
      <c r="A423" s="129" t="s">
        <v>1594</v>
      </c>
      <c r="B423" s="129" t="s">
        <v>63</v>
      </c>
      <c r="C423" s="129" t="s">
        <v>1125</v>
      </c>
      <c r="D423" s="153">
        <v>114469.52</v>
      </c>
      <c r="E423" s="153">
        <v>297453.69</v>
      </c>
      <c r="F423" s="153">
        <v>475357.67</v>
      </c>
      <c r="G423" s="153">
        <v>3091233.28</v>
      </c>
      <c r="H423" s="153">
        <v>2994559.62</v>
      </c>
      <c r="I423" s="153">
        <v>3207705.56</v>
      </c>
      <c r="J423" s="154">
        <v>3.6999999999999998E-2</v>
      </c>
      <c r="K423" s="155">
        <v>9.9299999999999999E-2</v>
      </c>
      <c r="L423" s="155">
        <v>0.1482</v>
      </c>
      <c r="M423" s="155">
        <v>9.4799999999999995E-2</v>
      </c>
      <c r="N423" s="130">
        <v>0</v>
      </c>
    </row>
    <row r="424" spans="1:14" ht="15">
      <c r="A424" s="129" t="s">
        <v>1595</v>
      </c>
      <c r="B424" s="129" t="s">
        <v>360</v>
      </c>
      <c r="C424" s="129" t="s">
        <v>1127</v>
      </c>
      <c r="D424" s="153">
        <v>150805.51</v>
      </c>
      <c r="E424" s="153">
        <v>81575.16</v>
      </c>
      <c r="F424" s="153">
        <v>66577.55</v>
      </c>
      <c r="G424" s="153">
        <v>1517550.76</v>
      </c>
      <c r="H424" s="153">
        <v>1485571.25</v>
      </c>
      <c r="I424" s="153">
        <v>1710888.93</v>
      </c>
      <c r="J424" s="154">
        <v>9.9400000000000002E-2</v>
      </c>
      <c r="K424" s="155">
        <v>5.4899999999999997E-2</v>
      </c>
      <c r="L424" s="155">
        <v>3.8899999999999997E-2</v>
      </c>
      <c r="M424" s="155">
        <v>6.4399999999999999E-2</v>
      </c>
      <c r="N424" s="130">
        <v>0</v>
      </c>
    </row>
    <row r="425" spans="1:14" ht="15">
      <c r="A425" s="129" t="s">
        <v>1596</v>
      </c>
      <c r="B425" s="129" t="s">
        <v>29</v>
      </c>
      <c r="C425" s="129" t="s">
        <v>1129</v>
      </c>
      <c r="D425" s="153">
        <v>864906</v>
      </c>
      <c r="E425" s="153">
        <v>456974</v>
      </c>
      <c r="F425" s="153">
        <v>268251</v>
      </c>
      <c r="G425" s="153">
        <v>6611832</v>
      </c>
      <c r="H425" s="153">
        <v>6300461</v>
      </c>
      <c r="I425" s="153">
        <v>6591975</v>
      </c>
      <c r="J425" s="154">
        <v>0.1308</v>
      </c>
      <c r="K425" s="155">
        <v>7.2499999999999995E-2</v>
      </c>
      <c r="L425" s="155">
        <v>4.07E-2</v>
      </c>
      <c r="M425" s="155">
        <v>8.1299999999999997E-2</v>
      </c>
      <c r="N425" s="130">
        <v>0</v>
      </c>
    </row>
    <row r="426" spans="1:14" ht="15">
      <c r="A426" s="129" t="s">
        <v>1597</v>
      </c>
      <c r="B426" s="129" t="s">
        <v>44</v>
      </c>
      <c r="C426" s="129" t="s">
        <v>1131</v>
      </c>
      <c r="D426" s="153">
        <v>403753</v>
      </c>
      <c r="E426" s="153">
        <v>294792</v>
      </c>
      <c r="F426" s="153">
        <v>152188</v>
      </c>
      <c r="G426" s="153">
        <v>9959041</v>
      </c>
      <c r="H426" s="153">
        <v>9356628</v>
      </c>
      <c r="I426" s="153">
        <v>9594157</v>
      </c>
      <c r="J426" s="154">
        <v>4.0500000000000001E-2</v>
      </c>
      <c r="K426" s="155">
        <v>3.15E-2</v>
      </c>
      <c r="L426" s="155">
        <v>1.5900000000000001E-2</v>
      </c>
      <c r="M426" s="155">
        <v>2.93E-2</v>
      </c>
      <c r="N426" s="130">
        <v>0</v>
      </c>
    </row>
    <row r="427" spans="1:14" ht="15">
      <c r="A427" s="129" t="s">
        <v>1598</v>
      </c>
      <c r="B427" s="129" t="s">
        <v>154</v>
      </c>
      <c r="C427" s="129" t="s">
        <v>1133</v>
      </c>
      <c r="D427" s="153">
        <v>43338</v>
      </c>
      <c r="E427" s="153">
        <v>39905.24</v>
      </c>
      <c r="F427" s="153">
        <v>50520.76</v>
      </c>
      <c r="G427" s="153">
        <v>1255483</v>
      </c>
      <c r="H427" s="153">
        <v>1195847.3799999999</v>
      </c>
      <c r="I427" s="153">
        <v>1203253.07</v>
      </c>
      <c r="J427" s="154">
        <v>3.4500000000000003E-2</v>
      </c>
      <c r="K427" s="155">
        <v>3.3399999999999999E-2</v>
      </c>
      <c r="L427" s="155">
        <v>4.2000000000000003E-2</v>
      </c>
      <c r="M427" s="155">
        <v>3.6600000000000001E-2</v>
      </c>
      <c r="N427" s="130">
        <v>0</v>
      </c>
    </row>
    <row r="428" spans="1:14" ht="15">
      <c r="A428" s="129" t="s">
        <v>1599</v>
      </c>
      <c r="B428" s="129" t="s">
        <v>360</v>
      </c>
      <c r="C428" s="129" t="s">
        <v>1135</v>
      </c>
      <c r="D428" s="153">
        <v>31763.759999999998</v>
      </c>
      <c r="E428" s="153">
        <v>78881.5</v>
      </c>
      <c r="F428" s="153">
        <v>105559.61</v>
      </c>
      <c r="G428" s="153">
        <v>733444.55</v>
      </c>
      <c r="H428" s="153">
        <v>849929.4</v>
      </c>
      <c r="I428" s="153">
        <v>890045.53</v>
      </c>
      <c r="J428" s="154">
        <v>4.3299999999999998E-2</v>
      </c>
      <c r="K428" s="155">
        <v>9.2799999999999994E-2</v>
      </c>
      <c r="L428" s="155">
        <v>0.1186</v>
      </c>
      <c r="M428" s="155">
        <v>8.4900000000000003E-2</v>
      </c>
      <c r="N428" s="130">
        <v>0</v>
      </c>
    </row>
    <row r="429" spans="1:14" ht="15">
      <c r="A429" s="129" t="s">
        <v>1600</v>
      </c>
      <c r="B429" s="129" t="s">
        <v>307</v>
      </c>
      <c r="C429" s="129" t="s">
        <v>1137</v>
      </c>
      <c r="D429" s="153">
        <v>37408.25</v>
      </c>
      <c r="E429" s="153">
        <v>118920.35</v>
      </c>
      <c r="F429" s="153">
        <v>180853.85</v>
      </c>
      <c r="G429" s="153">
        <v>1636717.57</v>
      </c>
      <c r="H429" s="153">
        <v>1747923.83</v>
      </c>
      <c r="I429" s="153">
        <v>1832127.94</v>
      </c>
      <c r="J429" s="154">
        <v>2.29E-2</v>
      </c>
      <c r="K429" s="155">
        <v>6.8000000000000005E-2</v>
      </c>
      <c r="L429" s="155">
        <v>9.8699999999999996E-2</v>
      </c>
      <c r="M429" s="155">
        <v>6.3200000000000006E-2</v>
      </c>
      <c r="N429" s="130">
        <v>0</v>
      </c>
    </row>
    <row r="430" spans="1:14" ht="15">
      <c r="A430" s="129" t="s">
        <v>1601</v>
      </c>
      <c r="B430" s="129" t="s">
        <v>288</v>
      </c>
      <c r="C430" s="129" t="s">
        <v>1139</v>
      </c>
      <c r="D430" s="153">
        <v>513476.94</v>
      </c>
      <c r="E430" s="153">
        <v>468807.31</v>
      </c>
      <c r="F430" s="153">
        <v>975807.37</v>
      </c>
      <c r="G430" s="153">
        <v>10258916.880000001</v>
      </c>
      <c r="H430" s="153">
        <v>10864804.130000001</v>
      </c>
      <c r="I430" s="153">
        <v>13024012.08</v>
      </c>
      <c r="J430" s="154">
        <v>5.0099999999999999E-2</v>
      </c>
      <c r="K430" s="155">
        <v>4.3099999999999999E-2</v>
      </c>
      <c r="L430" s="155">
        <v>7.4899999999999994E-2</v>
      </c>
      <c r="M430" s="155">
        <v>5.6000000000000001E-2</v>
      </c>
      <c r="N430" s="130">
        <v>0</v>
      </c>
    </row>
    <row r="431" spans="1:14" ht="15">
      <c r="A431" s="129" t="s">
        <v>1602</v>
      </c>
      <c r="B431" s="129" t="s">
        <v>183</v>
      </c>
      <c r="C431" s="129" t="s">
        <v>1141</v>
      </c>
      <c r="D431" s="153">
        <v>199904</v>
      </c>
      <c r="E431" s="153">
        <v>101072</v>
      </c>
      <c r="F431" s="153">
        <v>16940</v>
      </c>
      <c r="G431" s="153">
        <v>3687099</v>
      </c>
      <c r="H431" s="153">
        <v>3591729</v>
      </c>
      <c r="I431" s="153">
        <v>3709125</v>
      </c>
      <c r="J431" s="154">
        <v>5.4199999999999998E-2</v>
      </c>
      <c r="K431" s="155">
        <v>2.81E-2</v>
      </c>
      <c r="L431" s="155">
        <v>4.5999999999999999E-3</v>
      </c>
      <c r="M431" s="155">
        <v>2.9000000000000001E-2</v>
      </c>
      <c r="N431" s="130">
        <v>0</v>
      </c>
    </row>
    <row r="432" spans="1:14" ht="15">
      <c r="A432" s="129" t="s">
        <v>1603</v>
      </c>
      <c r="B432" s="129" t="s">
        <v>44</v>
      </c>
      <c r="C432" s="129" t="s">
        <v>1143</v>
      </c>
      <c r="D432" s="153">
        <v>42750</v>
      </c>
      <c r="E432" s="153">
        <v>63055</v>
      </c>
      <c r="F432" s="153">
        <v>204327</v>
      </c>
      <c r="G432" s="153">
        <v>714573</v>
      </c>
      <c r="H432" s="153">
        <v>769797</v>
      </c>
      <c r="I432" s="153">
        <v>902396</v>
      </c>
      <c r="J432" s="154">
        <v>5.9799999999999999E-2</v>
      </c>
      <c r="K432" s="155">
        <v>8.1900000000000001E-2</v>
      </c>
      <c r="L432" s="155">
        <v>0.22639999999999999</v>
      </c>
      <c r="M432" s="155">
        <v>0.1227</v>
      </c>
      <c r="N432" s="130">
        <v>0</v>
      </c>
    </row>
    <row r="433" spans="1:14" ht="15">
      <c r="A433" s="129" t="s">
        <v>1604</v>
      </c>
      <c r="B433" s="129" t="s">
        <v>183</v>
      </c>
      <c r="C433" s="129" t="s">
        <v>1145</v>
      </c>
      <c r="D433" s="153">
        <v>57891</v>
      </c>
      <c r="E433" s="153">
        <v>91245</v>
      </c>
      <c r="F433" s="153">
        <v>210648</v>
      </c>
      <c r="G433" s="153">
        <v>765963</v>
      </c>
      <c r="H433" s="153">
        <v>809909</v>
      </c>
      <c r="I433" s="153">
        <v>1053954</v>
      </c>
      <c r="J433" s="154">
        <v>7.5600000000000001E-2</v>
      </c>
      <c r="K433" s="155">
        <v>0.11269999999999999</v>
      </c>
      <c r="L433" s="155">
        <v>0.19989999999999999</v>
      </c>
      <c r="M433" s="155">
        <v>0.12939999999999999</v>
      </c>
      <c r="N433" s="130">
        <v>0</v>
      </c>
    </row>
    <row r="434" spans="1:14" ht="15">
      <c r="A434" s="129" t="s">
        <v>1605</v>
      </c>
      <c r="B434" s="129" t="s">
        <v>118</v>
      </c>
      <c r="C434" s="129" t="s">
        <v>1146</v>
      </c>
      <c r="D434" s="153">
        <v>1797</v>
      </c>
      <c r="E434" s="153">
        <v>58028</v>
      </c>
      <c r="F434" s="153">
        <v>59457</v>
      </c>
      <c r="G434" s="153">
        <v>239083</v>
      </c>
      <c r="H434" s="153">
        <v>313687</v>
      </c>
      <c r="I434" s="153">
        <v>661979</v>
      </c>
      <c r="J434" s="154">
        <v>7.4999999999999997E-3</v>
      </c>
      <c r="K434" s="155">
        <v>0.185</v>
      </c>
      <c r="L434" s="155">
        <v>8.9800000000000005E-2</v>
      </c>
      <c r="M434" s="155">
        <v>9.4100000000000003E-2</v>
      </c>
      <c r="N434" s="130">
        <v>0</v>
      </c>
    </row>
    <row r="435" spans="1:14" ht="15">
      <c r="A435" s="129" t="s">
        <v>1606</v>
      </c>
      <c r="B435" s="129" t="s">
        <v>63</v>
      </c>
      <c r="C435" s="129" t="s">
        <v>1148</v>
      </c>
      <c r="D435" s="153">
        <v>169205</v>
      </c>
      <c r="E435" s="153">
        <v>189965.72</v>
      </c>
      <c r="F435" s="153">
        <v>354875.61</v>
      </c>
      <c r="G435" s="153">
        <v>2166245</v>
      </c>
      <c r="H435" s="153">
        <v>2428233.61</v>
      </c>
      <c r="I435" s="153">
        <v>2502550.81</v>
      </c>
      <c r="J435" s="154">
        <v>7.8100000000000003E-2</v>
      </c>
      <c r="K435" s="155">
        <v>7.8200000000000006E-2</v>
      </c>
      <c r="L435" s="155">
        <v>0.14180000000000001</v>
      </c>
      <c r="M435" s="155">
        <v>9.9400000000000002E-2</v>
      </c>
      <c r="N435" s="130">
        <v>0</v>
      </c>
    </row>
    <row r="436" spans="1:14" ht="15">
      <c r="A436" s="129" t="s">
        <v>1607</v>
      </c>
      <c r="B436" s="129" t="s">
        <v>154</v>
      </c>
      <c r="C436" s="129" t="s">
        <v>1150</v>
      </c>
      <c r="D436" s="153">
        <v>38741</v>
      </c>
      <c r="E436" s="153">
        <v>77092</v>
      </c>
      <c r="F436" s="153">
        <v>85188.6</v>
      </c>
      <c r="G436" s="153">
        <v>1944490.88</v>
      </c>
      <c r="H436" s="153">
        <v>1960044</v>
      </c>
      <c r="I436" s="153">
        <v>2405093.34</v>
      </c>
      <c r="J436" s="154">
        <v>1.9900000000000001E-2</v>
      </c>
      <c r="K436" s="155">
        <v>3.9300000000000002E-2</v>
      </c>
      <c r="L436" s="155">
        <v>3.5400000000000001E-2</v>
      </c>
      <c r="M436" s="155">
        <v>3.15E-2</v>
      </c>
      <c r="N436" s="130">
        <v>0</v>
      </c>
    </row>
  </sheetData>
  <autoFilter ref="A6:N6" xr:uid="{00000000-0001-0000-1A00-000000000000}"/>
  <mergeCells count="6">
    <mergeCell ref="J5:L5"/>
    <mergeCell ref="G5:I5"/>
    <mergeCell ref="D5:F5"/>
    <mergeCell ref="D4:F4"/>
    <mergeCell ref="G4:I4"/>
    <mergeCell ref="J4:L4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Q551"/>
  <sheetViews>
    <sheetView zoomScaleNormal="100" workbookViewId="0">
      <pane xSplit="5" ySplit="6" topLeftCell="F7" activePane="bottomRight" state="frozen"/>
      <selection pane="bottomRight" activeCell="D7" sqref="D7"/>
      <selection pane="bottomLeft" activeCell="A7" sqref="A7"/>
      <selection pane="topRight" activeCell="F1" sqref="F1"/>
    </sheetView>
  </sheetViews>
  <sheetFormatPr defaultColWidth="18.7109375" defaultRowHeight="15"/>
  <cols>
    <col min="1" max="1" width="18.7109375" style="2"/>
    <col min="2" max="2" width="7.28515625" style="2" bestFit="1" customWidth="1"/>
    <col min="3" max="3" width="12.42578125" style="2" bestFit="1" customWidth="1"/>
    <col min="4" max="4" width="13.28515625" style="53" customWidth="1"/>
    <col min="5" max="5" width="18.7109375" style="2" customWidth="1"/>
    <col min="6" max="6" width="7.7109375" style="3" customWidth="1"/>
    <col min="7" max="7" width="11.28515625" style="3" customWidth="1"/>
    <col min="8" max="12" width="9.7109375" style="3" customWidth="1"/>
    <col min="13" max="15" width="9.7109375" style="2" customWidth="1"/>
    <col min="16" max="16" width="15.7109375" style="2" bestFit="1" customWidth="1"/>
    <col min="17" max="17" width="23.28515625" style="2" customWidth="1"/>
    <col min="18" max="16384" width="18.7109375" style="2"/>
  </cols>
  <sheetData>
    <row r="1" spans="1:17" s="46" customFormat="1" ht="14.25" customHeight="1">
      <c r="A1" s="156"/>
      <c r="B1" s="173"/>
      <c r="C1" s="173"/>
      <c r="F1" s="47"/>
      <c r="G1" s="48"/>
      <c r="H1" s="48"/>
      <c r="I1" s="48"/>
      <c r="J1" s="48"/>
      <c r="K1" s="173"/>
      <c r="L1" s="173"/>
      <c r="M1" s="173"/>
      <c r="N1" s="173"/>
      <c r="O1" s="173"/>
      <c r="P1" s="49"/>
      <c r="Q1" s="50" t="s">
        <v>1151</v>
      </c>
    </row>
    <row r="2" spans="1:17" s="1" customFormat="1" ht="16.350000000000001" customHeight="1">
      <c r="A2" s="1" t="s">
        <v>1152</v>
      </c>
      <c r="B2" s="51"/>
      <c r="C2" s="51" t="s">
        <v>1153</v>
      </c>
      <c r="D2" s="51"/>
      <c r="F2" s="9"/>
      <c r="G2" s="9"/>
      <c r="H2" s="9"/>
      <c r="I2" s="9"/>
      <c r="J2" s="9"/>
      <c r="K2" s="9"/>
      <c r="L2" s="9"/>
      <c r="P2" s="52"/>
      <c r="Q2" s="50"/>
    </row>
    <row r="3" spans="1:17" s="1" customFormat="1">
      <c r="D3" s="35"/>
      <c r="G3" s="176"/>
      <c r="H3" s="176"/>
      <c r="I3" s="176"/>
      <c r="J3" s="176"/>
      <c r="K3" s="176"/>
      <c r="L3" s="176"/>
      <c r="M3" s="176"/>
      <c r="N3" s="176"/>
      <c r="O3" s="176"/>
      <c r="P3" s="52"/>
      <c r="Q3" s="50"/>
    </row>
    <row r="4" spans="1:17" s="1" customFormat="1">
      <c r="D4" s="35"/>
      <c r="E4" s="16" t="s">
        <v>1154</v>
      </c>
      <c r="G4" s="9"/>
      <c r="H4" s="9"/>
      <c r="I4" s="123"/>
      <c r="J4" s="9"/>
      <c r="K4" s="123"/>
      <c r="L4" s="9"/>
      <c r="M4" s="9"/>
      <c r="N4" s="9"/>
      <c r="O4" s="9"/>
      <c r="P4" s="173"/>
    </row>
    <row r="5" spans="1:17" s="1" customFormat="1">
      <c r="D5" s="35"/>
      <c r="E5" s="45" t="s">
        <v>1155</v>
      </c>
      <c r="G5" s="47">
        <v>25</v>
      </c>
      <c r="H5" s="47">
        <v>25</v>
      </c>
      <c r="I5" s="47">
        <v>10</v>
      </c>
      <c r="J5" s="47">
        <v>10</v>
      </c>
      <c r="K5" s="47">
        <v>10</v>
      </c>
      <c r="L5" s="47">
        <v>5</v>
      </c>
      <c r="M5" s="47">
        <v>5</v>
      </c>
      <c r="N5" s="47">
        <v>5</v>
      </c>
      <c r="O5" s="47">
        <v>5</v>
      </c>
      <c r="P5" s="54">
        <f>SUM(G5:O5)</f>
        <v>100</v>
      </c>
    </row>
    <row r="6" spans="1:17" s="1" customFormat="1" ht="45">
      <c r="A6" s="63" t="s">
        <v>1156</v>
      </c>
      <c r="B6" s="63" t="s">
        <v>2</v>
      </c>
      <c r="C6" s="63" t="s">
        <v>3</v>
      </c>
      <c r="D6" s="63" t="s">
        <v>4</v>
      </c>
      <c r="E6" s="63" t="s">
        <v>5</v>
      </c>
      <c r="F6" s="4" t="s">
        <v>1157</v>
      </c>
      <c r="G6" s="5" t="s">
        <v>1158</v>
      </c>
      <c r="H6" s="5" t="s">
        <v>1159</v>
      </c>
      <c r="I6" s="5" t="s">
        <v>1160</v>
      </c>
      <c r="J6" s="5" t="s">
        <v>1161</v>
      </c>
      <c r="K6" s="5" t="s">
        <v>1162</v>
      </c>
      <c r="L6" s="5" t="s">
        <v>1163</v>
      </c>
      <c r="M6" s="5" t="s">
        <v>1164</v>
      </c>
      <c r="N6" s="5" t="s">
        <v>1165</v>
      </c>
      <c r="O6" s="5" t="s">
        <v>1166</v>
      </c>
      <c r="P6" s="166" t="s">
        <v>8</v>
      </c>
      <c r="Q6" s="5" t="s">
        <v>7</v>
      </c>
    </row>
    <row r="7" spans="1:17">
      <c r="A7" s="2" t="s">
        <v>12</v>
      </c>
      <c r="B7" s="7" t="s">
        <v>13</v>
      </c>
      <c r="C7" s="1" t="s">
        <v>14</v>
      </c>
      <c r="D7" s="8" t="s">
        <v>15</v>
      </c>
      <c r="E7" s="1" t="s">
        <v>16</v>
      </c>
      <c r="F7" s="9" t="s">
        <v>1167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62">
        <v>0</v>
      </c>
      <c r="Q7" s="1" t="s">
        <v>18</v>
      </c>
    </row>
    <row r="8" spans="1:17">
      <c r="A8" s="2" t="s">
        <v>19</v>
      </c>
      <c r="B8" s="7" t="s">
        <v>13</v>
      </c>
      <c r="C8" s="1" t="s">
        <v>20</v>
      </c>
      <c r="D8" s="8" t="s">
        <v>21</v>
      </c>
      <c r="E8" s="1" t="s">
        <v>22</v>
      </c>
      <c r="F8" s="9" t="s">
        <v>1167</v>
      </c>
      <c r="G8" s="3">
        <v>0</v>
      </c>
      <c r="H8" s="3">
        <v>12.5</v>
      </c>
      <c r="I8" s="3">
        <v>3.33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1.67</v>
      </c>
      <c r="P8" s="62">
        <v>17.5</v>
      </c>
      <c r="Q8" s="1" t="s">
        <v>18</v>
      </c>
    </row>
    <row r="9" spans="1:17">
      <c r="A9" s="2" t="s">
        <v>23</v>
      </c>
      <c r="B9" s="7" t="s">
        <v>13</v>
      </c>
      <c r="C9" s="1" t="s">
        <v>24</v>
      </c>
      <c r="D9" s="8" t="s">
        <v>25</v>
      </c>
      <c r="E9" s="1" t="s">
        <v>26</v>
      </c>
      <c r="F9" s="9" t="s">
        <v>1167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62">
        <v>0</v>
      </c>
      <c r="Q9" s="1" t="s">
        <v>18</v>
      </c>
    </row>
    <row r="10" spans="1:17">
      <c r="A10" s="2" t="s">
        <v>28</v>
      </c>
      <c r="B10" s="7" t="s">
        <v>13</v>
      </c>
      <c r="C10" s="1" t="s">
        <v>29</v>
      </c>
      <c r="D10" s="11" t="s">
        <v>30</v>
      </c>
      <c r="E10" s="1" t="s">
        <v>31</v>
      </c>
      <c r="F10" s="9" t="s">
        <v>1167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62">
        <v>0</v>
      </c>
      <c r="Q10" s="1" t="s">
        <v>18</v>
      </c>
    </row>
    <row r="11" spans="1:17">
      <c r="A11" s="2" t="s">
        <v>33</v>
      </c>
      <c r="B11" s="7" t="s">
        <v>13</v>
      </c>
      <c r="C11" s="1" t="s">
        <v>34</v>
      </c>
      <c r="D11" s="11" t="s">
        <v>35</v>
      </c>
      <c r="E11" s="1" t="s">
        <v>36</v>
      </c>
      <c r="F11" s="9" t="s">
        <v>1167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62">
        <v>0</v>
      </c>
      <c r="Q11" s="1" t="s">
        <v>18</v>
      </c>
    </row>
    <row r="12" spans="1:17">
      <c r="A12" s="2" t="s">
        <v>37</v>
      </c>
      <c r="B12" s="7" t="s">
        <v>13</v>
      </c>
      <c r="C12" s="1" t="s">
        <v>34</v>
      </c>
      <c r="D12" s="11" t="s">
        <v>38</v>
      </c>
      <c r="E12" s="1" t="s">
        <v>36</v>
      </c>
      <c r="F12" s="9" t="s">
        <v>1167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62">
        <v>0</v>
      </c>
      <c r="Q12" s="1" t="s">
        <v>18</v>
      </c>
    </row>
    <row r="13" spans="1:17">
      <c r="A13" s="2" t="s">
        <v>39</v>
      </c>
      <c r="B13" s="7" t="s">
        <v>13</v>
      </c>
      <c r="C13" s="1" t="s">
        <v>29</v>
      </c>
      <c r="D13" s="11" t="s">
        <v>40</v>
      </c>
      <c r="E13" s="1" t="s">
        <v>31</v>
      </c>
      <c r="F13" s="9" t="s">
        <v>1167</v>
      </c>
      <c r="G13" s="3" t="s">
        <v>42</v>
      </c>
      <c r="M13" s="3"/>
      <c r="N13" s="3"/>
      <c r="O13" s="3"/>
      <c r="P13" s="62"/>
      <c r="Q13" s="1"/>
    </row>
    <row r="14" spans="1:17">
      <c r="A14" s="2" t="s">
        <v>43</v>
      </c>
      <c r="B14" s="7" t="s">
        <v>13</v>
      </c>
      <c r="C14" s="1" t="s">
        <v>44</v>
      </c>
      <c r="D14" s="11" t="s">
        <v>45</v>
      </c>
      <c r="E14" s="1" t="s">
        <v>46</v>
      </c>
      <c r="F14" s="9" t="s">
        <v>1167</v>
      </c>
      <c r="G14" s="3">
        <v>0</v>
      </c>
      <c r="H14" s="3">
        <v>6.25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1.67</v>
      </c>
      <c r="P14" s="62">
        <v>7.9</v>
      </c>
      <c r="Q14" s="1" t="s">
        <v>18</v>
      </c>
    </row>
    <row r="15" spans="1:17">
      <c r="A15" s="2" t="s">
        <v>47</v>
      </c>
      <c r="B15" s="7" t="s">
        <v>13</v>
      </c>
      <c r="C15" s="1" t="s">
        <v>48</v>
      </c>
      <c r="D15" s="11" t="s">
        <v>49</v>
      </c>
      <c r="E15" s="1" t="s">
        <v>31</v>
      </c>
      <c r="F15" s="9" t="s">
        <v>1167</v>
      </c>
      <c r="G15" s="3">
        <v>0</v>
      </c>
      <c r="H15" s="3">
        <v>0</v>
      </c>
      <c r="I15" s="3">
        <v>3.33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1.67</v>
      </c>
      <c r="P15" s="62">
        <v>5</v>
      </c>
      <c r="Q15" s="1" t="s">
        <v>18</v>
      </c>
    </row>
    <row r="16" spans="1:17">
      <c r="A16" s="2" t="s">
        <v>51</v>
      </c>
      <c r="B16" s="7" t="s">
        <v>13</v>
      </c>
      <c r="C16" s="1" t="s">
        <v>51</v>
      </c>
      <c r="D16" s="11" t="s">
        <v>52</v>
      </c>
      <c r="E16" s="1" t="s">
        <v>53</v>
      </c>
      <c r="F16" s="9" t="s">
        <v>1167</v>
      </c>
      <c r="G16" s="3" t="s">
        <v>42</v>
      </c>
      <c r="M16" s="3"/>
      <c r="N16" s="3"/>
      <c r="O16" s="3"/>
      <c r="P16" s="62"/>
      <c r="Q16" s="1"/>
    </row>
    <row r="17" spans="1:17">
      <c r="A17" s="2" t="s">
        <v>54</v>
      </c>
      <c r="B17" s="7" t="s">
        <v>13</v>
      </c>
      <c r="C17" s="1" t="s">
        <v>55</v>
      </c>
      <c r="D17" s="11" t="s">
        <v>56</v>
      </c>
      <c r="E17" s="1" t="s">
        <v>26</v>
      </c>
      <c r="F17" s="9" t="s">
        <v>1167</v>
      </c>
      <c r="G17" s="3">
        <v>6.25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62">
        <v>6.3</v>
      </c>
      <c r="Q17" s="1" t="s">
        <v>18</v>
      </c>
    </row>
    <row r="18" spans="1:17">
      <c r="A18" s="2" t="s">
        <v>57</v>
      </c>
      <c r="B18" s="7" t="s">
        <v>13</v>
      </c>
      <c r="C18" s="1" t="s">
        <v>48</v>
      </c>
      <c r="D18" s="11" t="s">
        <v>58</v>
      </c>
      <c r="E18" s="1" t="s">
        <v>31</v>
      </c>
      <c r="F18" s="9" t="s">
        <v>1167</v>
      </c>
      <c r="G18" s="3" t="s">
        <v>42</v>
      </c>
      <c r="M18" s="3"/>
      <c r="N18" s="3"/>
      <c r="O18" s="3"/>
      <c r="P18" s="62"/>
      <c r="Q18" s="1"/>
    </row>
    <row r="19" spans="1:17">
      <c r="A19" s="2" t="s">
        <v>59</v>
      </c>
      <c r="B19" s="7" t="s">
        <v>13</v>
      </c>
      <c r="C19" s="1" t="s">
        <v>60</v>
      </c>
      <c r="D19" s="11" t="s">
        <v>61</v>
      </c>
      <c r="E19" s="1" t="s">
        <v>22</v>
      </c>
      <c r="F19" s="9" t="s">
        <v>1167</v>
      </c>
      <c r="G19" s="3" t="s">
        <v>42</v>
      </c>
      <c r="M19" s="3"/>
      <c r="N19" s="3"/>
      <c r="O19" s="3"/>
      <c r="P19" s="62"/>
      <c r="Q19" s="1"/>
    </row>
    <row r="20" spans="1:17">
      <c r="A20" s="2" t="s">
        <v>62</v>
      </c>
      <c r="B20" s="7" t="s">
        <v>13</v>
      </c>
      <c r="C20" s="1" t="s">
        <v>63</v>
      </c>
      <c r="D20" s="11" t="s">
        <v>64</v>
      </c>
      <c r="E20" s="1" t="s">
        <v>16</v>
      </c>
      <c r="F20" s="9" t="s">
        <v>1167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62">
        <v>0</v>
      </c>
      <c r="Q20" s="1" t="s">
        <v>18</v>
      </c>
    </row>
    <row r="21" spans="1:17">
      <c r="A21" s="2" t="s">
        <v>65</v>
      </c>
      <c r="B21" s="7" t="s">
        <v>13</v>
      </c>
      <c r="C21" s="1" t="s">
        <v>66</v>
      </c>
      <c r="D21" s="11" t="s">
        <v>67</v>
      </c>
      <c r="E21" s="1" t="s">
        <v>68</v>
      </c>
      <c r="F21" s="9" t="s">
        <v>1167</v>
      </c>
      <c r="G21" s="3">
        <v>0</v>
      </c>
      <c r="H21" s="3">
        <v>0</v>
      </c>
      <c r="I21" s="3">
        <v>3.33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62">
        <v>3.3</v>
      </c>
      <c r="Q21" s="1" t="s">
        <v>18</v>
      </c>
    </row>
    <row r="22" spans="1:17">
      <c r="A22" s="2" t="s">
        <v>69</v>
      </c>
      <c r="B22" s="7" t="s">
        <v>13</v>
      </c>
      <c r="C22" s="1" t="s">
        <v>70</v>
      </c>
      <c r="D22" s="11" t="s">
        <v>71</v>
      </c>
      <c r="E22" s="1" t="s">
        <v>72</v>
      </c>
      <c r="F22" s="9" t="s">
        <v>1167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62">
        <v>0</v>
      </c>
      <c r="Q22" s="1" t="s">
        <v>18</v>
      </c>
    </row>
    <row r="23" spans="1:17">
      <c r="A23" s="2" t="s">
        <v>73</v>
      </c>
      <c r="B23" s="7" t="s">
        <v>13</v>
      </c>
      <c r="C23" s="1" t="s">
        <v>70</v>
      </c>
      <c r="D23" s="11" t="s">
        <v>74</v>
      </c>
      <c r="E23" s="1" t="s">
        <v>72</v>
      </c>
      <c r="F23" s="9" t="s">
        <v>1167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1.67</v>
      </c>
      <c r="O23" s="3">
        <v>0</v>
      </c>
      <c r="P23" s="62">
        <v>1.7</v>
      </c>
      <c r="Q23" s="1" t="s">
        <v>18</v>
      </c>
    </row>
    <row r="24" spans="1:17">
      <c r="A24" s="2" t="s">
        <v>75</v>
      </c>
      <c r="B24" s="12" t="s">
        <v>76</v>
      </c>
      <c r="C24" s="1" t="s">
        <v>66</v>
      </c>
      <c r="D24" s="8" t="s">
        <v>77</v>
      </c>
      <c r="E24" s="1" t="s">
        <v>68</v>
      </c>
      <c r="F24" s="9" t="s">
        <v>1167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3.33</v>
      </c>
      <c r="P24" s="62">
        <v>3.3</v>
      </c>
      <c r="Q24" s="1" t="s">
        <v>18</v>
      </c>
    </row>
    <row r="25" spans="1:17">
      <c r="A25" s="2" t="s">
        <v>79</v>
      </c>
      <c r="B25" s="12" t="s">
        <v>76</v>
      </c>
      <c r="C25" s="1" t="s">
        <v>34</v>
      </c>
      <c r="D25" s="8" t="s">
        <v>80</v>
      </c>
      <c r="E25" s="1" t="s">
        <v>36</v>
      </c>
      <c r="F25" s="9" t="s">
        <v>1167</v>
      </c>
      <c r="G25" s="3">
        <v>0</v>
      </c>
      <c r="H25" s="3">
        <v>6.25</v>
      </c>
      <c r="I25" s="3">
        <v>3.33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1.67</v>
      </c>
      <c r="P25" s="62">
        <v>11.3</v>
      </c>
      <c r="Q25" s="1" t="s">
        <v>18</v>
      </c>
    </row>
    <row r="26" spans="1:17">
      <c r="A26" s="2" t="s">
        <v>81</v>
      </c>
      <c r="B26" s="12" t="s">
        <v>76</v>
      </c>
      <c r="C26" s="1" t="s">
        <v>82</v>
      </c>
      <c r="D26" s="8" t="s">
        <v>83</v>
      </c>
      <c r="E26" s="1" t="s">
        <v>36</v>
      </c>
      <c r="F26" s="9" t="s">
        <v>1167</v>
      </c>
      <c r="G26" s="3">
        <v>0</v>
      </c>
      <c r="H26" s="3">
        <v>0</v>
      </c>
      <c r="I26" s="3">
        <v>3.33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62">
        <v>3.3</v>
      </c>
      <c r="Q26" s="1" t="s">
        <v>18</v>
      </c>
    </row>
    <row r="27" spans="1:17">
      <c r="A27" s="2" t="s">
        <v>84</v>
      </c>
      <c r="B27" s="12" t="s">
        <v>76</v>
      </c>
      <c r="C27" s="1" t="s">
        <v>29</v>
      </c>
      <c r="D27" s="8" t="s">
        <v>85</v>
      </c>
      <c r="E27" s="1" t="s">
        <v>31</v>
      </c>
      <c r="F27" s="9" t="s">
        <v>1167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62">
        <v>0</v>
      </c>
      <c r="Q27" s="1" t="s">
        <v>18</v>
      </c>
    </row>
    <row r="28" spans="1:17">
      <c r="A28" s="2" t="s">
        <v>86</v>
      </c>
      <c r="B28" s="12" t="s">
        <v>76</v>
      </c>
      <c r="C28" s="1" t="s">
        <v>87</v>
      </c>
      <c r="D28" s="8" t="s">
        <v>88</v>
      </c>
      <c r="E28" s="1" t="s">
        <v>26</v>
      </c>
      <c r="F28" s="9" t="s">
        <v>1167</v>
      </c>
      <c r="G28" s="3" t="s">
        <v>42</v>
      </c>
      <c r="M28" s="3"/>
      <c r="N28" s="3"/>
      <c r="O28" s="3"/>
      <c r="P28" s="62"/>
      <c r="Q28" s="1"/>
    </row>
    <row r="29" spans="1:17">
      <c r="A29" s="2" t="s">
        <v>89</v>
      </c>
      <c r="B29" s="12" t="s">
        <v>76</v>
      </c>
      <c r="C29" s="1" t="s">
        <v>29</v>
      </c>
      <c r="D29" s="8" t="s">
        <v>90</v>
      </c>
      <c r="E29" s="1" t="s">
        <v>31</v>
      </c>
      <c r="F29" s="9" t="s">
        <v>1167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62">
        <v>0</v>
      </c>
      <c r="Q29" s="1" t="s">
        <v>18</v>
      </c>
    </row>
    <row r="30" spans="1:17">
      <c r="A30" s="2" t="s">
        <v>91</v>
      </c>
      <c r="B30" s="12" t="s">
        <v>76</v>
      </c>
      <c r="C30" s="1" t="s">
        <v>24</v>
      </c>
      <c r="D30" s="8" t="s">
        <v>92</v>
      </c>
      <c r="E30" s="1" t="s">
        <v>26</v>
      </c>
      <c r="F30" s="9" t="s">
        <v>1167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3.33</v>
      </c>
      <c r="P30" s="62">
        <v>3.3</v>
      </c>
      <c r="Q30" s="1" t="s">
        <v>18</v>
      </c>
    </row>
    <row r="31" spans="1:17">
      <c r="A31" s="2" t="s">
        <v>93</v>
      </c>
      <c r="B31" s="12" t="s">
        <v>76</v>
      </c>
      <c r="C31" s="1" t="s">
        <v>66</v>
      </c>
      <c r="D31" s="8" t="s">
        <v>94</v>
      </c>
      <c r="E31" s="1" t="s">
        <v>68</v>
      </c>
      <c r="F31" s="9" t="s">
        <v>1167</v>
      </c>
      <c r="G31" s="3">
        <v>0</v>
      </c>
      <c r="H31" s="3">
        <v>0</v>
      </c>
      <c r="I31" s="3">
        <v>3.33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1.67</v>
      </c>
      <c r="P31" s="62">
        <v>5</v>
      </c>
      <c r="Q31" s="1" t="s">
        <v>18</v>
      </c>
    </row>
    <row r="32" spans="1:17">
      <c r="A32" s="2" t="s">
        <v>95</v>
      </c>
      <c r="B32" s="12" t="s">
        <v>76</v>
      </c>
      <c r="C32" s="1" t="s">
        <v>96</v>
      </c>
      <c r="D32" s="8" t="s">
        <v>97</v>
      </c>
      <c r="E32" s="1" t="s">
        <v>31</v>
      </c>
      <c r="F32" s="9" t="s">
        <v>1167</v>
      </c>
      <c r="G32" s="3" t="s">
        <v>42</v>
      </c>
      <c r="M32" s="3"/>
      <c r="N32" s="3"/>
      <c r="O32" s="3"/>
      <c r="P32" s="62"/>
      <c r="Q32" s="1"/>
    </row>
    <row r="33" spans="1:17">
      <c r="A33" s="2" t="s">
        <v>96</v>
      </c>
      <c r="B33" s="12" t="s">
        <v>76</v>
      </c>
      <c r="C33" s="1" t="s">
        <v>48</v>
      </c>
      <c r="D33" s="8" t="s">
        <v>98</v>
      </c>
      <c r="E33" s="1" t="s">
        <v>31</v>
      </c>
      <c r="F33" s="9" t="s">
        <v>1167</v>
      </c>
      <c r="G33" s="3">
        <v>0</v>
      </c>
      <c r="H33" s="3">
        <v>0</v>
      </c>
      <c r="I33" s="3">
        <v>6.67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62">
        <v>6.7</v>
      </c>
      <c r="Q33" s="1" t="s">
        <v>18</v>
      </c>
    </row>
    <row r="34" spans="1:17">
      <c r="A34" s="2" t="s">
        <v>99</v>
      </c>
      <c r="B34" s="12" t="s">
        <v>76</v>
      </c>
      <c r="C34" s="1" t="s">
        <v>96</v>
      </c>
      <c r="D34" s="8" t="s">
        <v>100</v>
      </c>
      <c r="E34" s="1" t="s">
        <v>31</v>
      </c>
      <c r="F34" s="9" t="s">
        <v>1167</v>
      </c>
      <c r="G34" s="3" t="s">
        <v>42</v>
      </c>
      <c r="M34" s="3"/>
      <c r="N34" s="3"/>
      <c r="O34" s="3"/>
      <c r="P34" s="62"/>
      <c r="Q34" s="1"/>
    </row>
    <row r="35" spans="1:17">
      <c r="A35" s="2" t="s">
        <v>101</v>
      </c>
      <c r="B35" s="12" t="s">
        <v>76</v>
      </c>
      <c r="C35" s="1" t="s">
        <v>102</v>
      </c>
      <c r="D35" s="8" t="s">
        <v>103</v>
      </c>
      <c r="E35" s="1" t="s">
        <v>53</v>
      </c>
      <c r="F35" s="9" t="s">
        <v>1167</v>
      </c>
      <c r="G35" s="3">
        <v>0</v>
      </c>
      <c r="H35" s="3">
        <v>0</v>
      </c>
      <c r="I35" s="3">
        <v>3.33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1.67</v>
      </c>
      <c r="P35" s="62">
        <v>5</v>
      </c>
      <c r="Q35" s="1" t="s">
        <v>18</v>
      </c>
    </row>
    <row r="36" spans="1:17">
      <c r="A36" s="2" t="s">
        <v>104</v>
      </c>
      <c r="B36" s="12" t="s">
        <v>76</v>
      </c>
      <c r="C36" s="1" t="s">
        <v>14</v>
      </c>
      <c r="D36" s="8" t="s">
        <v>105</v>
      </c>
      <c r="E36" s="1" t="s">
        <v>16</v>
      </c>
      <c r="F36" s="9" t="s">
        <v>1167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62">
        <v>0</v>
      </c>
      <c r="Q36" s="1" t="s">
        <v>18</v>
      </c>
    </row>
    <row r="37" spans="1:17">
      <c r="A37" s="2" t="s">
        <v>106</v>
      </c>
      <c r="B37" s="12" t="s">
        <v>76</v>
      </c>
      <c r="C37" s="1" t="s">
        <v>107</v>
      </c>
      <c r="D37" s="8" t="s">
        <v>108</v>
      </c>
      <c r="E37" s="1" t="s">
        <v>46</v>
      </c>
      <c r="F37" s="9" t="s">
        <v>1167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1.67</v>
      </c>
      <c r="O37" s="3">
        <v>0</v>
      </c>
      <c r="P37" s="62">
        <v>1.7</v>
      </c>
      <c r="Q37" s="1" t="s">
        <v>18</v>
      </c>
    </row>
    <row r="38" spans="1:17">
      <c r="A38" s="2" t="s">
        <v>109</v>
      </c>
      <c r="B38" s="12" t="s">
        <v>76</v>
      </c>
      <c r="C38" s="1" t="s">
        <v>96</v>
      </c>
      <c r="D38" s="8" t="s">
        <v>110</v>
      </c>
      <c r="E38" s="1" t="s">
        <v>31</v>
      </c>
      <c r="F38" s="9" t="s">
        <v>1167</v>
      </c>
      <c r="G38" s="3">
        <v>0</v>
      </c>
      <c r="H38" s="3">
        <v>0</v>
      </c>
      <c r="I38" s="3">
        <v>3.33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62">
        <v>3.3</v>
      </c>
      <c r="Q38" s="1" t="s">
        <v>18</v>
      </c>
    </row>
    <row r="39" spans="1:17">
      <c r="A39" s="2" t="s">
        <v>111</v>
      </c>
      <c r="B39" s="12" t="s">
        <v>76</v>
      </c>
      <c r="C39" s="1" t="s">
        <v>96</v>
      </c>
      <c r="D39" s="8" t="s">
        <v>112</v>
      </c>
      <c r="E39" s="1" t="s">
        <v>31</v>
      </c>
      <c r="F39" s="9" t="s">
        <v>1167</v>
      </c>
      <c r="G39" s="3">
        <v>0</v>
      </c>
      <c r="H39" s="3">
        <v>0</v>
      </c>
      <c r="I39" s="3">
        <v>3.33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62">
        <v>3.3</v>
      </c>
      <c r="Q39" s="1" t="s">
        <v>18</v>
      </c>
    </row>
    <row r="40" spans="1:17">
      <c r="A40" s="2" t="s">
        <v>113</v>
      </c>
      <c r="B40" s="12" t="s">
        <v>76</v>
      </c>
      <c r="C40" s="1" t="s">
        <v>29</v>
      </c>
      <c r="D40" s="8" t="s">
        <v>114</v>
      </c>
      <c r="E40" s="1" t="s">
        <v>31</v>
      </c>
      <c r="F40" s="9" t="s">
        <v>1167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62">
        <v>0</v>
      </c>
      <c r="Q40" s="1" t="s">
        <v>18</v>
      </c>
    </row>
    <row r="41" spans="1:17">
      <c r="A41" s="2" t="s">
        <v>115</v>
      </c>
      <c r="B41" s="12" t="s">
        <v>76</v>
      </c>
      <c r="C41" s="1" t="s">
        <v>66</v>
      </c>
      <c r="D41" s="8" t="s">
        <v>116</v>
      </c>
      <c r="E41" s="1" t="s">
        <v>68</v>
      </c>
      <c r="F41" s="9" t="s">
        <v>1167</v>
      </c>
      <c r="G41" s="3">
        <v>0</v>
      </c>
      <c r="H41" s="3">
        <v>0</v>
      </c>
      <c r="I41" s="3">
        <v>3.33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5</v>
      </c>
      <c r="P41" s="62">
        <v>8.3000000000000007</v>
      </c>
      <c r="Q41" s="1" t="s">
        <v>18</v>
      </c>
    </row>
    <row r="42" spans="1:17">
      <c r="A42" s="2" t="s">
        <v>117</v>
      </c>
      <c r="B42" s="12" t="s">
        <v>76</v>
      </c>
      <c r="C42" s="1" t="s">
        <v>118</v>
      </c>
      <c r="D42" s="8" t="s">
        <v>119</v>
      </c>
      <c r="E42" s="1" t="s">
        <v>26</v>
      </c>
      <c r="F42" s="9" t="s">
        <v>1167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62">
        <v>0</v>
      </c>
      <c r="Q42" s="1" t="s">
        <v>18</v>
      </c>
    </row>
    <row r="43" spans="1:17">
      <c r="A43" s="2" t="s">
        <v>120</v>
      </c>
      <c r="B43" s="12" t="s">
        <v>76</v>
      </c>
      <c r="C43" s="1" t="s">
        <v>70</v>
      </c>
      <c r="D43" s="8" t="s">
        <v>121</v>
      </c>
      <c r="E43" s="1" t="s">
        <v>72</v>
      </c>
      <c r="F43" s="9" t="s">
        <v>1167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1.67</v>
      </c>
      <c r="O43" s="3">
        <v>1.67</v>
      </c>
      <c r="P43" s="62">
        <v>3.3</v>
      </c>
      <c r="Q43" s="1" t="s">
        <v>18</v>
      </c>
    </row>
    <row r="44" spans="1:17">
      <c r="A44" s="2" t="s">
        <v>122</v>
      </c>
      <c r="B44" s="12" t="s">
        <v>76</v>
      </c>
      <c r="C44" s="1" t="s">
        <v>123</v>
      </c>
      <c r="D44" s="8" t="s">
        <v>124</v>
      </c>
      <c r="E44" s="1" t="s">
        <v>53</v>
      </c>
      <c r="F44" s="9" t="s">
        <v>1167</v>
      </c>
      <c r="G44" s="3">
        <v>0</v>
      </c>
      <c r="H44" s="3">
        <v>0</v>
      </c>
      <c r="I44" s="3">
        <v>3.33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62">
        <v>3.3</v>
      </c>
      <c r="Q44" s="1" t="s">
        <v>18</v>
      </c>
    </row>
    <row r="45" spans="1:17">
      <c r="A45" s="2" t="s">
        <v>125</v>
      </c>
      <c r="B45" s="12" t="s">
        <v>76</v>
      </c>
      <c r="C45" s="1" t="s">
        <v>34</v>
      </c>
      <c r="D45" s="8" t="s">
        <v>126</v>
      </c>
      <c r="E45" s="1" t="s">
        <v>36</v>
      </c>
      <c r="F45" s="9" t="s">
        <v>1167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5</v>
      </c>
      <c r="P45" s="62">
        <v>5</v>
      </c>
      <c r="Q45" s="1" t="s">
        <v>18</v>
      </c>
    </row>
    <row r="46" spans="1:17">
      <c r="A46" s="2" t="s">
        <v>127</v>
      </c>
      <c r="B46" s="12" t="s">
        <v>76</v>
      </c>
      <c r="C46" s="1" t="s">
        <v>107</v>
      </c>
      <c r="D46" s="8" t="s">
        <v>128</v>
      </c>
      <c r="E46" s="1" t="s">
        <v>46</v>
      </c>
      <c r="F46" s="9" t="s">
        <v>1167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62">
        <v>0</v>
      </c>
      <c r="Q46" s="1" t="s">
        <v>18</v>
      </c>
    </row>
    <row r="47" spans="1:17">
      <c r="A47" s="2" t="s">
        <v>129</v>
      </c>
      <c r="B47" s="12" t="s">
        <v>76</v>
      </c>
      <c r="C47" s="1" t="s">
        <v>130</v>
      </c>
      <c r="D47" s="8" t="s">
        <v>131</v>
      </c>
      <c r="E47" s="1" t="s">
        <v>53</v>
      </c>
      <c r="F47" s="9" t="s">
        <v>1167</v>
      </c>
      <c r="G47" s="3" t="s">
        <v>42</v>
      </c>
      <c r="M47" s="3"/>
      <c r="N47" s="3"/>
      <c r="O47" s="3"/>
      <c r="P47" s="62"/>
      <c r="Q47" s="1"/>
    </row>
    <row r="48" spans="1:17">
      <c r="A48" s="2" t="s">
        <v>132</v>
      </c>
      <c r="B48" s="12" t="s">
        <v>76</v>
      </c>
      <c r="C48" s="1" t="s">
        <v>44</v>
      </c>
      <c r="D48" s="8" t="s">
        <v>133</v>
      </c>
      <c r="E48" s="1" t="s">
        <v>46</v>
      </c>
      <c r="F48" s="9" t="s">
        <v>1167</v>
      </c>
      <c r="G48" s="3">
        <v>0</v>
      </c>
      <c r="H48" s="3">
        <v>12.5</v>
      </c>
      <c r="I48" s="3">
        <v>3.33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1.67</v>
      </c>
      <c r="P48" s="62">
        <v>17.5</v>
      </c>
      <c r="Q48" s="1" t="s">
        <v>18</v>
      </c>
    </row>
    <row r="49" spans="1:17">
      <c r="A49" s="2" t="s">
        <v>134</v>
      </c>
      <c r="B49" s="12" t="s">
        <v>76</v>
      </c>
      <c r="C49" s="1" t="s">
        <v>118</v>
      </c>
      <c r="D49" s="8" t="s">
        <v>135</v>
      </c>
      <c r="E49" s="1" t="s">
        <v>26</v>
      </c>
      <c r="F49" s="9" t="s">
        <v>1167</v>
      </c>
      <c r="G49" s="3">
        <v>0</v>
      </c>
      <c r="H49" s="3">
        <v>0</v>
      </c>
      <c r="I49" s="3">
        <v>3.33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1.67</v>
      </c>
      <c r="P49" s="62">
        <v>5</v>
      </c>
      <c r="Q49" s="1" t="s">
        <v>18</v>
      </c>
    </row>
    <row r="50" spans="1:17">
      <c r="A50" s="2" t="s">
        <v>136</v>
      </c>
      <c r="B50" s="12" t="s">
        <v>76</v>
      </c>
      <c r="C50" s="1" t="s">
        <v>20</v>
      </c>
      <c r="D50" s="8" t="s">
        <v>137</v>
      </c>
      <c r="E50" s="1" t="s">
        <v>22</v>
      </c>
      <c r="F50" s="9" t="s">
        <v>1167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62">
        <v>0</v>
      </c>
      <c r="Q50" s="1" t="s">
        <v>18</v>
      </c>
    </row>
    <row r="51" spans="1:17">
      <c r="A51" s="2" t="s">
        <v>138</v>
      </c>
      <c r="B51" s="12" t="s">
        <v>76</v>
      </c>
      <c r="C51" s="1" t="s">
        <v>34</v>
      </c>
      <c r="D51" s="8" t="s">
        <v>139</v>
      </c>
      <c r="E51" s="1" t="s">
        <v>36</v>
      </c>
      <c r="F51" s="9" t="s">
        <v>1167</v>
      </c>
      <c r="G51" s="3" t="s">
        <v>42</v>
      </c>
      <c r="M51" s="3"/>
      <c r="N51" s="3"/>
      <c r="O51" s="3"/>
      <c r="P51" s="62"/>
      <c r="Q51" s="1"/>
    </row>
    <row r="52" spans="1:17">
      <c r="A52" s="2" t="s">
        <v>140</v>
      </c>
      <c r="B52" s="12" t="s">
        <v>76</v>
      </c>
      <c r="C52" s="1" t="s">
        <v>141</v>
      </c>
      <c r="D52" s="8" t="s">
        <v>142</v>
      </c>
      <c r="E52" s="1" t="s">
        <v>26</v>
      </c>
      <c r="F52" s="9" t="s">
        <v>1167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62">
        <v>0</v>
      </c>
      <c r="Q52" s="1" t="s">
        <v>18</v>
      </c>
    </row>
    <row r="53" spans="1:17">
      <c r="A53" s="2" t="s">
        <v>143</v>
      </c>
      <c r="B53" s="12" t="s">
        <v>76</v>
      </c>
      <c r="C53" s="1" t="s">
        <v>107</v>
      </c>
      <c r="D53" s="8" t="s">
        <v>144</v>
      </c>
      <c r="E53" s="1" t="s">
        <v>46</v>
      </c>
      <c r="F53" s="9" t="s">
        <v>1167</v>
      </c>
      <c r="G53" s="3">
        <v>0</v>
      </c>
      <c r="H53" s="3">
        <v>0</v>
      </c>
      <c r="I53" s="3">
        <v>6.67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62">
        <v>6.7</v>
      </c>
      <c r="Q53" s="1" t="s">
        <v>18</v>
      </c>
    </row>
    <row r="54" spans="1:17">
      <c r="A54" s="2" t="s">
        <v>145</v>
      </c>
      <c r="B54" s="12" t="s">
        <v>76</v>
      </c>
      <c r="C54" s="1" t="s">
        <v>82</v>
      </c>
      <c r="D54" s="8" t="s">
        <v>146</v>
      </c>
      <c r="E54" s="1" t="s">
        <v>36</v>
      </c>
      <c r="F54" s="9" t="s">
        <v>1167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1.67</v>
      </c>
      <c r="P54" s="62">
        <v>1.7</v>
      </c>
      <c r="Q54" s="1" t="s">
        <v>18</v>
      </c>
    </row>
    <row r="55" spans="1:17">
      <c r="A55" s="2" t="s">
        <v>147</v>
      </c>
      <c r="B55" s="12" t="s">
        <v>76</v>
      </c>
      <c r="C55" s="1" t="s">
        <v>60</v>
      </c>
      <c r="D55" s="8" t="s">
        <v>148</v>
      </c>
      <c r="E55" s="1" t="s">
        <v>22</v>
      </c>
      <c r="F55" s="9" t="s">
        <v>1167</v>
      </c>
      <c r="G55" s="3" t="s">
        <v>42</v>
      </c>
      <c r="M55" s="3"/>
      <c r="N55" s="3"/>
      <c r="O55" s="3"/>
      <c r="P55" s="62"/>
      <c r="Q55" s="1"/>
    </row>
    <row r="56" spans="1:17">
      <c r="A56" s="2" t="s">
        <v>150</v>
      </c>
      <c r="B56" s="12" t="s">
        <v>76</v>
      </c>
      <c r="C56" s="1" t="s">
        <v>151</v>
      </c>
      <c r="D56" s="8" t="s">
        <v>152</v>
      </c>
      <c r="E56" s="1" t="s">
        <v>53</v>
      </c>
      <c r="F56" s="9" t="s">
        <v>1167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62">
        <v>0</v>
      </c>
      <c r="Q56" s="1" t="s">
        <v>18</v>
      </c>
    </row>
    <row r="57" spans="1:17">
      <c r="A57" s="2" t="s">
        <v>153</v>
      </c>
      <c r="B57" s="12" t="s">
        <v>76</v>
      </c>
      <c r="C57" s="1" t="s">
        <v>154</v>
      </c>
      <c r="D57" s="8" t="s">
        <v>155</v>
      </c>
      <c r="E57" s="1" t="s">
        <v>31</v>
      </c>
      <c r="F57" s="9" t="s">
        <v>1167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62">
        <v>0</v>
      </c>
      <c r="Q57" s="1" t="s">
        <v>18</v>
      </c>
    </row>
    <row r="58" spans="1:17">
      <c r="A58" s="2" t="s">
        <v>156</v>
      </c>
      <c r="B58" s="12" t="s">
        <v>76</v>
      </c>
      <c r="C58" s="1" t="s">
        <v>34</v>
      </c>
      <c r="D58" s="8" t="s">
        <v>157</v>
      </c>
      <c r="E58" s="1" t="s">
        <v>36</v>
      </c>
      <c r="F58" s="9" t="s">
        <v>1167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62">
        <v>0</v>
      </c>
      <c r="Q58" s="1" t="s">
        <v>18</v>
      </c>
    </row>
    <row r="59" spans="1:17">
      <c r="A59" s="2" t="s">
        <v>158</v>
      </c>
      <c r="B59" s="12" t="s">
        <v>76</v>
      </c>
      <c r="C59" s="1" t="s">
        <v>44</v>
      </c>
      <c r="D59" s="8" t="s">
        <v>159</v>
      </c>
      <c r="E59" s="1" t="s">
        <v>46</v>
      </c>
      <c r="F59" s="9" t="s">
        <v>1167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62">
        <v>0</v>
      </c>
      <c r="Q59" s="1" t="s">
        <v>18</v>
      </c>
    </row>
    <row r="60" spans="1:17">
      <c r="A60" s="2" t="s">
        <v>160</v>
      </c>
      <c r="B60" s="12" t="s">
        <v>76</v>
      </c>
      <c r="C60" s="1" t="s">
        <v>44</v>
      </c>
      <c r="D60" s="8" t="s">
        <v>161</v>
      </c>
      <c r="E60" s="1" t="s">
        <v>46</v>
      </c>
      <c r="F60" s="9" t="s">
        <v>1167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62">
        <v>0</v>
      </c>
      <c r="Q60" s="1" t="s">
        <v>18</v>
      </c>
    </row>
    <row r="61" spans="1:17">
      <c r="A61" s="2" t="s">
        <v>162</v>
      </c>
      <c r="B61" s="12" t="s">
        <v>76</v>
      </c>
      <c r="C61" s="1" t="s">
        <v>107</v>
      </c>
      <c r="D61" s="8" t="s">
        <v>163</v>
      </c>
      <c r="E61" s="1" t="s">
        <v>46</v>
      </c>
      <c r="F61" s="9" t="s">
        <v>1167</v>
      </c>
      <c r="G61" s="3">
        <v>0</v>
      </c>
      <c r="H61" s="3">
        <v>0</v>
      </c>
      <c r="I61" s="3">
        <v>3.33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62">
        <v>3.3</v>
      </c>
      <c r="Q61" s="1" t="s">
        <v>18</v>
      </c>
    </row>
    <row r="62" spans="1:17">
      <c r="A62" s="2" t="s">
        <v>164</v>
      </c>
      <c r="B62" s="12" t="s">
        <v>76</v>
      </c>
      <c r="C62" s="1" t="s">
        <v>44</v>
      </c>
      <c r="D62" s="8" t="s">
        <v>165</v>
      </c>
      <c r="E62" s="1" t="s">
        <v>46</v>
      </c>
      <c r="F62" s="9" t="s">
        <v>1167</v>
      </c>
      <c r="G62" s="3">
        <v>0</v>
      </c>
      <c r="H62" s="3">
        <v>0</v>
      </c>
      <c r="I62" s="3">
        <v>3.33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62">
        <v>3.3</v>
      </c>
      <c r="Q62" s="1" t="s">
        <v>18</v>
      </c>
    </row>
    <row r="63" spans="1:17">
      <c r="A63" s="2" t="s">
        <v>166</v>
      </c>
      <c r="B63" s="12" t="s">
        <v>76</v>
      </c>
      <c r="C63" s="1" t="s">
        <v>107</v>
      </c>
      <c r="D63" s="8" t="s">
        <v>167</v>
      </c>
      <c r="E63" s="1" t="s">
        <v>46</v>
      </c>
      <c r="F63" s="9" t="s">
        <v>1167</v>
      </c>
      <c r="G63" s="3" t="s">
        <v>42</v>
      </c>
      <c r="M63" s="3"/>
      <c r="N63" s="3"/>
      <c r="O63" s="3"/>
      <c r="P63" s="62"/>
      <c r="Q63" s="1"/>
    </row>
    <row r="64" spans="1:17">
      <c r="A64" s="2" t="s">
        <v>168</v>
      </c>
      <c r="B64" s="12" t="s">
        <v>76</v>
      </c>
      <c r="C64" s="1" t="s">
        <v>96</v>
      </c>
      <c r="D64" s="8" t="s">
        <v>169</v>
      </c>
      <c r="E64" s="1" t="s">
        <v>31</v>
      </c>
      <c r="F64" s="9" t="s">
        <v>1167</v>
      </c>
      <c r="G64" s="3">
        <v>0</v>
      </c>
      <c r="H64" s="3">
        <v>0</v>
      </c>
      <c r="I64" s="3">
        <v>10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3.33</v>
      </c>
      <c r="P64" s="62">
        <v>13.3</v>
      </c>
      <c r="Q64" s="1" t="s">
        <v>18</v>
      </c>
    </row>
    <row r="65" spans="1:17">
      <c r="A65" s="2" t="s">
        <v>170</v>
      </c>
      <c r="B65" s="12" t="s">
        <v>76</v>
      </c>
      <c r="C65" s="1" t="s">
        <v>171</v>
      </c>
      <c r="D65" s="8" t="s">
        <v>172</v>
      </c>
      <c r="E65" s="1" t="s">
        <v>31</v>
      </c>
      <c r="F65" s="9" t="s">
        <v>1167</v>
      </c>
      <c r="G65" s="3" t="s">
        <v>42</v>
      </c>
      <c r="M65" s="3"/>
      <c r="N65" s="3"/>
      <c r="O65" s="3"/>
      <c r="P65" s="62"/>
      <c r="Q65" s="1"/>
    </row>
    <row r="66" spans="1:17">
      <c r="A66" s="2" t="s">
        <v>173</v>
      </c>
      <c r="B66" s="12" t="s">
        <v>76</v>
      </c>
      <c r="C66" s="1" t="s">
        <v>24</v>
      </c>
      <c r="D66" s="8" t="s">
        <v>174</v>
      </c>
      <c r="E66" s="1" t="s">
        <v>26</v>
      </c>
      <c r="F66" s="9" t="s">
        <v>1167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62">
        <v>0</v>
      </c>
      <c r="Q66" s="1" t="s">
        <v>18</v>
      </c>
    </row>
    <row r="67" spans="1:17">
      <c r="A67" s="2" t="s">
        <v>175</v>
      </c>
      <c r="B67" s="12" t="s">
        <v>76</v>
      </c>
      <c r="C67" s="1" t="s">
        <v>66</v>
      </c>
      <c r="D67" s="8" t="s">
        <v>176</v>
      </c>
      <c r="E67" s="1" t="s">
        <v>68</v>
      </c>
      <c r="F67" s="9" t="s">
        <v>1167</v>
      </c>
      <c r="G67" s="3">
        <v>18.75</v>
      </c>
      <c r="H67" s="3">
        <v>0</v>
      </c>
      <c r="I67" s="3">
        <v>6.67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62">
        <v>25.4</v>
      </c>
      <c r="Q67" s="1" t="s">
        <v>18</v>
      </c>
    </row>
    <row r="68" spans="1:17">
      <c r="A68" s="2" t="s">
        <v>177</v>
      </c>
      <c r="B68" s="12" t="s">
        <v>76</v>
      </c>
      <c r="C68" s="1" t="s">
        <v>29</v>
      </c>
      <c r="D68" s="8" t="s">
        <v>178</v>
      </c>
      <c r="E68" s="1" t="s">
        <v>31</v>
      </c>
      <c r="F68" s="9" t="s">
        <v>1167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3.33</v>
      </c>
      <c r="P68" s="62">
        <v>3.3</v>
      </c>
      <c r="Q68" s="1" t="s">
        <v>18</v>
      </c>
    </row>
    <row r="69" spans="1:17">
      <c r="A69" s="2" t="s">
        <v>179</v>
      </c>
      <c r="B69" s="12" t="s">
        <v>76</v>
      </c>
      <c r="C69" s="1" t="s">
        <v>180</v>
      </c>
      <c r="D69" s="8" t="s">
        <v>181</v>
      </c>
      <c r="E69" s="1" t="s">
        <v>26</v>
      </c>
      <c r="F69" s="9" t="s">
        <v>1167</v>
      </c>
      <c r="G69" s="3">
        <v>0</v>
      </c>
      <c r="H69" s="3">
        <v>0</v>
      </c>
      <c r="I69" s="3">
        <v>3.33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3.33</v>
      </c>
      <c r="P69" s="62">
        <v>6.7</v>
      </c>
      <c r="Q69" s="1" t="s">
        <v>18</v>
      </c>
    </row>
    <row r="70" spans="1:17">
      <c r="A70" s="2" t="s">
        <v>182</v>
      </c>
      <c r="B70" s="12" t="s">
        <v>76</v>
      </c>
      <c r="C70" s="1" t="s">
        <v>183</v>
      </c>
      <c r="D70" s="8" t="s">
        <v>184</v>
      </c>
      <c r="E70" s="1" t="s">
        <v>72</v>
      </c>
      <c r="F70" s="9" t="s">
        <v>1167</v>
      </c>
      <c r="G70" s="3" t="s">
        <v>42</v>
      </c>
      <c r="M70" s="3"/>
      <c r="N70" s="3"/>
      <c r="O70" s="3"/>
      <c r="P70" s="62"/>
      <c r="Q70" s="1"/>
    </row>
    <row r="71" spans="1:17">
      <c r="A71" s="2" t="s">
        <v>185</v>
      </c>
      <c r="B71" s="12" t="s">
        <v>76</v>
      </c>
      <c r="C71" s="1" t="s">
        <v>96</v>
      </c>
      <c r="D71" s="8" t="s">
        <v>186</v>
      </c>
      <c r="E71" s="1" t="s">
        <v>31</v>
      </c>
      <c r="F71" s="9" t="s">
        <v>1167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62">
        <v>0</v>
      </c>
      <c r="Q71" s="1" t="s">
        <v>18</v>
      </c>
    </row>
    <row r="72" spans="1:17">
      <c r="A72" s="2" t="s">
        <v>187</v>
      </c>
      <c r="B72" s="12" t="s">
        <v>76</v>
      </c>
      <c r="C72" s="1" t="s">
        <v>63</v>
      </c>
      <c r="D72" s="8" t="s">
        <v>188</v>
      </c>
      <c r="E72" s="1" t="s">
        <v>16</v>
      </c>
      <c r="F72" s="9" t="s">
        <v>1167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62">
        <v>0</v>
      </c>
      <c r="Q72" s="1" t="s">
        <v>18</v>
      </c>
    </row>
    <row r="73" spans="1:17">
      <c r="A73" s="2" t="s">
        <v>189</v>
      </c>
      <c r="B73" s="12" t="s">
        <v>76</v>
      </c>
      <c r="C73" s="1" t="s">
        <v>190</v>
      </c>
      <c r="D73" s="8" t="s">
        <v>191</v>
      </c>
      <c r="E73" s="1" t="s">
        <v>72</v>
      </c>
      <c r="F73" s="9" t="s">
        <v>1167</v>
      </c>
      <c r="G73" s="3">
        <v>0</v>
      </c>
      <c r="H73" s="3">
        <v>0</v>
      </c>
      <c r="I73" s="3">
        <v>3.33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3.33</v>
      </c>
      <c r="P73" s="62">
        <v>6.7</v>
      </c>
      <c r="Q73" s="1" t="s">
        <v>18</v>
      </c>
    </row>
    <row r="74" spans="1:17">
      <c r="A74" s="2" t="s">
        <v>192</v>
      </c>
      <c r="B74" s="12" t="s">
        <v>76</v>
      </c>
      <c r="C74" s="1" t="s">
        <v>70</v>
      </c>
      <c r="D74" s="8" t="s">
        <v>193</v>
      </c>
      <c r="E74" s="1" t="s">
        <v>72</v>
      </c>
      <c r="F74" s="9" t="s">
        <v>1167</v>
      </c>
      <c r="G74" s="3">
        <v>0</v>
      </c>
      <c r="H74" s="3">
        <v>0</v>
      </c>
      <c r="I74" s="3">
        <v>6.67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3.33</v>
      </c>
      <c r="P74" s="62">
        <v>10</v>
      </c>
      <c r="Q74" s="1" t="s">
        <v>18</v>
      </c>
    </row>
    <row r="75" spans="1:17">
      <c r="A75" s="2" t="s">
        <v>194</v>
      </c>
      <c r="B75" s="12" t="s">
        <v>76</v>
      </c>
      <c r="C75" s="1" t="s">
        <v>107</v>
      </c>
      <c r="D75" s="8" t="s">
        <v>195</v>
      </c>
      <c r="E75" s="1" t="s">
        <v>46</v>
      </c>
      <c r="F75" s="9" t="s">
        <v>1167</v>
      </c>
      <c r="G75" s="3">
        <v>0</v>
      </c>
      <c r="H75" s="3">
        <v>0</v>
      </c>
      <c r="I75" s="3">
        <v>3.33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62">
        <v>3.3</v>
      </c>
      <c r="Q75" s="1" t="s">
        <v>18</v>
      </c>
    </row>
    <row r="76" spans="1:17">
      <c r="A76" s="2" t="s">
        <v>196</v>
      </c>
      <c r="B76" s="12" t="s">
        <v>76</v>
      </c>
      <c r="C76" s="1" t="s">
        <v>197</v>
      </c>
      <c r="D76" s="8" t="s">
        <v>198</v>
      </c>
      <c r="E76" s="1" t="s">
        <v>16</v>
      </c>
      <c r="F76" s="9" t="s">
        <v>1167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1.67</v>
      </c>
      <c r="P76" s="62">
        <v>1.7</v>
      </c>
      <c r="Q76" s="1" t="s">
        <v>18</v>
      </c>
    </row>
    <row r="77" spans="1:17">
      <c r="A77" s="2" t="s">
        <v>199</v>
      </c>
      <c r="B77" s="12" t="s">
        <v>76</v>
      </c>
      <c r="C77" s="1" t="s">
        <v>55</v>
      </c>
      <c r="D77" s="8" t="s">
        <v>200</v>
      </c>
      <c r="E77" s="1" t="s">
        <v>26</v>
      </c>
      <c r="F77" s="9" t="s">
        <v>1167</v>
      </c>
      <c r="G77" s="3">
        <v>0</v>
      </c>
      <c r="H77" s="3">
        <v>0</v>
      </c>
      <c r="I77" s="3">
        <v>6.67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62">
        <v>6.7</v>
      </c>
      <c r="Q77" s="1" t="s">
        <v>18</v>
      </c>
    </row>
    <row r="78" spans="1:17">
      <c r="A78" s="2" t="s">
        <v>201</v>
      </c>
      <c r="B78" s="12" t="s">
        <v>76</v>
      </c>
      <c r="C78" s="1" t="s">
        <v>171</v>
      </c>
      <c r="D78" s="8" t="s">
        <v>202</v>
      </c>
      <c r="E78" s="1" t="s">
        <v>31</v>
      </c>
      <c r="F78" s="9" t="s">
        <v>1167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1.67</v>
      </c>
      <c r="P78" s="62">
        <v>1.7</v>
      </c>
      <c r="Q78" s="1" t="s">
        <v>18</v>
      </c>
    </row>
    <row r="79" spans="1:17">
      <c r="A79" s="2" t="s">
        <v>203</v>
      </c>
      <c r="B79" s="12" t="s">
        <v>76</v>
      </c>
      <c r="C79" s="1" t="s">
        <v>70</v>
      </c>
      <c r="D79" s="8" t="s">
        <v>204</v>
      </c>
      <c r="E79" s="1" t="s">
        <v>72</v>
      </c>
      <c r="F79" s="9" t="s">
        <v>1167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1.67</v>
      </c>
      <c r="O79" s="3">
        <v>1.67</v>
      </c>
      <c r="P79" s="62">
        <v>3.3</v>
      </c>
      <c r="Q79" s="1" t="s">
        <v>18</v>
      </c>
    </row>
    <row r="80" spans="1:17">
      <c r="A80" s="2" t="s">
        <v>205</v>
      </c>
      <c r="B80" s="12" t="s">
        <v>76</v>
      </c>
      <c r="C80" s="1" t="s">
        <v>44</v>
      </c>
      <c r="D80" s="8" t="s">
        <v>206</v>
      </c>
      <c r="E80" s="1" t="s">
        <v>46</v>
      </c>
      <c r="F80" s="9" t="s">
        <v>1167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62">
        <v>0</v>
      </c>
      <c r="Q80" s="1" t="s">
        <v>18</v>
      </c>
    </row>
    <row r="81" spans="1:17">
      <c r="A81" s="2" t="s">
        <v>207</v>
      </c>
      <c r="B81" s="12" t="s">
        <v>76</v>
      </c>
      <c r="C81" s="1" t="s">
        <v>66</v>
      </c>
      <c r="D81" s="8" t="s">
        <v>208</v>
      </c>
      <c r="E81" s="1" t="s">
        <v>68</v>
      </c>
      <c r="F81" s="9" t="s">
        <v>1167</v>
      </c>
      <c r="G81" s="3" t="s">
        <v>42</v>
      </c>
      <c r="M81" s="3"/>
      <c r="N81" s="3"/>
      <c r="O81" s="3"/>
      <c r="P81" s="62"/>
      <c r="Q81" s="1"/>
    </row>
    <row r="82" spans="1:17">
      <c r="A82" s="2" t="s">
        <v>209</v>
      </c>
      <c r="B82" s="12" t="s">
        <v>76</v>
      </c>
      <c r="C82" s="1" t="s">
        <v>210</v>
      </c>
      <c r="D82" s="8" t="s">
        <v>211</v>
      </c>
      <c r="E82" s="1" t="s">
        <v>68</v>
      </c>
      <c r="F82" s="9" t="s">
        <v>1167</v>
      </c>
      <c r="G82" s="3" t="s">
        <v>42</v>
      </c>
      <c r="M82" s="3"/>
      <c r="N82" s="3"/>
      <c r="O82" s="3"/>
      <c r="P82" s="62"/>
      <c r="Q82" s="1"/>
    </row>
    <row r="83" spans="1:17">
      <c r="A83" s="2" t="s">
        <v>212</v>
      </c>
      <c r="B83" s="12" t="s">
        <v>76</v>
      </c>
      <c r="C83" s="1" t="s">
        <v>70</v>
      </c>
      <c r="D83" s="8" t="s">
        <v>213</v>
      </c>
      <c r="E83" s="1" t="s">
        <v>72</v>
      </c>
      <c r="F83" s="9" t="s">
        <v>1167</v>
      </c>
      <c r="G83" s="3" t="s">
        <v>42</v>
      </c>
      <c r="M83" s="3"/>
      <c r="N83" s="3"/>
      <c r="O83" s="3"/>
      <c r="P83" s="62"/>
      <c r="Q83" s="1"/>
    </row>
    <row r="84" spans="1:17">
      <c r="A84" s="2" t="s">
        <v>214</v>
      </c>
      <c r="B84" s="12" t="s">
        <v>76</v>
      </c>
      <c r="C84" s="1" t="s">
        <v>215</v>
      </c>
      <c r="D84" s="8" t="s">
        <v>216</v>
      </c>
      <c r="E84" s="1" t="s">
        <v>36</v>
      </c>
      <c r="F84" s="9" t="s">
        <v>1167</v>
      </c>
      <c r="G84" s="3">
        <v>0</v>
      </c>
      <c r="H84" s="3">
        <v>0</v>
      </c>
      <c r="I84" s="3">
        <v>3.33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5</v>
      </c>
      <c r="P84" s="62">
        <v>8.3000000000000007</v>
      </c>
      <c r="Q84" s="1" t="s">
        <v>18</v>
      </c>
    </row>
    <row r="85" spans="1:17">
      <c r="A85" s="2" t="s">
        <v>217</v>
      </c>
      <c r="B85" s="12" t="s">
        <v>76</v>
      </c>
      <c r="C85" s="1" t="s">
        <v>210</v>
      </c>
      <c r="D85" s="8" t="s">
        <v>218</v>
      </c>
      <c r="E85" s="1" t="s">
        <v>68</v>
      </c>
      <c r="F85" s="9" t="s">
        <v>1167</v>
      </c>
      <c r="G85" s="3" t="s">
        <v>42</v>
      </c>
      <c r="M85" s="3"/>
      <c r="N85" s="3"/>
      <c r="O85" s="3"/>
      <c r="P85" s="62"/>
      <c r="Q85" s="1"/>
    </row>
    <row r="86" spans="1:17">
      <c r="A86" s="2" t="s">
        <v>219</v>
      </c>
      <c r="B86" s="12" t="s">
        <v>76</v>
      </c>
      <c r="C86" s="1" t="s">
        <v>141</v>
      </c>
      <c r="D86" s="8" t="s">
        <v>220</v>
      </c>
      <c r="E86" s="1" t="s">
        <v>26</v>
      </c>
      <c r="F86" s="9" t="s">
        <v>1167</v>
      </c>
      <c r="G86" s="3">
        <v>0</v>
      </c>
      <c r="H86" s="3">
        <v>0</v>
      </c>
      <c r="I86" s="3">
        <v>3.33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62">
        <v>3.3</v>
      </c>
      <c r="Q86" s="1" t="s">
        <v>18</v>
      </c>
    </row>
    <row r="87" spans="1:17">
      <c r="A87" s="2" t="s">
        <v>221</v>
      </c>
      <c r="B87" s="12" t="s">
        <v>76</v>
      </c>
      <c r="C87" s="1" t="s">
        <v>123</v>
      </c>
      <c r="D87" s="8" t="s">
        <v>222</v>
      </c>
      <c r="E87" s="1" t="s">
        <v>53</v>
      </c>
      <c r="F87" s="9" t="s">
        <v>1167</v>
      </c>
      <c r="G87" s="3">
        <v>18.75</v>
      </c>
      <c r="H87" s="3">
        <v>12.5</v>
      </c>
      <c r="I87" s="3">
        <v>6.67</v>
      </c>
      <c r="J87" s="3">
        <v>0</v>
      </c>
      <c r="K87" s="3">
        <v>3.33</v>
      </c>
      <c r="L87" s="3">
        <v>0</v>
      </c>
      <c r="M87" s="3">
        <v>0</v>
      </c>
      <c r="N87" s="3">
        <v>0</v>
      </c>
      <c r="O87" s="3">
        <v>1.67</v>
      </c>
      <c r="P87" s="62">
        <v>42.9</v>
      </c>
      <c r="Q87" s="1" t="s">
        <v>18</v>
      </c>
    </row>
    <row r="88" spans="1:17">
      <c r="A88" s="2" t="s">
        <v>223</v>
      </c>
      <c r="B88" s="12" t="s">
        <v>76</v>
      </c>
      <c r="C88" s="1" t="s">
        <v>63</v>
      </c>
      <c r="D88" s="8" t="s">
        <v>224</v>
      </c>
      <c r="E88" s="1" t="s">
        <v>16</v>
      </c>
      <c r="F88" s="9" t="s">
        <v>1167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62">
        <v>0</v>
      </c>
      <c r="Q88" s="1" t="s">
        <v>18</v>
      </c>
    </row>
    <row r="89" spans="1:17">
      <c r="A89" s="2" t="s">
        <v>225</v>
      </c>
      <c r="B89" s="12" t="s">
        <v>76</v>
      </c>
      <c r="C89" s="1" t="s">
        <v>14</v>
      </c>
      <c r="D89" s="8" t="s">
        <v>226</v>
      </c>
      <c r="E89" s="1" t="s">
        <v>16</v>
      </c>
      <c r="F89" s="9" t="s">
        <v>1167</v>
      </c>
      <c r="G89" s="3">
        <v>25</v>
      </c>
      <c r="H89" s="3">
        <v>0</v>
      </c>
      <c r="I89" s="3">
        <v>6.67</v>
      </c>
      <c r="J89" s="3">
        <v>0</v>
      </c>
      <c r="K89" s="3">
        <v>6.67</v>
      </c>
      <c r="L89" s="3">
        <v>0</v>
      </c>
      <c r="M89" s="3">
        <v>0</v>
      </c>
      <c r="N89" s="3">
        <v>0</v>
      </c>
      <c r="O89" s="3">
        <v>0</v>
      </c>
      <c r="P89" s="62">
        <v>38.299999999999997</v>
      </c>
      <c r="Q89" s="1" t="s">
        <v>18</v>
      </c>
    </row>
    <row r="90" spans="1:17">
      <c r="A90" s="2" t="s">
        <v>227</v>
      </c>
      <c r="B90" s="12" t="s">
        <v>76</v>
      </c>
      <c r="C90" s="1" t="s">
        <v>96</v>
      </c>
      <c r="D90" s="8" t="s">
        <v>228</v>
      </c>
      <c r="E90" s="1" t="s">
        <v>31</v>
      </c>
      <c r="F90" s="9" t="s">
        <v>1167</v>
      </c>
      <c r="G90" s="3">
        <v>0</v>
      </c>
      <c r="H90" s="3">
        <v>0</v>
      </c>
      <c r="I90" s="3">
        <v>6.67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5</v>
      </c>
      <c r="P90" s="62">
        <v>11.7</v>
      </c>
      <c r="Q90" s="1" t="s">
        <v>18</v>
      </c>
    </row>
    <row r="91" spans="1:17">
      <c r="A91" s="2" t="s">
        <v>229</v>
      </c>
      <c r="B91" s="12" t="s">
        <v>76</v>
      </c>
      <c r="C91" s="1" t="s">
        <v>230</v>
      </c>
      <c r="D91" s="8" t="s">
        <v>231</v>
      </c>
      <c r="E91" s="1" t="s">
        <v>22</v>
      </c>
      <c r="F91" s="9" t="s">
        <v>1167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62">
        <v>0</v>
      </c>
      <c r="Q91" s="1" t="s">
        <v>18</v>
      </c>
    </row>
    <row r="92" spans="1:17">
      <c r="A92" s="2" t="s">
        <v>232</v>
      </c>
      <c r="B92" s="12" t="s">
        <v>76</v>
      </c>
      <c r="C92" s="1" t="s">
        <v>233</v>
      </c>
      <c r="D92" s="8" t="s">
        <v>234</v>
      </c>
      <c r="E92" s="1" t="s">
        <v>36</v>
      </c>
      <c r="F92" s="9" t="s">
        <v>1167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62">
        <v>0</v>
      </c>
      <c r="Q92" s="1" t="s">
        <v>18</v>
      </c>
    </row>
    <row r="93" spans="1:17">
      <c r="A93" s="2" t="s">
        <v>235</v>
      </c>
      <c r="B93" s="12" t="s">
        <v>76</v>
      </c>
      <c r="C93" s="1" t="s">
        <v>34</v>
      </c>
      <c r="D93" s="8" t="s">
        <v>236</v>
      </c>
      <c r="E93" s="1" t="s">
        <v>36</v>
      </c>
      <c r="F93" s="9" t="s">
        <v>1167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62">
        <v>0</v>
      </c>
      <c r="Q93" s="1" t="s">
        <v>18</v>
      </c>
    </row>
    <row r="94" spans="1:17">
      <c r="A94" s="2" t="s">
        <v>237</v>
      </c>
      <c r="B94" s="12" t="s">
        <v>76</v>
      </c>
      <c r="C94" s="1" t="s">
        <v>238</v>
      </c>
      <c r="D94" s="8" t="s">
        <v>239</v>
      </c>
      <c r="E94" s="1" t="s">
        <v>68</v>
      </c>
      <c r="F94" s="9" t="s">
        <v>1167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62">
        <v>0</v>
      </c>
      <c r="Q94" s="1" t="s">
        <v>18</v>
      </c>
    </row>
    <row r="95" spans="1:17">
      <c r="A95" s="2" t="s">
        <v>240</v>
      </c>
      <c r="B95" s="12" t="s">
        <v>76</v>
      </c>
      <c r="C95" s="1" t="s">
        <v>66</v>
      </c>
      <c r="D95" s="8" t="s">
        <v>241</v>
      </c>
      <c r="E95" s="1" t="s">
        <v>68</v>
      </c>
      <c r="F95" s="9" t="s">
        <v>1167</v>
      </c>
      <c r="G95" s="3">
        <v>0</v>
      </c>
      <c r="H95" s="3">
        <v>0</v>
      </c>
      <c r="I95" s="3">
        <v>6.67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5</v>
      </c>
      <c r="P95" s="62">
        <v>11.7</v>
      </c>
      <c r="Q95" s="1" t="s">
        <v>18</v>
      </c>
    </row>
    <row r="96" spans="1:17">
      <c r="A96" s="2" t="s">
        <v>242</v>
      </c>
      <c r="B96" s="12" t="s">
        <v>76</v>
      </c>
      <c r="C96" s="1" t="s">
        <v>66</v>
      </c>
      <c r="D96" s="8" t="s">
        <v>243</v>
      </c>
      <c r="E96" s="1" t="s">
        <v>68</v>
      </c>
      <c r="F96" s="9" t="s">
        <v>1167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62">
        <v>0</v>
      </c>
      <c r="Q96" s="1" t="s">
        <v>18</v>
      </c>
    </row>
    <row r="97" spans="1:17">
      <c r="A97" s="2" t="s">
        <v>244</v>
      </c>
      <c r="B97" s="12" t="s">
        <v>76</v>
      </c>
      <c r="C97" s="1" t="s">
        <v>171</v>
      </c>
      <c r="D97" s="8" t="s">
        <v>245</v>
      </c>
      <c r="E97" s="1" t="s">
        <v>31</v>
      </c>
      <c r="F97" s="9" t="s">
        <v>1167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3.33</v>
      </c>
      <c r="P97" s="62">
        <v>3.3</v>
      </c>
      <c r="Q97" s="1" t="s">
        <v>18</v>
      </c>
    </row>
    <row r="98" spans="1:17">
      <c r="A98" s="2" t="s">
        <v>246</v>
      </c>
      <c r="B98" s="12" t="s">
        <v>76</v>
      </c>
      <c r="C98" s="1" t="s">
        <v>118</v>
      </c>
      <c r="D98" s="8" t="s">
        <v>247</v>
      </c>
      <c r="E98" s="1" t="s">
        <v>26</v>
      </c>
      <c r="F98" s="9" t="s">
        <v>1167</v>
      </c>
      <c r="G98" s="3">
        <v>18.75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5</v>
      </c>
      <c r="P98" s="62">
        <v>23.8</v>
      </c>
      <c r="Q98" s="1" t="s">
        <v>18</v>
      </c>
    </row>
    <row r="99" spans="1:17">
      <c r="A99" s="2" t="s">
        <v>248</v>
      </c>
      <c r="B99" s="12" t="s">
        <v>76</v>
      </c>
      <c r="C99" s="1" t="s">
        <v>51</v>
      </c>
      <c r="D99" s="8" t="s">
        <v>249</v>
      </c>
      <c r="E99" s="1" t="s">
        <v>53</v>
      </c>
      <c r="F99" s="9" t="s">
        <v>1167</v>
      </c>
      <c r="G99" s="3" t="s">
        <v>42</v>
      </c>
      <c r="M99" s="3"/>
      <c r="N99" s="3"/>
      <c r="O99" s="3"/>
      <c r="P99" s="62"/>
      <c r="Q99" s="1"/>
    </row>
    <row r="100" spans="1:17">
      <c r="A100" s="2" t="s">
        <v>250</v>
      </c>
      <c r="B100" s="12" t="s">
        <v>76</v>
      </c>
      <c r="C100" s="1" t="s">
        <v>251</v>
      </c>
      <c r="D100" s="8" t="s">
        <v>252</v>
      </c>
      <c r="E100" s="1" t="s">
        <v>68</v>
      </c>
      <c r="F100" s="9" t="s">
        <v>1167</v>
      </c>
      <c r="G100" s="3">
        <v>0</v>
      </c>
      <c r="H100" s="3">
        <v>0</v>
      </c>
      <c r="I100" s="3">
        <v>10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62">
        <v>10</v>
      </c>
      <c r="Q100" s="1" t="s">
        <v>18</v>
      </c>
    </row>
    <row r="101" spans="1:17">
      <c r="A101" s="2" t="s">
        <v>253</v>
      </c>
      <c r="B101" s="12" t="s">
        <v>76</v>
      </c>
      <c r="C101" s="1" t="s">
        <v>20</v>
      </c>
      <c r="D101" s="8" t="s">
        <v>254</v>
      </c>
      <c r="E101" s="1" t="s">
        <v>22</v>
      </c>
      <c r="F101" s="9" t="s">
        <v>1167</v>
      </c>
      <c r="G101" s="3" t="s">
        <v>42</v>
      </c>
      <c r="M101" s="3"/>
      <c r="N101" s="3"/>
      <c r="O101" s="3"/>
      <c r="P101" s="62"/>
      <c r="Q101" s="1"/>
    </row>
    <row r="102" spans="1:17">
      <c r="A102" s="2" t="s">
        <v>255</v>
      </c>
      <c r="B102" s="12" t="s">
        <v>76</v>
      </c>
      <c r="C102" s="1" t="s">
        <v>130</v>
      </c>
      <c r="D102" s="8" t="s">
        <v>256</v>
      </c>
      <c r="E102" s="1" t="s">
        <v>53</v>
      </c>
      <c r="F102" s="9" t="s">
        <v>1167</v>
      </c>
      <c r="G102" s="3" t="s">
        <v>42</v>
      </c>
      <c r="M102" s="3"/>
      <c r="N102" s="3"/>
      <c r="O102" s="3"/>
      <c r="P102" s="62"/>
      <c r="Q102" s="1"/>
    </row>
    <row r="103" spans="1:17">
      <c r="A103" s="2" t="s">
        <v>48</v>
      </c>
      <c r="B103" s="12" t="s">
        <v>76</v>
      </c>
      <c r="C103" s="1" t="s">
        <v>48</v>
      </c>
      <c r="D103" s="8" t="s">
        <v>257</v>
      </c>
      <c r="E103" s="1" t="s">
        <v>31</v>
      </c>
      <c r="F103" s="9" t="s">
        <v>1167</v>
      </c>
      <c r="G103" s="3">
        <v>0</v>
      </c>
      <c r="H103" s="3">
        <v>0</v>
      </c>
      <c r="I103" s="3">
        <v>3.33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1.67</v>
      </c>
      <c r="P103" s="62">
        <v>5</v>
      </c>
      <c r="Q103" s="1" t="s">
        <v>18</v>
      </c>
    </row>
    <row r="104" spans="1:17">
      <c r="A104" s="2" t="s">
        <v>20</v>
      </c>
      <c r="B104" s="12" t="s">
        <v>76</v>
      </c>
      <c r="C104" s="1" t="s">
        <v>20</v>
      </c>
      <c r="D104" s="8" t="s">
        <v>258</v>
      </c>
      <c r="E104" s="1" t="s">
        <v>22</v>
      </c>
      <c r="F104" s="9" t="s">
        <v>1167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5</v>
      </c>
      <c r="P104" s="62">
        <v>5</v>
      </c>
      <c r="Q104" s="1" t="s">
        <v>18</v>
      </c>
    </row>
    <row r="105" spans="1:17">
      <c r="A105" s="2" t="s">
        <v>259</v>
      </c>
      <c r="B105" s="12" t="s">
        <v>76</v>
      </c>
      <c r="C105" s="1" t="s">
        <v>260</v>
      </c>
      <c r="D105" s="8" t="s">
        <v>261</v>
      </c>
      <c r="E105" s="1" t="s">
        <v>36</v>
      </c>
      <c r="F105" s="9" t="s">
        <v>1167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62">
        <v>0</v>
      </c>
      <c r="Q105" s="1" t="s">
        <v>18</v>
      </c>
    </row>
    <row r="106" spans="1:17">
      <c r="A106" s="2" t="s">
        <v>262</v>
      </c>
      <c r="B106" s="12" t="s">
        <v>76</v>
      </c>
      <c r="C106" s="1" t="s">
        <v>230</v>
      </c>
      <c r="D106" s="8" t="s">
        <v>263</v>
      </c>
      <c r="E106" s="1" t="s">
        <v>22</v>
      </c>
      <c r="F106" s="9" t="s">
        <v>1167</v>
      </c>
      <c r="G106" s="3" t="s">
        <v>42</v>
      </c>
      <c r="M106" s="3"/>
      <c r="N106" s="3"/>
      <c r="O106" s="3"/>
      <c r="P106" s="62"/>
      <c r="Q106" s="1"/>
    </row>
    <row r="107" spans="1:17">
      <c r="A107" s="2" t="s">
        <v>264</v>
      </c>
      <c r="B107" s="12" t="s">
        <v>76</v>
      </c>
      <c r="C107" s="1" t="s">
        <v>44</v>
      </c>
      <c r="D107" s="8" t="s">
        <v>265</v>
      </c>
      <c r="E107" s="1" t="s">
        <v>46</v>
      </c>
      <c r="F107" s="9" t="s">
        <v>1167</v>
      </c>
      <c r="G107" s="3" t="s">
        <v>42</v>
      </c>
      <c r="M107" s="3"/>
      <c r="N107" s="3"/>
      <c r="O107" s="3"/>
      <c r="P107" s="62"/>
      <c r="Q107" s="1"/>
    </row>
    <row r="108" spans="1:17">
      <c r="A108" s="2" t="s">
        <v>266</v>
      </c>
      <c r="B108" s="12" t="s">
        <v>76</v>
      </c>
      <c r="C108" s="1" t="s">
        <v>171</v>
      </c>
      <c r="D108" s="8" t="s">
        <v>267</v>
      </c>
      <c r="E108" s="1" t="s">
        <v>31</v>
      </c>
      <c r="F108" s="9" t="s">
        <v>1167</v>
      </c>
      <c r="G108" s="3">
        <v>0</v>
      </c>
      <c r="H108" s="3">
        <v>0</v>
      </c>
      <c r="I108" s="3">
        <v>3.33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62">
        <v>3.3</v>
      </c>
      <c r="Q108" s="1" t="s">
        <v>18</v>
      </c>
    </row>
    <row r="109" spans="1:17">
      <c r="A109" s="2" t="s">
        <v>268</v>
      </c>
      <c r="B109" s="12" t="s">
        <v>76</v>
      </c>
      <c r="C109" s="1" t="s">
        <v>269</v>
      </c>
      <c r="D109" s="8" t="s">
        <v>270</v>
      </c>
      <c r="E109" s="1" t="s">
        <v>22</v>
      </c>
      <c r="F109" s="9" t="s">
        <v>1167</v>
      </c>
      <c r="G109" s="3">
        <v>0</v>
      </c>
      <c r="H109" s="3">
        <v>0</v>
      </c>
      <c r="I109" s="3">
        <v>3.33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62">
        <v>3.3</v>
      </c>
      <c r="Q109" s="1" t="s">
        <v>18</v>
      </c>
    </row>
    <row r="110" spans="1:17">
      <c r="A110" s="2" t="s">
        <v>271</v>
      </c>
      <c r="B110" s="12" t="s">
        <v>76</v>
      </c>
      <c r="C110" s="1" t="s">
        <v>44</v>
      </c>
      <c r="D110" s="8" t="s">
        <v>272</v>
      </c>
      <c r="E110" s="1" t="s">
        <v>46</v>
      </c>
      <c r="F110" s="9" t="s">
        <v>1167</v>
      </c>
      <c r="G110" s="3">
        <v>0</v>
      </c>
      <c r="H110" s="3">
        <v>0</v>
      </c>
      <c r="I110" s="3">
        <v>3.33</v>
      </c>
      <c r="J110" s="3">
        <v>0</v>
      </c>
      <c r="K110" s="3">
        <v>0</v>
      </c>
      <c r="L110" s="3">
        <v>0</v>
      </c>
      <c r="M110" s="3">
        <v>0</v>
      </c>
      <c r="N110" s="3">
        <v>3.33</v>
      </c>
      <c r="O110" s="3">
        <v>0</v>
      </c>
      <c r="P110" s="62">
        <v>6.7</v>
      </c>
      <c r="Q110" s="1" t="s">
        <v>18</v>
      </c>
    </row>
    <row r="111" spans="1:17">
      <c r="A111" s="2" t="s">
        <v>273</v>
      </c>
      <c r="B111" s="12" t="s">
        <v>76</v>
      </c>
      <c r="C111" s="1" t="s">
        <v>274</v>
      </c>
      <c r="D111" s="8" t="s">
        <v>275</v>
      </c>
      <c r="E111" s="1" t="s">
        <v>68</v>
      </c>
      <c r="F111" s="9" t="s">
        <v>1167</v>
      </c>
      <c r="G111" s="3">
        <v>0</v>
      </c>
      <c r="H111" s="3">
        <v>0</v>
      </c>
      <c r="I111" s="3">
        <v>10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62">
        <v>10</v>
      </c>
      <c r="Q111" s="1" t="s">
        <v>18</v>
      </c>
    </row>
    <row r="112" spans="1:17">
      <c r="A112" s="2" t="s">
        <v>276</v>
      </c>
      <c r="B112" s="12" t="s">
        <v>76</v>
      </c>
      <c r="C112" s="1" t="s">
        <v>210</v>
      </c>
      <c r="D112" s="8" t="s">
        <v>277</v>
      </c>
      <c r="E112" s="1" t="s">
        <v>68</v>
      </c>
      <c r="F112" s="9" t="s">
        <v>1167</v>
      </c>
      <c r="G112" s="3">
        <v>25</v>
      </c>
      <c r="H112" s="3">
        <v>25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62">
        <v>50</v>
      </c>
      <c r="Q112" s="1" t="s">
        <v>278</v>
      </c>
    </row>
    <row r="113" spans="1:17">
      <c r="A113" s="2" t="s">
        <v>279</v>
      </c>
      <c r="B113" s="12" t="s">
        <v>76</v>
      </c>
      <c r="C113" s="1" t="s">
        <v>280</v>
      </c>
      <c r="D113" s="8" t="s">
        <v>281</v>
      </c>
      <c r="E113" s="1" t="s">
        <v>53</v>
      </c>
      <c r="F113" s="9" t="s">
        <v>1167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1.67</v>
      </c>
      <c r="P113" s="62">
        <v>1.7</v>
      </c>
      <c r="Q113" s="1" t="s">
        <v>18</v>
      </c>
    </row>
    <row r="114" spans="1:17">
      <c r="A114" s="2" t="s">
        <v>282</v>
      </c>
      <c r="B114" s="12" t="s">
        <v>76</v>
      </c>
      <c r="C114" s="1" t="s">
        <v>66</v>
      </c>
      <c r="D114" s="8" t="s">
        <v>283</v>
      </c>
      <c r="E114" s="1" t="s">
        <v>68</v>
      </c>
      <c r="F114" s="9" t="s">
        <v>1167</v>
      </c>
      <c r="G114" s="3">
        <v>0</v>
      </c>
      <c r="H114" s="3">
        <v>0</v>
      </c>
      <c r="I114" s="3">
        <v>3.33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1.67</v>
      </c>
      <c r="P114" s="62">
        <v>5</v>
      </c>
      <c r="Q114" s="1" t="s">
        <v>18</v>
      </c>
    </row>
    <row r="115" spans="1:17">
      <c r="A115" s="2" t="s">
        <v>284</v>
      </c>
      <c r="B115" s="12" t="s">
        <v>76</v>
      </c>
      <c r="C115" s="1" t="s">
        <v>285</v>
      </c>
      <c r="D115" s="8" t="s">
        <v>286</v>
      </c>
      <c r="E115" s="1" t="s">
        <v>36</v>
      </c>
      <c r="F115" s="9" t="s">
        <v>1167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1.67</v>
      </c>
      <c r="P115" s="62">
        <v>1.7</v>
      </c>
      <c r="Q115" s="1" t="s">
        <v>18</v>
      </c>
    </row>
    <row r="116" spans="1:17">
      <c r="A116" s="2" t="s">
        <v>287</v>
      </c>
      <c r="B116" s="12" t="s">
        <v>76</v>
      </c>
      <c r="C116" s="1" t="s">
        <v>288</v>
      </c>
      <c r="D116" s="8" t="s">
        <v>289</v>
      </c>
      <c r="E116" s="1" t="s">
        <v>72</v>
      </c>
      <c r="F116" s="9" t="s">
        <v>1167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62">
        <v>0</v>
      </c>
      <c r="Q116" s="1" t="s">
        <v>18</v>
      </c>
    </row>
    <row r="117" spans="1:17">
      <c r="A117" s="2" t="s">
        <v>290</v>
      </c>
      <c r="B117" s="12" t="s">
        <v>76</v>
      </c>
      <c r="C117" s="1" t="s">
        <v>291</v>
      </c>
      <c r="D117" s="8" t="s">
        <v>292</v>
      </c>
      <c r="E117" s="1" t="s">
        <v>72</v>
      </c>
      <c r="F117" s="9" t="s">
        <v>1167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62">
        <v>0</v>
      </c>
      <c r="Q117" s="1" t="s">
        <v>18</v>
      </c>
    </row>
    <row r="118" spans="1:17">
      <c r="A118" s="2" t="s">
        <v>293</v>
      </c>
      <c r="B118" s="12" t="s">
        <v>76</v>
      </c>
      <c r="C118" s="1" t="s">
        <v>230</v>
      </c>
      <c r="D118" s="8" t="s">
        <v>294</v>
      </c>
      <c r="E118" s="1" t="s">
        <v>22</v>
      </c>
      <c r="F118" s="9" t="s">
        <v>1167</v>
      </c>
      <c r="G118" s="3" t="s">
        <v>42</v>
      </c>
      <c r="M118" s="3"/>
      <c r="N118" s="3"/>
      <c r="O118" s="3"/>
      <c r="P118" s="62"/>
      <c r="Q118" s="1"/>
    </row>
    <row r="119" spans="1:17">
      <c r="A119" s="2" t="s">
        <v>295</v>
      </c>
      <c r="B119" s="12" t="s">
        <v>76</v>
      </c>
      <c r="C119" s="1" t="s">
        <v>55</v>
      </c>
      <c r="D119" s="8" t="s">
        <v>296</v>
      </c>
      <c r="E119" s="1" t="s">
        <v>26</v>
      </c>
      <c r="F119" s="9" t="s">
        <v>1167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62">
        <v>0</v>
      </c>
      <c r="Q119" s="1" t="s">
        <v>18</v>
      </c>
    </row>
    <row r="120" spans="1:17">
      <c r="A120" s="2" t="s">
        <v>297</v>
      </c>
      <c r="B120" s="12" t="s">
        <v>76</v>
      </c>
      <c r="C120" s="1" t="s">
        <v>66</v>
      </c>
      <c r="D120" s="8" t="s">
        <v>298</v>
      </c>
      <c r="E120" s="1" t="s">
        <v>68</v>
      </c>
      <c r="F120" s="9" t="s">
        <v>1167</v>
      </c>
      <c r="G120" s="3" t="s">
        <v>42</v>
      </c>
      <c r="M120" s="3"/>
      <c r="N120" s="3"/>
      <c r="O120" s="3"/>
      <c r="P120" s="62"/>
      <c r="Q120" s="1"/>
    </row>
    <row r="121" spans="1:17">
      <c r="A121" s="2" t="s">
        <v>299</v>
      </c>
      <c r="B121" s="12" t="s">
        <v>76</v>
      </c>
      <c r="C121" s="1" t="s">
        <v>63</v>
      </c>
      <c r="D121" s="8" t="s">
        <v>300</v>
      </c>
      <c r="E121" s="1" t="s">
        <v>16</v>
      </c>
      <c r="F121" s="9" t="s">
        <v>1167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62">
        <v>0</v>
      </c>
      <c r="Q121" s="1" t="s">
        <v>18</v>
      </c>
    </row>
    <row r="122" spans="1:17">
      <c r="A122" s="2" t="s">
        <v>301</v>
      </c>
      <c r="B122" s="12" t="s">
        <v>76</v>
      </c>
      <c r="C122" s="1" t="s">
        <v>269</v>
      </c>
      <c r="D122" s="8" t="s">
        <v>302</v>
      </c>
      <c r="E122" s="1" t="s">
        <v>22</v>
      </c>
      <c r="F122" s="9" t="s">
        <v>1167</v>
      </c>
      <c r="G122" s="3">
        <v>0</v>
      </c>
      <c r="H122" s="3">
        <v>0</v>
      </c>
      <c r="I122" s="3">
        <v>3.33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62">
        <v>3.3</v>
      </c>
      <c r="Q122" s="1" t="s">
        <v>18</v>
      </c>
    </row>
    <row r="123" spans="1:17">
      <c r="A123" s="2" t="s">
        <v>303</v>
      </c>
      <c r="B123" s="12" t="s">
        <v>76</v>
      </c>
      <c r="C123" s="1" t="s">
        <v>180</v>
      </c>
      <c r="D123" s="8" t="s">
        <v>304</v>
      </c>
      <c r="E123" s="1" t="s">
        <v>26</v>
      </c>
      <c r="F123" s="9" t="s">
        <v>1167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62">
        <v>0</v>
      </c>
      <c r="Q123" s="1" t="s">
        <v>18</v>
      </c>
    </row>
    <row r="124" spans="1:17">
      <c r="A124" s="2" t="s">
        <v>274</v>
      </c>
      <c r="B124" s="12" t="s">
        <v>76</v>
      </c>
      <c r="C124" s="1" t="s">
        <v>63</v>
      </c>
      <c r="D124" s="8" t="s">
        <v>305</v>
      </c>
      <c r="E124" s="1" t="s">
        <v>16</v>
      </c>
      <c r="F124" s="9" t="s">
        <v>1167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3.33</v>
      </c>
      <c r="P124" s="62">
        <v>3.3</v>
      </c>
      <c r="Q124" s="1" t="s">
        <v>18</v>
      </c>
    </row>
    <row r="125" spans="1:17">
      <c r="A125" s="2" t="s">
        <v>306</v>
      </c>
      <c r="B125" s="12" t="s">
        <v>76</v>
      </c>
      <c r="C125" s="1" t="s">
        <v>307</v>
      </c>
      <c r="D125" s="8" t="s">
        <v>308</v>
      </c>
      <c r="E125" s="1" t="s">
        <v>26</v>
      </c>
      <c r="F125" s="9" t="s">
        <v>1167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62">
        <v>0</v>
      </c>
      <c r="Q125" s="1" t="s">
        <v>18</v>
      </c>
    </row>
    <row r="126" spans="1:17">
      <c r="A126" s="2" t="s">
        <v>309</v>
      </c>
      <c r="B126" s="12" t="s">
        <v>76</v>
      </c>
      <c r="C126" s="1" t="s">
        <v>34</v>
      </c>
      <c r="D126" s="8" t="s">
        <v>310</v>
      </c>
      <c r="E126" s="1" t="s">
        <v>36</v>
      </c>
      <c r="F126" s="9" t="s">
        <v>1167</v>
      </c>
      <c r="G126" s="3">
        <v>0</v>
      </c>
      <c r="H126" s="3">
        <v>0</v>
      </c>
      <c r="I126" s="3">
        <v>3.33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5</v>
      </c>
      <c r="P126" s="62">
        <v>8.3000000000000007</v>
      </c>
      <c r="Q126" s="1" t="s">
        <v>18</v>
      </c>
    </row>
    <row r="127" spans="1:17">
      <c r="A127" s="2" t="s">
        <v>311</v>
      </c>
      <c r="B127" s="12" t="s">
        <v>76</v>
      </c>
      <c r="C127" s="1" t="s">
        <v>312</v>
      </c>
      <c r="D127" s="8" t="s">
        <v>313</v>
      </c>
      <c r="E127" s="1" t="s">
        <v>16</v>
      </c>
      <c r="F127" s="9" t="s">
        <v>1167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62">
        <v>0</v>
      </c>
      <c r="Q127" s="1" t="s">
        <v>18</v>
      </c>
    </row>
    <row r="128" spans="1:17">
      <c r="A128" s="2" t="s">
        <v>314</v>
      </c>
      <c r="B128" s="12" t="s">
        <v>76</v>
      </c>
      <c r="C128" s="1" t="s">
        <v>190</v>
      </c>
      <c r="D128" s="8" t="s">
        <v>315</v>
      </c>
      <c r="E128" s="1" t="s">
        <v>72</v>
      </c>
      <c r="F128" s="9" t="s">
        <v>1167</v>
      </c>
      <c r="G128" s="3">
        <v>0</v>
      </c>
      <c r="H128" s="3">
        <v>0</v>
      </c>
      <c r="I128" s="3">
        <v>3.33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62">
        <v>3.3</v>
      </c>
      <c r="Q128" s="1" t="s">
        <v>18</v>
      </c>
    </row>
    <row r="129" spans="1:17">
      <c r="A129" s="2" t="s">
        <v>316</v>
      </c>
      <c r="B129" s="12" t="s">
        <v>76</v>
      </c>
      <c r="C129" s="1" t="s">
        <v>102</v>
      </c>
      <c r="D129" s="8" t="s">
        <v>317</v>
      </c>
      <c r="E129" s="1" t="s">
        <v>53</v>
      </c>
      <c r="F129" s="9" t="s">
        <v>1167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62">
        <v>0</v>
      </c>
      <c r="Q129" s="1" t="s">
        <v>18</v>
      </c>
    </row>
    <row r="130" spans="1:17">
      <c r="A130" s="2" t="s">
        <v>318</v>
      </c>
      <c r="B130" s="12" t="s">
        <v>76</v>
      </c>
      <c r="C130" s="1" t="s">
        <v>251</v>
      </c>
      <c r="D130" s="8" t="s">
        <v>319</v>
      </c>
      <c r="E130" s="1" t="s">
        <v>68</v>
      </c>
      <c r="F130" s="9" t="s">
        <v>1167</v>
      </c>
      <c r="G130" s="3">
        <v>0</v>
      </c>
      <c r="H130" s="3">
        <v>0</v>
      </c>
      <c r="I130" s="3">
        <v>3.33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62">
        <v>3.3</v>
      </c>
      <c r="Q130" s="1" t="s">
        <v>18</v>
      </c>
    </row>
    <row r="131" spans="1:17">
      <c r="A131" s="2" t="s">
        <v>320</v>
      </c>
      <c r="B131" s="12" t="s">
        <v>76</v>
      </c>
      <c r="C131" s="1" t="s">
        <v>285</v>
      </c>
      <c r="D131" s="8" t="s">
        <v>321</v>
      </c>
      <c r="E131" s="1" t="s">
        <v>36</v>
      </c>
      <c r="F131" s="9" t="s">
        <v>1167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5</v>
      </c>
      <c r="P131" s="62">
        <v>5</v>
      </c>
      <c r="Q131" s="1" t="s">
        <v>18</v>
      </c>
    </row>
    <row r="132" spans="1:17">
      <c r="A132" s="2" t="s">
        <v>322</v>
      </c>
      <c r="B132" s="12" t="s">
        <v>76</v>
      </c>
      <c r="C132" s="1" t="s">
        <v>251</v>
      </c>
      <c r="D132" s="8" t="s">
        <v>323</v>
      </c>
      <c r="E132" s="1" t="s">
        <v>68</v>
      </c>
      <c r="F132" s="9" t="s">
        <v>1167</v>
      </c>
      <c r="G132" s="3" t="s">
        <v>42</v>
      </c>
      <c r="M132" s="3"/>
      <c r="N132" s="3"/>
      <c r="O132" s="3"/>
      <c r="P132" s="62"/>
      <c r="Q132" s="1"/>
    </row>
    <row r="133" spans="1:17">
      <c r="A133" s="2" t="s">
        <v>324</v>
      </c>
      <c r="B133" s="12" t="s">
        <v>76</v>
      </c>
      <c r="C133" s="1" t="s">
        <v>24</v>
      </c>
      <c r="D133" s="8" t="s">
        <v>325</v>
      </c>
      <c r="E133" s="1" t="s">
        <v>26</v>
      </c>
      <c r="F133" s="9" t="s">
        <v>1167</v>
      </c>
      <c r="G133" s="3">
        <v>0</v>
      </c>
      <c r="H133" s="3">
        <v>0</v>
      </c>
      <c r="I133" s="3">
        <v>3.33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62">
        <v>3.3</v>
      </c>
      <c r="Q133" s="1" t="s">
        <v>18</v>
      </c>
    </row>
    <row r="134" spans="1:17">
      <c r="A134" s="2" t="s">
        <v>326</v>
      </c>
      <c r="B134" s="12" t="s">
        <v>76</v>
      </c>
      <c r="C134" s="1" t="s">
        <v>151</v>
      </c>
      <c r="D134" s="8" t="s">
        <v>327</v>
      </c>
      <c r="E134" s="1" t="s">
        <v>53</v>
      </c>
      <c r="F134" s="9" t="s">
        <v>1167</v>
      </c>
      <c r="G134" s="3">
        <v>0</v>
      </c>
      <c r="H134" s="3">
        <v>0</v>
      </c>
      <c r="I134" s="3">
        <v>6.67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3.33</v>
      </c>
      <c r="P134" s="62">
        <v>10</v>
      </c>
      <c r="Q134" s="1" t="s">
        <v>18</v>
      </c>
    </row>
    <row r="135" spans="1:17">
      <c r="A135" s="2" t="s">
        <v>328</v>
      </c>
      <c r="B135" s="12" t="s">
        <v>76</v>
      </c>
      <c r="C135" s="1" t="s">
        <v>288</v>
      </c>
      <c r="D135" s="8" t="s">
        <v>329</v>
      </c>
      <c r="E135" s="1" t="s">
        <v>72</v>
      </c>
      <c r="F135" s="9" t="s">
        <v>1167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62">
        <v>0</v>
      </c>
      <c r="Q135" s="1" t="s">
        <v>18</v>
      </c>
    </row>
    <row r="136" spans="1:17">
      <c r="A136" s="2" t="s">
        <v>330</v>
      </c>
      <c r="B136" s="12" t="s">
        <v>76</v>
      </c>
      <c r="C136" s="1" t="s">
        <v>44</v>
      </c>
      <c r="D136" s="8" t="s">
        <v>331</v>
      </c>
      <c r="E136" s="1" t="s">
        <v>46</v>
      </c>
      <c r="F136" s="9" t="s">
        <v>1167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62">
        <v>0</v>
      </c>
      <c r="Q136" s="1" t="s">
        <v>18</v>
      </c>
    </row>
    <row r="137" spans="1:17">
      <c r="A137" s="2" t="s">
        <v>332</v>
      </c>
      <c r="B137" s="12" t="s">
        <v>76</v>
      </c>
      <c r="C137" s="1" t="s">
        <v>130</v>
      </c>
      <c r="D137" s="8" t="s">
        <v>333</v>
      </c>
      <c r="E137" s="1" t="s">
        <v>53</v>
      </c>
      <c r="F137" s="9" t="s">
        <v>1167</v>
      </c>
      <c r="G137" s="3">
        <v>25</v>
      </c>
      <c r="H137" s="3">
        <v>25</v>
      </c>
      <c r="I137" s="3">
        <v>10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1.67</v>
      </c>
      <c r="P137" s="62">
        <v>61.7</v>
      </c>
      <c r="Q137" s="1" t="s">
        <v>334</v>
      </c>
    </row>
    <row r="138" spans="1:17">
      <c r="A138" s="2" t="s">
        <v>335</v>
      </c>
      <c r="B138" s="12" t="s">
        <v>76</v>
      </c>
      <c r="C138" s="1" t="s">
        <v>251</v>
      </c>
      <c r="D138" s="8" t="s">
        <v>336</v>
      </c>
      <c r="E138" s="1" t="s">
        <v>68</v>
      </c>
      <c r="F138" s="9" t="s">
        <v>1167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62">
        <v>0</v>
      </c>
      <c r="Q138" s="1" t="s">
        <v>18</v>
      </c>
    </row>
    <row r="139" spans="1:17">
      <c r="A139" s="2" t="s">
        <v>337</v>
      </c>
      <c r="B139" s="12" t="s">
        <v>76</v>
      </c>
      <c r="C139" s="1" t="s">
        <v>70</v>
      </c>
      <c r="D139" s="8" t="s">
        <v>338</v>
      </c>
      <c r="E139" s="1" t="s">
        <v>72</v>
      </c>
      <c r="F139" s="9" t="s">
        <v>1167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3.33</v>
      </c>
      <c r="P139" s="62">
        <v>3.3</v>
      </c>
      <c r="Q139" s="1" t="s">
        <v>18</v>
      </c>
    </row>
    <row r="140" spans="1:17">
      <c r="A140" s="2" t="s">
        <v>339</v>
      </c>
      <c r="B140" s="12" t="s">
        <v>76</v>
      </c>
      <c r="C140" s="1" t="s">
        <v>96</v>
      </c>
      <c r="D140" s="8" t="s">
        <v>340</v>
      </c>
      <c r="E140" s="1" t="s">
        <v>31</v>
      </c>
      <c r="F140" s="9" t="s">
        <v>1167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62">
        <v>0</v>
      </c>
      <c r="Q140" s="1" t="s">
        <v>18</v>
      </c>
    </row>
    <row r="141" spans="1:17">
      <c r="A141" s="2" t="s">
        <v>341</v>
      </c>
      <c r="B141" s="12" t="s">
        <v>76</v>
      </c>
      <c r="C141" s="1" t="s">
        <v>274</v>
      </c>
      <c r="D141" s="8" t="s">
        <v>342</v>
      </c>
      <c r="E141" s="1" t="s">
        <v>68</v>
      </c>
      <c r="F141" s="9" t="s">
        <v>1167</v>
      </c>
      <c r="G141" s="3" t="s">
        <v>42</v>
      </c>
      <c r="M141" s="3"/>
      <c r="N141" s="3"/>
      <c r="O141" s="3"/>
      <c r="P141" s="62"/>
      <c r="Q141" s="1"/>
    </row>
    <row r="142" spans="1:17">
      <c r="A142" s="2" t="s">
        <v>343</v>
      </c>
      <c r="B142" s="12" t="s">
        <v>76</v>
      </c>
      <c r="C142" s="1" t="s">
        <v>141</v>
      </c>
      <c r="D142" s="8" t="s">
        <v>344</v>
      </c>
      <c r="E142" s="1" t="s">
        <v>26</v>
      </c>
      <c r="F142" s="9" t="s">
        <v>1167</v>
      </c>
      <c r="G142" s="3">
        <v>0</v>
      </c>
      <c r="H142" s="3">
        <v>0</v>
      </c>
      <c r="I142" s="3">
        <v>6.67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1.67</v>
      </c>
      <c r="P142" s="62">
        <v>8.3000000000000007</v>
      </c>
      <c r="Q142" s="1" t="s">
        <v>18</v>
      </c>
    </row>
    <row r="143" spans="1:17">
      <c r="A143" s="2" t="s">
        <v>345</v>
      </c>
      <c r="B143" s="12" t="s">
        <v>76</v>
      </c>
      <c r="C143" s="1" t="s">
        <v>230</v>
      </c>
      <c r="D143" s="8" t="s">
        <v>346</v>
      </c>
      <c r="E143" s="1" t="s">
        <v>22</v>
      </c>
      <c r="F143" s="9" t="s">
        <v>1167</v>
      </c>
      <c r="G143" s="3">
        <v>0</v>
      </c>
      <c r="H143" s="3">
        <v>0</v>
      </c>
      <c r="I143" s="3">
        <v>3.33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62">
        <v>3.3</v>
      </c>
      <c r="Q143" s="1" t="s">
        <v>18</v>
      </c>
    </row>
    <row r="144" spans="1:17">
      <c r="A144" s="2" t="s">
        <v>347</v>
      </c>
      <c r="B144" s="12" t="s">
        <v>76</v>
      </c>
      <c r="C144" s="1" t="s">
        <v>66</v>
      </c>
      <c r="D144" s="8" t="s">
        <v>348</v>
      </c>
      <c r="E144" s="1" t="s">
        <v>68</v>
      </c>
      <c r="F144" s="9" t="s">
        <v>1167</v>
      </c>
      <c r="G144" s="3">
        <v>0</v>
      </c>
      <c r="H144" s="3">
        <v>0</v>
      </c>
      <c r="I144" s="3">
        <v>3.33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5</v>
      </c>
      <c r="P144" s="62">
        <v>8.3000000000000007</v>
      </c>
      <c r="Q144" s="1" t="s">
        <v>18</v>
      </c>
    </row>
    <row r="145" spans="1:17">
      <c r="A145" s="2" t="s">
        <v>349</v>
      </c>
      <c r="B145" s="12" t="s">
        <v>76</v>
      </c>
      <c r="C145" s="1" t="s">
        <v>350</v>
      </c>
      <c r="D145" s="8" t="s">
        <v>351</v>
      </c>
      <c r="E145" s="1" t="s">
        <v>53</v>
      </c>
      <c r="F145" s="9" t="s">
        <v>1167</v>
      </c>
      <c r="G145" s="3">
        <v>0</v>
      </c>
      <c r="H145" s="3">
        <v>0</v>
      </c>
      <c r="I145" s="3">
        <v>6.67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1.67</v>
      </c>
      <c r="P145" s="62">
        <v>8.3000000000000007</v>
      </c>
      <c r="Q145" s="1" t="s">
        <v>18</v>
      </c>
    </row>
    <row r="146" spans="1:17">
      <c r="A146" s="2" t="s">
        <v>352</v>
      </c>
      <c r="B146" s="12" t="s">
        <v>76</v>
      </c>
      <c r="C146" s="1" t="s">
        <v>48</v>
      </c>
      <c r="D146" s="8" t="s">
        <v>353</v>
      </c>
      <c r="E146" s="1" t="s">
        <v>31</v>
      </c>
      <c r="F146" s="9" t="s">
        <v>1167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62">
        <v>0</v>
      </c>
      <c r="Q146" s="1" t="s">
        <v>18</v>
      </c>
    </row>
    <row r="147" spans="1:17">
      <c r="A147" s="2" t="s">
        <v>354</v>
      </c>
      <c r="B147" s="12" t="s">
        <v>76</v>
      </c>
      <c r="C147" s="1" t="s">
        <v>355</v>
      </c>
      <c r="D147" s="8" t="s">
        <v>356</v>
      </c>
      <c r="E147" s="1" t="s">
        <v>36</v>
      </c>
      <c r="F147" s="9" t="s">
        <v>1167</v>
      </c>
      <c r="G147" s="3" t="s">
        <v>42</v>
      </c>
      <c r="M147" s="3"/>
      <c r="N147" s="3"/>
      <c r="O147" s="3"/>
      <c r="P147" s="62"/>
      <c r="Q147" s="1"/>
    </row>
    <row r="148" spans="1:17">
      <c r="A148" s="2" t="s">
        <v>357</v>
      </c>
      <c r="B148" s="12" t="s">
        <v>76</v>
      </c>
      <c r="C148" s="1" t="s">
        <v>29</v>
      </c>
      <c r="D148" s="8" t="s">
        <v>358</v>
      </c>
      <c r="E148" s="1" t="s">
        <v>31</v>
      </c>
      <c r="F148" s="9" t="s">
        <v>1167</v>
      </c>
      <c r="G148" s="3">
        <v>0</v>
      </c>
      <c r="H148" s="3">
        <v>0</v>
      </c>
      <c r="I148" s="3">
        <v>3.33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62">
        <v>3.3</v>
      </c>
      <c r="Q148" s="1" t="s">
        <v>18</v>
      </c>
    </row>
    <row r="149" spans="1:17">
      <c r="A149" s="2" t="s">
        <v>359</v>
      </c>
      <c r="B149" s="12" t="s">
        <v>76</v>
      </c>
      <c r="C149" s="1" t="s">
        <v>360</v>
      </c>
      <c r="D149" s="8" t="s">
        <v>361</v>
      </c>
      <c r="E149" s="1" t="s">
        <v>36</v>
      </c>
      <c r="F149" s="9" t="s">
        <v>1167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62">
        <v>0</v>
      </c>
      <c r="Q149" s="1" t="s">
        <v>18</v>
      </c>
    </row>
    <row r="150" spans="1:17">
      <c r="A150" s="2" t="s">
        <v>362</v>
      </c>
      <c r="B150" s="12" t="s">
        <v>76</v>
      </c>
      <c r="C150" s="1" t="s">
        <v>107</v>
      </c>
      <c r="D150" s="8" t="s">
        <v>363</v>
      </c>
      <c r="E150" s="1" t="s">
        <v>46</v>
      </c>
      <c r="F150" s="9" t="s">
        <v>1167</v>
      </c>
      <c r="G150" s="3">
        <v>0</v>
      </c>
      <c r="H150" s="3">
        <v>0</v>
      </c>
      <c r="I150" s="3">
        <v>3.33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62">
        <v>3.3</v>
      </c>
      <c r="Q150" s="1" t="s">
        <v>18</v>
      </c>
    </row>
    <row r="151" spans="1:17">
      <c r="A151" s="2" t="s">
        <v>364</v>
      </c>
      <c r="B151" s="12" t="s">
        <v>76</v>
      </c>
      <c r="C151" s="1" t="s">
        <v>66</v>
      </c>
      <c r="D151" s="8" t="s">
        <v>365</v>
      </c>
      <c r="E151" s="1" t="s">
        <v>68</v>
      </c>
      <c r="F151" s="9" t="s">
        <v>1167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1.67</v>
      </c>
      <c r="P151" s="62">
        <v>1.7</v>
      </c>
      <c r="Q151" s="1" t="s">
        <v>18</v>
      </c>
    </row>
    <row r="152" spans="1:17">
      <c r="A152" s="2" t="s">
        <v>366</v>
      </c>
      <c r="B152" s="12" t="s">
        <v>76</v>
      </c>
      <c r="C152" s="1" t="s">
        <v>70</v>
      </c>
      <c r="D152" s="8" t="s">
        <v>367</v>
      </c>
      <c r="E152" s="1" t="s">
        <v>72</v>
      </c>
      <c r="F152" s="9" t="s">
        <v>1167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62">
        <v>0</v>
      </c>
      <c r="Q152" s="1" t="s">
        <v>18</v>
      </c>
    </row>
    <row r="153" spans="1:17">
      <c r="A153" s="2" t="s">
        <v>368</v>
      </c>
      <c r="B153" s="12" t="s">
        <v>76</v>
      </c>
      <c r="C153" s="1" t="s">
        <v>312</v>
      </c>
      <c r="D153" s="8" t="s">
        <v>369</v>
      </c>
      <c r="E153" s="1" t="s">
        <v>16</v>
      </c>
      <c r="F153" s="9" t="s">
        <v>1167</v>
      </c>
      <c r="G153" s="3" t="s">
        <v>42</v>
      </c>
      <c r="M153" s="3"/>
      <c r="N153" s="3"/>
      <c r="O153" s="3"/>
      <c r="P153" s="62"/>
      <c r="Q153" s="1"/>
    </row>
    <row r="154" spans="1:17">
      <c r="A154" s="2" t="s">
        <v>370</v>
      </c>
      <c r="B154" s="12" t="s">
        <v>76</v>
      </c>
      <c r="C154" s="1" t="s">
        <v>371</v>
      </c>
      <c r="D154" s="8" t="s">
        <v>372</v>
      </c>
      <c r="E154" s="1" t="s">
        <v>26</v>
      </c>
      <c r="F154" s="9" t="s">
        <v>1167</v>
      </c>
      <c r="G154" s="3">
        <v>0</v>
      </c>
      <c r="H154" s="3">
        <v>0</v>
      </c>
      <c r="I154" s="3">
        <v>6.67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62">
        <v>6.7</v>
      </c>
      <c r="Q154" s="1" t="s">
        <v>18</v>
      </c>
    </row>
    <row r="155" spans="1:17">
      <c r="A155" s="2" t="s">
        <v>373</v>
      </c>
      <c r="B155" s="12" t="s">
        <v>76</v>
      </c>
      <c r="C155" s="1" t="s">
        <v>260</v>
      </c>
      <c r="D155" s="8" t="s">
        <v>374</v>
      </c>
      <c r="E155" s="1" t="s">
        <v>36</v>
      </c>
      <c r="F155" s="9" t="s">
        <v>1167</v>
      </c>
      <c r="G155" s="3">
        <v>0</v>
      </c>
      <c r="H155" s="3">
        <v>0</v>
      </c>
      <c r="I155" s="3">
        <v>10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1.67</v>
      </c>
      <c r="P155" s="62">
        <v>11.7</v>
      </c>
      <c r="Q155" s="1" t="s">
        <v>18</v>
      </c>
    </row>
    <row r="156" spans="1:17">
      <c r="A156" s="2" t="s">
        <v>375</v>
      </c>
      <c r="B156" s="12" t="s">
        <v>76</v>
      </c>
      <c r="C156" s="1" t="s">
        <v>371</v>
      </c>
      <c r="D156" s="8" t="s">
        <v>376</v>
      </c>
      <c r="E156" s="1" t="s">
        <v>26</v>
      </c>
      <c r="F156" s="9" t="s">
        <v>1167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62">
        <v>0</v>
      </c>
      <c r="Q156" s="1" t="s">
        <v>18</v>
      </c>
    </row>
    <row r="157" spans="1:17">
      <c r="A157" s="2" t="s">
        <v>377</v>
      </c>
      <c r="B157" s="12" t="s">
        <v>76</v>
      </c>
      <c r="C157" s="1" t="s">
        <v>82</v>
      </c>
      <c r="D157" s="8" t="s">
        <v>378</v>
      </c>
      <c r="E157" s="1" t="s">
        <v>36</v>
      </c>
      <c r="F157" s="9" t="s">
        <v>1167</v>
      </c>
      <c r="G157" s="3">
        <v>0</v>
      </c>
      <c r="H157" s="3">
        <v>0</v>
      </c>
      <c r="I157" s="3">
        <v>3.33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5</v>
      </c>
      <c r="P157" s="62">
        <v>8.3000000000000007</v>
      </c>
      <c r="Q157" s="1" t="s">
        <v>18</v>
      </c>
    </row>
    <row r="158" spans="1:17">
      <c r="A158" s="2" t="s">
        <v>379</v>
      </c>
      <c r="B158" s="12" t="s">
        <v>76</v>
      </c>
      <c r="C158" s="1" t="s">
        <v>29</v>
      </c>
      <c r="D158" s="8" t="s">
        <v>380</v>
      </c>
      <c r="E158" s="1" t="s">
        <v>31</v>
      </c>
      <c r="F158" s="9" t="s">
        <v>1167</v>
      </c>
      <c r="G158" s="3">
        <v>0</v>
      </c>
      <c r="H158" s="3">
        <v>0</v>
      </c>
      <c r="I158" s="3">
        <v>3.33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1.67</v>
      </c>
      <c r="P158" s="62">
        <v>5</v>
      </c>
      <c r="Q158" s="1" t="s">
        <v>18</v>
      </c>
    </row>
    <row r="159" spans="1:17">
      <c r="A159" s="2" t="s">
        <v>381</v>
      </c>
      <c r="B159" s="12" t="s">
        <v>76</v>
      </c>
      <c r="C159" s="1" t="s">
        <v>107</v>
      </c>
      <c r="D159" s="8" t="s">
        <v>382</v>
      </c>
      <c r="E159" s="1" t="s">
        <v>46</v>
      </c>
      <c r="F159" s="9" t="s">
        <v>1167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1.67</v>
      </c>
      <c r="O159" s="3">
        <v>0</v>
      </c>
      <c r="P159" s="62">
        <v>1.7</v>
      </c>
      <c r="Q159" s="1" t="s">
        <v>18</v>
      </c>
    </row>
    <row r="160" spans="1:17">
      <c r="A160" s="2" t="s">
        <v>383</v>
      </c>
      <c r="B160" s="12" t="s">
        <v>76</v>
      </c>
      <c r="C160" s="1" t="s">
        <v>44</v>
      </c>
      <c r="D160" s="8" t="s">
        <v>384</v>
      </c>
      <c r="E160" s="1" t="s">
        <v>46</v>
      </c>
      <c r="F160" s="9" t="s">
        <v>1167</v>
      </c>
      <c r="G160" s="3">
        <v>0</v>
      </c>
      <c r="H160" s="3">
        <v>0</v>
      </c>
      <c r="I160" s="3">
        <v>3.33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3.33</v>
      </c>
      <c r="P160" s="62">
        <v>6.7</v>
      </c>
      <c r="Q160" s="1" t="s">
        <v>18</v>
      </c>
    </row>
    <row r="161" spans="1:17">
      <c r="A161" s="2" t="s">
        <v>385</v>
      </c>
      <c r="B161" s="12" t="s">
        <v>76</v>
      </c>
      <c r="C161" s="1" t="s">
        <v>51</v>
      </c>
      <c r="D161" s="8" t="s">
        <v>386</v>
      </c>
      <c r="E161" s="1" t="s">
        <v>53</v>
      </c>
      <c r="F161" s="9" t="s">
        <v>1167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62">
        <v>0</v>
      </c>
      <c r="Q161" s="1" t="s">
        <v>18</v>
      </c>
    </row>
    <row r="162" spans="1:17">
      <c r="A162" s="2" t="s">
        <v>387</v>
      </c>
      <c r="B162" s="12" t="s">
        <v>76</v>
      </c>
      <c r="C162" s="1" t="s">
        <v>55</v>
      </c>
      <c r="D162" s="8" t="s">
        <v>388</v>
      </c>
      <c r="E162" s="1" t="s">
        <v>26</v>
      </c>
      <c r="F162" s="9" t="s">
        <v>1168</v>
      </c>
      <c r="G162" s="3">
        <v>0</v>
      </c>
      <c r="H162" s="3">
        <v>0</v>
      </c>
      <c r="I162" s="3">
        <v>3.33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62">
        <v>3.3</v>
      </c>
      <c r="Q162" s="1" t="s">
        <v>18</v>
      </c>
    </row>
    <row r="163" spans="1:17">
      <c r="A163" s="2" t="s">
        <v>389</v>
      </c>
      <c r="B163" s="12" t="s">
        <v>76</v>
      </c>
      <c r="C163" s="1" t="s">
        <v>44</v>
      </c>
      <c r="D163" s="8" t="s">
        <v>390</v>
      </c>
      <c r="E163" s="1" t="s">
        <v>46</v>
      </c>
      <c r="F163" s="9" t="s">
        <v>1167</v>
      </c>
      <c r="G163" s="3" t="s">
        <v>42</v>
      </c>
      <c r="M163" s="3"/>
      <c r="N163" s="3"/>
      <c r="O163" s="3"/>
      <c r="P163" s="62"/>
      <c r="Q163" s="1"/>
    </row>
    <row r="164" spans="1:17">
      <c r="A164" s="2" t="s">
        <v>391</v>
      </c>
      <c r="B164" s="12" t="s">
        <v>76</v>
      </c>
      <c r="C164" s="1" t="s">
        <v>60</v>
      </c>
      <c r="D164" s="8" t="s">
        <v>392</v>
      </c>
      <c r="E164" s="1" t="s">
        <v>22</v>
      </c>
      <c r="F164" s="9" t="s">
        <v>1167</v>
      </c>
      <c r="G164" s="3" t="s">
        <v>42</v>
      </c>
      <c r="M164" s="3"/>
      <c r="N164" s="3"/>
      <c r="O164" s="3"/>
      <c r="P164" s="62"/>
      <c r="Q164" s="1"/>
    </row>
    <row r="165" spans="1:17">
      <c r="A165" s="2" t="s">
        <v>393</v>
      </c>
      <c r="B165" s="12" t="s">
        <v>76</v>
      </c>
      <c r="C165" s="1" t="s">
        <v>44</v>
      </c>
      <c r="D165" s="8" t="s">
        <v>394</v>
      </c>
      <c r="E165" s="1" t="s">
        <v>46</v>
      </c>
      <c r="F165" s="9" t="s">
        <v>1167</v>
      </c>
      <c r="G165" s="3" t="s">
        <v>42</v>
      </c>
      <c r="M165" s="3"/>
      <c r="N165" s="3"/>
      <c r="O165" s="3"/>
      <c r="P165" s="62"/>
      <c r="Q165" s="1"/>
    </row>
    <row r="166" spans="1:17">
      <c r="A166" s="2" t="s">
        <v>395</v>
      </c>
      <c r="B166" s="12" t="s">
        <v>76</v>
      </c>
      <c r="C166" s="1" t="s">
        <v>24</v>
      </c>
      <c r="D166" s="8" t="s">
        <v>396</v>
      </c>
      <c r="E166" s="1" t="s">
        <v>26</v>
      </c>
      <c r="F166" s="9" t="s">
        <v>1167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3.33</v>
      </c>
      <c r="P166" s="62">
        <v>3.3</v>
      </c>
      <c r="Q166" s="1" t="s">
        <v>18</v>
      </c>
    </row>
    <row r="167" spans="1:17">
      <c r="A167" s="2" t="s">
        <v>397</v>
      </c>
      <c r="B167" s="12" t="s">
        <v>76</v>
      </c>
      <c r="C167" s="1" t="s">
        <v>60</v>
      </c>
      <c r="D167" s="8" t="s">
        <v>398</v>
      </c>
      <c r="E167" s="1" t="s">
        <v>22</v>
      </c>
      <c r="F167" s="9" t="s">
        <v>1167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62">
        <v>0</v>
      </c>
      <c r="Q167" s="1" t="s">
        <v>18</v>
      </c>
    </row>
    <row r="168" spans="1:17">
      <c r="A168" s="2" t="s">
        <v>399</v>
      </c>
      <c r="B168" s="12" t="s">
        <v>76</v>
      </c>
      <c r="C168" s="1" t="s">
        <v>400</v>
      </c>
      <c r="D168" s="8" t="s">
        <v>401</v>
      </c>
      <c r="E168" s="1" t="s">
        <v>72</v>
      </c>
      <c r="F168" s="9" t="s">
        <v>1167</v>
      </c>
      <c r="G168" s="3" t="s">
        <v>42</v>
      </c>
      <c r="M168" s="3"/>
      <c r="N168" s="3"/>
      <c r="O168" s="3"/>
      <c r="P168" s="62"/>
      <c r="Q168" s="1"/>
    </row>
    <row r="169" spans="1:17">
      <c r="A169" s="2" t="s">
        <v>402</v>
      </c>
      <c r="B169" s="12" t="s">
        <v>76</v>
      </c>
      <c r="C169" s="1" t="s">
        <v>48</v>
      </c>
      <c r="D169" s="8" t="s">
        <v>403</v>
      </c>
      <c r="E169" s="1" t="s">
        <v>31</v>
      </c>
      <c r="F169" s="9" t="s">
        <v>1167</v>
      </c>
      <c r="G169" s="3">
        <v>0</v>
      </c>
      <c r="H169" s="3">
        <v>6.25</v>
      </c>
      <c r="I169" s="3">
        <v>10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3.33</v>
      </c>
      <c r="P169" s="62">
        <v>19.600000000000001</v>
      </c>
      <c r="Q169" s="1" t="s">
        <v>18</v>
      </c>
    </row>
    <row r="170" spans="1:17">
      <c r="A170" s="2" t="s">
        <v>404</v>
      </c>
      <c r="B170" s="12" t="s">
        <v>76</v>
      </c>
      <c r="C170" s="1" t="s">
        <v>66</v>
      </c>
      <c r="D170" s="8" t="s">
        <v>405</v>
      </c>
      <c r="E170" s="1" t="s">
        <v>68</v>
      </c>
      <c r="F170" s="9" t="s">
        <v>1167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5</v>
      </c>
      <c r="P170" s="62">
        <v>5</v>
      </c>
      <c r="Q170" s="1" t="s">
        <v>18</v>
      </c>
    </row>
    <row r="171" spans="1:17">
      <c r="A171" s="2" t="s">
        <v>406</v>
      </c>
      <c r="B171" s="12" t="s">
        <v>76</v>
      </c>
      <c r="C171" s="1" t="s">
        <v>407</v>
      </c>
      <c r="D171" s="8" t="s">
        <v>408</v>
      </c>
      <c r="E171" s="1" t="s">
        <v>36</v>
      </c>
      <c r="F171" s="9" t="s">
        <v>1167</v>
      </c>
      <c r="G171" s="3" t="s">
        <v>42</v>
      </c>
      <c r="M171" s="3"/>
      <c r="N171" s="3"/>
      <c r="O171" s="3"/>
      <c r="P171" s="62"/>
      <c r="Q171" s="1"/>
    </row>
    <row r="172" spans="1:17">
      <c r="A172" s="2" t="s">
        <v>409</v>
      </c>
      <c r="B172" s="12" t="s">
        <v>76</v>
      </c>
      <c r="C172" s="1" t="s">
        <v>70</v>
      </c>
      <c r="D172" s="8" t="s">
        <v>410</v>
      </c>
      <c r="E172" s="1" t="s">
        <v>72</v>
      </c>
      <c r="F172" s="9" t="s">
        <v>1167</v>
      </c>
      <c r="G172" s="3" t="s">
        <v>42</v>
      </c>
      <c r="M172" s="3"/>
      <c r="N172" s="3"/>
      <c r="O172" s="3"/>
      <c r="P172" s="62"/>
      <c r="Q172" s="1"/>
    </row>
    <row r="173" spans="1:17">
      <c r="A173" s="2" t="s">
        <v>411</v>
      </c>
      <c r="B173" s="12" t="s">
        <v>76</v>
      </c>
      <c r="C173" s="1" t="s">
        <v>360</v>
      </c>
      <c r="D173" s="8" t="s">
        <v>412</v>
      </c>
      <c r="E173" s="1" t="s">
        <v>36</v>
      </c>
      <c r="F173" s="9" t="s">
        <v>1167</v>
      </c>
      <c r="G173" s="3" t="s">
        <v>42</v>
      </c>
      <c r="M173" s="3"/>
      <c r="N173" s="3"/>
      <c r="O173" s="3"/>
      <c r="P173" s="62"/>
      <c r="Q173" s="1"/>
    </row>
    <row r="174" spans="1:17">
      <c r="A174" s="2" t="s">
        <v>413</v>
      </c>
      <c r="B174" s="12" t="s">
        <v>76</v>
      </c>
      <c r="C174" s="1" t="s">
        <v>414</v>
      </c>
      <c r="D174" s="8" t="s">
        <v>415</v>
      </c>
      <c r="E174" s="1" t="s">
        <v>16</v>
      </c>
      <c r="F174" s="9" t="s">
        <v>1167</v>
      </c>
      <c r="G174" s="3">
        <v>0</v>
      </c>
      <c r="H174" s="3">
        <v>0</v>
      </c>
      <c r="I174" s="3">
        <v>6.67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62">
        <v>6.7</v>
      </c>
      <c r="Q174" s="1" t="s">
        <v>18</v>
      </c>
    </row>
    <row r="175" spans="1:17">
      <c r="A175" s="2" t="s">
        <v>416</v>
      </c>
      <c r="B175" s="12" t="s">
        <v>76</v>
      </c>
      <c r="C175" s="1" t="s">
        <v>66</v>
      </c>
      <c r="D175" s="8" t="s">
        <v>417</v>
      </c>
      <c r="E175" s="1" t="s">
        <v>68</v>
      </c>
      <c r="F175" s="9" t="s">
        <v>1167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62">
        <v>0</v>
      </c>
      <c r="Q175" s="1" t="s">
        <v>18</v>
      </c>
    </row>
    <row r="176" spans="1:17">
      <c r="A176" s="2" t="s">
        <v>418</v>
      </c>
      <c r="B176" s="12" t="s">
        <v>76</v>
      </c>
      <c r="C176" s="1" t="s">
        <v>60</v>
      </c>
      <c r="D176" s="8" t="s">
        <v>419</v>
      </c>
      <c r="E176" s="1" t="s">
        <v>22</v>
      </c>
      <c r="F176" s="9" t="s">
        <v>1167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62">
        <v>0</v>
      </c>
      <c r="Q176" s="1" t="s">
        <v>18</v>
      </c>
    </row>
    <row r="177" spans="1:17">
      <c r="A177" s="2" t="s">
        <v>420</v>
      </c>
      <c r="B177" s="12" t="s">
        <v>76</v>
      </c>
      <c r="C177" s="1" t="s">
        <v>20</v>
      </c>
      <c r="D177" s="8" t="s">
        <v>421</v>
      </c>
      <c r="E177" s="1" t="s">
        <v>22</v>
      </c>
      <c r="F177" s="9" t="s">
        <v>1167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62">
        <v>0</v>
      </c>
      <c r="Q177" s="1" t="s">
        <v>18</v>
      </c>
    </row>
    <row r="178" spans="1:17">
      <c r="A178" s="2" t="s">
        <v>422</v>
      </c>
      <c r="B178" s="12" t="s">
        <v>76</v>
      </c>
      <c r="C178" s="1" t="s">
        <v>55</v>
      </c>
      <c r="D178" s="8" t="s">
        <v>423</v>
      </c>
      <c r="E178" s="1" t="s">
        <v>26</v>
      </c>
      <c r="F178" s="9" t="s">
        <v>1167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62">
        <v>0</v>
      </c>
      <c r="Q178" s="1" t="s">
        <v>18</v>
      </c>
    </row>
    <row r="179" spans="1:17">
      <c r="A179" s="2" t="s">
        <v>424</v>
      </c>
      <c r="B179" s="12" t="s">
        <v>76</v>
      </c>
      <c r="C179" s="1" t="s">
        <v>171</v>
      </c>
      <c r="D179" s="8" t="s">
        <v>425</v>
      </c>
      <c r="E179" s="1" t="s">
        <v>31</v>
      </c>
      <c r="F179" s="9" t="s">
        <v>1167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62">
        <v>0</v>
      </c>
      <c r="Q179" s="1" t="s">
        <v>18</v>
      </c>
    </row>
    <row r="180" spans="1:17">
      <c r="A180" s="2" t="s">
        <v>426</v>
      </c>
      <c r="B180" s="12" t="s">
        <v>76</v>
      </c>
      <c r="C180" s="1" t="s">
        <v>44</v>
      </c>
      <c r="D180" s="8" t="s">
        <v>427</v>
      </c>
      <c r="E180" s="1" t="s">
        <v>46</v>
      </c>
      <c r="F180" s="9" t="s">
        <v>1167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5</v>
      </c>
      <c r="P180" s="62">
        <v>5</v>
      </c>
      <c r="Q180" s="1" t="s">
        <v>18</v>
      </c>
    </row>
    <row r="181" spans="1:17">
      <c r="A181" s="2" t="s">
        <v>428</v>
      </c>
      <c r="B181" s="12" t="s">
        <v>76</v>
      </c>
      <c r="C181" s="1" t="s">
        <v>29</v>
      </c>
      <c r="D181" s="8" t="s">
        <v>429</v>
      </c>
      <c r="E181" s="1" t="s">
        <v>31</v>
      </c>
      <c r="F181" s="9" t="s">
        <v>1167</v>
      </c>
      <c r="G181" s="3">
        <v>0</v>
      </c>
      <c r="H181" s="3">
        <v>0</v>
      </c>
      <c r="I181" s="3">
        <v>3.33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62">
        <v>3.3</v>
      </c>
      <c r="Q181" s="1" t="s">
        <v>18</v>
      </c>
    </row>
    <row r="182" spans="1:17">
      <c r="A182" s="2" t="s">
        <v>430</v>
      </c>
      <c r="B182" s="12" t="s">
        <v>76</v>
      </c>
      <c r="C182" s="1" t="s">
        <v>60</v>
      </c>
      <c r="D182" s="8" t="s">
        <v>431</v>
      </c>
      <c r="E182" s="1" t="s">
        <v>22</v>
      </c>
      <c r="F182" s="9" t="s">
        <v>1167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3.33</v>
      </c>
      <c r="P182" s="62">
        <v>3.3</v>
      </c>
      <c r="Q182" s="1" t="s">
        <v>18</v>
      </c>
    </row>
    <row r="183" spans="1:17">
      <c r="A183" s="2" t="s">
        <v>432</v>
      </c>
      <c r="B183" s="12" t="s">
        <v>76</v>
      </c>
      <c r="C183" s="1" t="s">
        <v>433</v>
      </c>
      <c r="D183" s="8" t="s">
        <v>434</v>
      </c>
      <c r="E183" s="1" t="s">
        <v>72</v>
      </c>
      <c r="F183" s="9" t="s">
        <v>1167</v>
      </c>
      <c r="G183" s="3" t="s">
        <v>42</v>
      </c>
      <c r="M183" s="3"/>
      <c r="N183" s="3"/>
      <c r="O183" s="3"/>
      <c r="P183" s="62"/>
      <c r="Q183" s="1"/>
    </row>
    <row r="184" spans="1:17">
      <c r="A184" s="2" t="s">
        <v>435</v>
      </c>
      <c r="B184" s="12" t="s">
        <v>76</v>
      </c>
      <c r="C184" s="1" t="s">
        <v>355</v>
      </c>
      <c r="D184" s="8" t="s">
        <v>436</v>
      </c>
      <c r="E184" s="1" t="s">
        <v>36</v>
      </c>
      <c r="F184" s="9" t="s">
        <v>1167</v>
      </c>
      <c r="G184" s="3" t="s">
        <v>42</v>
      </c>
      <c r="M184" s="3"/>
      <c r="N184" s="3"/>
      <c r="O184" s="3"/>
      <c r="P184" s="62"/>
      <c r="Q184" s="1"/>
    </row>
    <row r="185" spans="1:17">
      <c r="A185" s="2" t="s">
        <v>437</v>
      </c>
      <c r="B185" s="12" t="s">
        <v>76</v>
      </c>
      <c r="C185" s="1" t="s">
        <v>44</v>
      </c>
      <c r="D185" s="8" t="s">
        <v>438</v>
      </c>
      <c r="E185" s="1" t="s">
        <v>46</v>
      </c>
      <c r="F185" s="9" t="s">
        <v>1167</v>
      </c>
      <c r="G185" s="3">
        <v>0</v>
      </c>
      <c r="H185" s="3">
        <v>0</v>
      </c>
      <c r="I185" s="3">
        <v>3.33</v>
      </c>
      <c r="J185" s="3">
        <v>0</v>
      </c>
      <c r="K185" s="3">
        <v>0</v>
      </c>
      <c r="L185" s="3">
        <v>0</v>
      </c>
      <c r="M185" s="3">
        <v>0</v>
      </c>
      <c r="N185" s="3">
        <v>3.33</v>
      </c>
      <c r="O185" s="3">
        <v>0</v>
      </c>
      <c r="P185" s="62">
        <v>6.7</v>
      </c>
      <c r="Q185" s="1" t="s">
        <v>18</v>
      </c>
    </row>
    <row r="186" spans="1:17">
      <c r="A186" s="2" t="s">
        <v>439</v>
      </c>
      <c r="B186" s="12" t="s">
        <v>76</v>
      </c>
      <c r="C186" s="1" t="s">
        <v>288</v>
      </c>
      <c r="D186" s="8" t="s">
        <v>440</v>
      </c>
      <c r="E186" s="1" t="s">
        <v>72</v>
      </c>
      <c r="F186" s="9" t="s">
        <v>1167</v>
      </c>
      <c r="G186" s="3">
        <v>0</v>
      </c>
      <c r="H186" s="3">
        <v>0</v>
      </c>
      <c r="I186" s="3">
        <v>10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62">
        <v>10</v>
      </c>
      <c r="Q186" s="1" t="s">
        <v>18</v>
      </c>
    </row>
    <row r="187" spans="1:17">
      <c r="A187" s="2" t="s">
        <v>441</v>
      </c>
      <c r="B187" s="12" t="s">
        <v>76</v>
      </c>
      <c r="C187" s="1" t="s">
        <v>44</v>
      </c>
      <c r="D187" s="8" t="s">
        <v>442</v>
      </c>
      <c r="E187" s="1" t="s">
        <v>46</v>
      </c>
      <c r="F187" s="9" t="s">
        <v>1167</v>
      </c>
      <c r="G187" s="3">
        <v>0</v>
      </c>
      <c r="H187" s="3">
        <v>0</v>
      </c>
      <c r="I187" s="3">
        <v>10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62">
        <v>10</v>
      </c>
      <c r="Q187" s="1" t="s">
        <v>18</v>
      </c>
    </row>
    <row r="188" spans="1:17">
      <c r="A188" s="2" t="s">
        <v>443</v>
      </c>
      <c r="B188" s="12" t="s">
        <v>76</v>
      </c>
      <c r="C188" s="1" t="s">
        <v>14</v>
      </c>
      <c r="D188" s="8" t="s">
        <v>444</v>
      </c>
      <c r="E188" s="1" t="s">
        <v>16</v>
      </c>
      <c r="F188" s="9" t="s">
        <v>1167</v>
      </c>
      <c r="G188" s="3">
        <v>0</v>
      </c>
      <c r="H188" s="3">
        <v>0</v>
      </c>
      <c r="I188" s="3">
        <v>6.67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62">
        <v>6.7</v>
      </c>
      <c r="Q188" s="1" t="s">
        <v>18</v>
      </c>
    </row>
    <row r="189" spans="1:17">
      <c r="A189" s="2" t="s">
        <v>445</v>
      </c>
      <c r="B189" s="12" t="s">
        <v>76</v>
      </c>
      <c r="C189" s="1" t="s">
        <v>123</v>
      </c>
      <c r="D189" s="8" t="s">
        <v>446</v>
      </c>
      <c r="E189" s="1" t="s">
        <v>53</v>
      </c>
      <c r="F189" s="9" t="s">
        <v>1167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62">
        <v>0</v>
      </c>
      <c r="Q189" s="1" t="s">
        <v>18</v>
      </c>
    </row>
    <row r="190" spans="1:17">
      <c r="A190" s="2" t="s">
        <v>447</v>
      </c>
      <c r="B190" s="12" t="s">
        <v>76</v>
      </c>
      <c r="C190" s="1" t="s">
        <v>123</v>
      </c>
      <c r="D190" s="8" t="s">
        <v>448</v>
      </c>
      <c r="E190" s="1" t="s">
        <v>53</v>
      </c>
      <c r="F190" s="9" t="s">
        <v>1167</v>
      </c>
      <c r="G190" s="3" t="s">
        <v>42</v>
      </c>
      <c r="M190" s="3"/>
      <c r="N190" s="3"/>
      <c r="O190" s="3"/>
      <c r="P190" s="62"/>
      <c r="Q190" s="1"/>
    </row>
    <row r="191" spans="1:17">
      <c r="A191" s="2" t="s">
        <v>449</v>
      </c>
      <c r="B191" s="12" t="s">
        <v>76</v>
      </c>
      <c r="C191" s="1" t="s">
        <v>14</v>
      </c>
      <c r="D191" s="8" t="s">
        <v>450</v>
      </c>
      <c r="E191" s="1" t="s">
        <v>16</v>
      </c>
      <c r="F191" s="9" t="s">
        <v>1167</v>
      </c>
      <c r="G191" s="3">
        <v>6.25</v>
      </c>
      <c r="H191" s="3">
        <v>0</v>
      </c>
      <c r="I191" s="3">
        <v>3.33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5</v>
      </c>
      <c r="P191" s="62">
        <v>14.6</v>
      </c>
      <c r="Q191" s="1" t="s">
        <v>18</v>
      </c>
    </row>
    <row r="192" spans="1:17">
      <c r="A192" s="2" t="s">
        <v>451</v>
      </c>
      <c r="B192" s="12" t="s">
        <v>76</v>
      </c>
      <c r="C192" s="1" t="s">
        <v>14</v>
      </c>
      <c r="D192" s="8" t="s">
        <v>452</v>
      </c>
      <c r="E192" s="1" t="s">
        <v>16</v>
      </c>
      <c r="F192" s="9" t="s">
        <v>1167</v>
      </c>
      <c r="G192" s="3" t="s">
        <v>42</v>
      </c>
      <c r="M192" s="3"/>
      <c r="N192" s="3"/>
      <c r="O192" s="3"/>
      <c r="P192" s="62"/>
      <c r="Q192" s="1"/>
    </row>
    <row r="193" spans="1:17">
      <c r="A193" s="2" t="s">
        <v>453</v>
      </c>
      <c r="B193" s="12" t="s">
        <v>76</v>
      </c>
      <c r="C193" s="1" t="s">
        <v>312</v>
      </c>
      <c r="D193" s="8" t="s">
        <v>454</v>
      </c>
      <c r="E193" s="1" t="s">
        <v>16</v>
      </c>
      <c r="F193" s="9" t="s">
        <v>1167</v>
      </c>
      <c r="G193" s="3" t="s">
        <v>42</v>
      </c>
      <c r="M193" s="3"/>
      <c r="N193" s="3"/>
      <c r="O193" s="3"/>
      <c r="P193" s="62"/>
      <c r="Q193" s="1"/>
    </row>
    <row r="194" spans="1:17">
      <c r="A194" s="2" t="s">
        <v>210</v>
      </c>
      <c r="B194" s="12" t="s">
        <v>76</v>
      </c>
      <c r="C194" s="1" t="s">
        <v>355</v>
      </c>
      <c r="D194" s="8" t="s">
        <v>455</v>
      </c>
      <c r="E194" s="1" t="s">
        <v>36</v>
      </c>
      <c r="F194" s="9" t="s">
        <v>1167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62">
        <v>0</v>
      </c>
      <c r="Q194" s="1" t="s">
        <v>18</v>
      </c>
    </row>
    <row r="195" spans="1:17">
      <c r="A195" s="2" t="s">
        <v>456</v>
      </c>
      <c r="B195" s="12" t="s">
        <v>76</v>
      </c>
      <c r="C195" s="1" t="s">
        <v>48</v>
      </c>
      <c r="D195" s="8" t="s">
        <v>457</v>
      </c>
      <c r="E195" s="1" t="s">
        <v>31</v>
      </c>
      <c r="F195" s="9" t="s">
        <v>1167</v>
      </c>
      <c r="G195" s="3">
        <v>0</v>
      </c>
      <c r="H195" s="3">
        <v>0</v>
      </c>
      <c r="I195" s="3">
        <v>3.33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3.33</v>
      </c>
      <c r="P195" s="62">
        <v>6.7</v>
      </c>
      <c r="Q195" s="1" t="s">
        <v>18</v>
      </c>
    </row>
    <row r="196" spans="1:17">
      <c r="A196" s="2" t="s">
        <v>458</v>
      </c>
      <c r="B196" s="12" t="s">
        <v>76</v>
      </c>
      <c r="C196" s="1" t="s">
        <v>171</v>
      </c>
      <c r="D196" s="8" t="s">
        <v>459</v>
      </c>
      <c r="E196" s="1" t="s">
        <v>31</v>
      </c>
      <c r="F196" s="9" t="s">
        <v>1167</v>
      </c>
      <c r="G196" s="3">
        <v>0</v>
      </c>
      <c r="H196" s="3">
        <v>12.5</v>
      </c>
      <c r="I196" s="3">
        <v>3.33</v>
      </c>
      <c r="J196" s="3">
        <v>0</v>
      </c>
      <c r="K196" s="3">
        <v>0</v>
      </c>
      <c r="L196" s="3">
        <v>0</v>
      </c>
      <c r="M196" s="3">
        <v>0</v>
      </c>
      <c r="N196" s="3">
        <v>1.67</v>
      </c>
      <c r="O196" s="3">
        <v>0</v>
      </c>
      <c r="P196" s="62">
        <v>17.5</v>
      </c>
      <c r="Q196" s="1" t="s">
        <v>18</v>
      </c>
    </row>
    <row r="197" spans="1:17">
      <c r="A197" s="2" t="s">
        <v>460</v>
      </c>
      <c r="B197" s="12" t="s">
        <v>76</v>
      </c>
      <c r="C197" s="1" t="s">
        <v>44</v>
      </c>
      <c r="D197" s="8" t="s">
        <v>461</v>
      </c>
      <c r="E197" s="1" t="s">
        <v>46</v>
      </c>
      <c r="F197" s="9" t="s">
        <v>1167</v>
      </c>
      <c r="G197" s="3">
        <v>0</v>
      </c>
      <c r="H197" s="3">
        <v>0</v>
      </c>
      <c r="I197" s="3">
        <v>6.67</v>
      </c>
      <c r="J197" s="3">
        <v>6.67</v>
      </c>
      <c r="K197" s="3">
        <v>3.33</v>
      </c>
      <c r="L197" s="3">
        <v>0</v>
      </c>
      <c r="M197" s="3">
        <v>0</v>
      </c>
      <c r="N197" s="3">
        <v>0</v>
      </c>
      <c r="O197" s="3">
        <v>0</v>
      </c>
      <c r="P197" s="62">
        <v>16.7</v>
      </c>
      <c r="Q197" s="1" t="s">
        <v>18</v>
      </c>
    </row>
    <row r="198" spans="1:17">
      <c r="A198" s="2" t="s">
        <v>462</v>
      </c>
      <c r="B198" s="12" t="s">
        <v>76</v>
      </c>
      <c r="C198" s="1" t="s">
        <v>260</v>
      </c>
      <c r="D198" s="8" t="s">
        <v>463</v>
      </c>
      <c r="E198" s="1" t="s">
        <v>36</v>
      </c>
      <c r="F198" s="9" t="s">
        <v>1167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62">
        <v>0</v>
      </c>
      <c r="Q198" s="1" t="s">
        <v>18</v>
      </c>
    </row>
    <row r="199" spans="1:17">
      <c r="A199" s="2" t="s">
        <v>464</v>
      </c>
      <c r="B199" s="12" t="s">
        <v>76</v>
      </c>
      <c r="C199" s="1" t="s">
        <v>14</v>
      </c>
      <c r="D199" s="8" t="s">
        <v>465</v>
      </c>
      <c r="E199" s="1" t="s">
        <v>16</v>
      </c>
      <c r="F199" s="9" t="s">
        <v>1167</v>
      </c>
      <c r="G199" s="3">
        <v>0</v>
      </c>
      <c r="H199" s="3">
        <v>0</v>
      </c>
      <c r="I199" s="3">
        <v>6.67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3.33</v>
      </c>
      <c r="P199" s="62">
        <v>10</v>
      </c>
      <c r="Q199" s="1" t="s">
        <v>18</v>
      </c>
    </row>
    <row r="200" spans="1:17">
      <c r="A200" s="2" t="s">
        <v>466</v>
      </c>
      <c r="B200" s="12" t="s">
        <v>76</v>
      </c>
      <c r="C200" s="1" t="s">
        <v>118</v>
      </c>
      <c r="D200" s="8" t="s">
        <v>467</v>
      </c>
      <c r="E200" s="1" t="s">
        <v>26</v>
      </c>
      <c r="F200" s="9" t="s">
        <v>1167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62">
        <v>0</v>
      </c>
      <c r="Q200" s="1" t="s">
        <v>18</v>
      </c>
    </row>
    <row r="201" spans="1:17">
      <c r="A201" s="2" t="s">
        <v>468</v>
      </c>
      <c r="B201" s="12" t="s">
        <v>76</v>
      </c>
      <c r="C201" s="1" t="s">
        <v>151</v>
      </c>
      <c r="D201" s="8" t="s">
        <v>469</v>
      </c>
      <c r="E201" s="1" t="s">
        <v>53</v>
      </c>
      <c r="F201" s="9" t="s">
        <v>1167</v>
      </c>
      <c r="G201" s="3">
        <v>0</v>
      </c>
      <c r="H201" s="3">
        <v>0</v>
      </c>
      <c r="I201" s="3">
        <v>3.33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62">
        <v>3.3</v>
      </c>
      <c r="Q201" s="1" t="s">
        <v>18</v>
      </c>
    </row>
    <row r="202" spans="1:17">
      <c r="A202" s="2" t="s">
        <v>470</v>
      </c>
      <c r="B202" s="12" t="s">
        <v>76</v>
      </c>
      <c r="C202" s="1" t="s">
        <v>44</v>
      </c>
      <c r="D202" s="8" t="s">
        <v>471</v>
      </c>
      <c r="E202" s="1" t="s">
        <v>46</v>
      </c>
      <c r="F202" s="9" t="s">
        <v>1167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62">
        <v>0</v>
      </c>
      <c r="Q202" s="1" t="s">
        <v>18</v>
      </c>
    </row>
    <row r="203" spans="1:17">
      <c r="A203" s="2" t="s">
        <v>472</v>
      </c>
      <c r="B203" s="12" t="s">
        <v>76</v>
      </c>
      <c r="C203" s="1" t="s">
        <v>141</v>
      </c>
      <c r="D203" s="8" t="s">
        <v>473</v>
      </c>
      <c r="E203" s="1" t="s">
        <v>26</v>
      </c>
      <c r="F203" s="9" t="s">
        <v>1167</v>
      </c>
      <c r="G203" s="3" t="s">
        <v>42</v>
      </c>
      <c r="M203" s="3"/>
      <c r="N203" s="3"/>
      <c r="O203" s="3"/>
      <c r="P203" s="62"/>
      <c r="Q203" s="1"/>
    </row>
    <row r="204" spans="1:17">
      <c r="A204" s="2" t="s">
        <v>474</v>
      </c>
      <c r="B204" s="12" t="s">
        <v>76</v>
      </c>
      <c r="C204" s="1" t="s">
        <v>285</v>
      </c>
      <c r="D204" s="8" t="s">
        <v>475</v>
      </c>
      <c r="E204" s="1" t="s">
        <v>36</v>
      </c>
      <c r="F204" s="9" t="s">
        <v>1167</v>
      </c>
      <c r="G204" s="3" t="s">
        <v>42</v>
      </c>
      <c r="M204" s="3"/>
      <c r="N204" s="3"/>
      <c r="O204" s="3"/>
      <c r="P204" s="62"/>
      <c r="Q204" s="1"/>
    </row>
    <row r="205" spans="1:17">
      <c r="A205" s="2" t="s">
        <v>476</v>
      </c>
      <c r="B205" s="12" t="s">
        <v>76</v>
      </c>
      <c r="C205" s="1" t="s">
        <v>66</v>
      </c>
      <c r="D205" s="8" t="s">
        <v>477</v>
      </c>
      <c r="E205" s="1" t="s">
        <v>68</v>
      </c>
      <c r="F205" s="9" t="s">
        <v>1167</v>
      </c>
      <c r="G205" s="3">
        <v>18.75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62">
        <v>18.8</v>
      </c>
      <c r="Q205" s="1" t="s">
        <v>18</v>
      </c>
    </row>
    <row r="206" spans="1:17">
      <c r="A206" s="2" t="s">
        <v>478</v>
      </c>
      <c r="B206" s="12" t="s">
        <v>76</v>
      </c>
      <c r="C206" s="1" t="s">
        <v>288</v>
      </c>
      <c r="D206" s="8" t="s">
        <v>479</v>
      </c>
      <c r="E206" s="1" t="s">
        <v>72</v>
      </c>
      <c r="F206" s="9" t="s">
        <v>1167</v>
      </c>
      <c r="G206" s="3">
        <v>0</v>
      </c>
      <c r="H206" s="3">
        <v>12.5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3.33</v>
      </c>
      <c r="P206" s="62">
        <v>15.8</v>
      </c>
      <c r="Q206" s="1" t="s">
        <v>18</v>
      </c>
    </row>
    <row r="207" spans="1:17">
      <c r="A207" s="2" t="s">
        <v>480</v>
      </c>
      <c r="B207" s="12" t="s">
        <v>76</v>
      </c>
      <c r="C207" s="1" t="s">
        <v>238</v>
      </c>
      <c r="D207" s="8" t="s">
        <v>481</v>
      </c>
      <c r="E207" s="1" t="s">
        <v>68</v>
      </c>
      <c r="F207" s="9" t="s">
        <v>1167</v>
      </c>
      <c r="G207" s="3">
        <v>0</v>
      </c>
      <c r="H207" s="3">
        <v>0</v>
      </c>
      <c r="I207" s="3">
        <v>10</v>
      </c>
      <c r="J207" s="3">
        <v>0</v>
      </c>
      <c r="K207" s="3">
        <v>0</v>
      </c>
      <c r="L207" s="3">
        <v>0</v>
      </c>
      <c r="M207" s="3">
        <v>0</v>
      </c>
      <c r="N207" s="3">
        <v>1.67</v>
      </c>
      <c r="O207" s="3">
        <v>0</v>
      </c>
      <c r="P207" s="62">
        <v>11.7</v>
      </c>
      <c r="Q207" s="1" t="s">
        <v>18</v>
      </c>
    </row>
    <row r="208" spans="1:17">
      <c r="A208" s="2" t="s">
        <v>482</v>
      </c>
      <c r="B208" s="12" t="s">
        <v>76</v>
      </c>
      <c r="C208" s="1" t="s">
        <v>48</v>
      </c>
      <c r="D208" s="8" t="s">
        <v>483</v>
      </c>
      <c r="E208" s="1" t="s">
        <v>31</v>
      </c>
      <c r="F208" s="9" t="s">
        <v>1167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62">
        <v>0</v>
      </c>
      <c r="Q208" s="1" t="s">
        <v>18</v>
      </c>
    </row>
    <row r="209" spans="1:17">
      <c r="A209" s="2" t="s">
        <v>484</v>
      </c>
      <c r="B209" s="12" t="s">
        <v>76</v>
      </c>
      <c r="C209" s="1" t="s">
        <v>291</v>
      </c>
      <c r="D209" s="8" t="s">
        <v>485</v>
      </c>
      <c r="E209" s="1" t="s">
        <v>72</v>
      </c>
      <c r="F209" s="9" t="s">
        <v>1167</v>
      </c>
      <c r="G209" s="3">
        <v>0</v>
      </c>
      <c r="H209" s="3">
        <v>0</v>
      </c>
      <c r="I209" s="3">
        <v>6.67</v>
      </c>
      <c r="J209" s="3">
        <v>10</v>
      </c>
      <c r="K209" s="3">
        <v>10</v>
      </c>
      <c r="L209" s="3">
        <v>0</v>
      </c>
      <c r="M209" s="3">
        <v>0</v>
      </c>
      <c r="N209" s="3">
        <v>0</v>
      </c>
      <c r="O209" s="3">
        <v>1.67</v>
      </c>
      <c r="P209" s="62">
        <v>28.3</v>
      </c>
      <c r="Q209" s="1" t="s">
        <v>18</v>
      </c>
    </row>
    <row r="210" spans="1:17">
      <c r="A210" s="2" t="s">
        <v>486</v>
      </c>
      <c r="B210" s="12" t="s">
        <v>76</v>
      </c>
      <c r="C210" s="1" t="s">
        <v>123</v>
      </c>
      <c r="D210" s="8" t="s">
        <v>487</v>
      </c>
      <c r="E210" s="1" t="s">
        <v>53</v>
      </c>
      <c r="F210" s="9" t="s">
        <v>1167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62">
        <v>0</v>
      </c>
      <c r="Q210" s="1" t="s">
        <v>18</v>
      </c>
    </row>
    <row r="211" spans="1:17">
      <c r="A211" s="2" t="s">
        <v>488</v>
      </c>
      <c r="B211" s="12" t="s">
        <v>76</v>
      </c>
      <c r="C211" s="1" t="s">
        <v>44</v>
      </c>
      <c r="D211" s="8" t="s">
        <v>489</v>
      </c>
      <c r="E211" s="1" t="s">
        <v>46</v>
      </c>
      <c r="F211" s="9" t="s">
        <v>1167</v>
      </c>
      <c r="G211" s="3" t="s">
        <v>42</v>
      </c>
      <c r="M211" s="3"/>
      <c r="N211" s="3"/>
      <c r="O211" s="3"/>
      <c r="P211" s="62"/>
      <c r="Q211" s="1"/>
    </row>
    <row r="212" spans="1:17">
      <c r="A212" s="2" t="s">
        <v>490</v>
      </c>
      <c r="B212" s="12" t="s">
        <v>76</v>
      </c>
      <c r="C212" s="1" t="s">
        <v>44</v>
      </c>
      <c r="D212" s="8" t="s">
        <v>491</v>
      </c>
      <c r="E212" s="1" t="s">
        <v>46</v>
      </c>
      <c r="F212" s="9" t="s">
        <v>1167</v>
      </c>
      <c r="G212" s="3">
        <v>0</v>
      </c>
      <c r="H212" s="3">
        <v>0</v>
      </c>
      <c r="I212" s="3">
        <v>10</v>
      </c>
      <c r="J212" s="3">
        <v>0</v>
      </c>
      <c r="K212" s="3">
        <v>0</v>
      </c>
      <c r="L212" s="3">
        <v>0</v>
      </c>
      <c r="M212" s="3">
        <v>0</v>
      </c>
      <c r="N212" s="3">
        <v>1.67</v>
      </c>
      <c r="O212" s="3">
        <v>0</v>
      </c>
      <c r="P212" s="62">
        <v>11.7</v>
      </c>
      <c r="Q212" s="1" t="s">
        <v>18</v>
      </c>
    </row>
    <row r="213" spans="1:17">
      <c r="A213" s="2" t="s">
        <v>492</v>
      </c>
      <c r="B213" s="12" t="s">
        <v>76</v>
      </c>
      <c r="C213" s="1" t="s">
        <v>44</v>
      </c>
      <c r="D213" s="8" t="s">
        <v>493</v>
      </c>
      <c r="E213" s="1" t="s">
        <v>46</v>
      </c>
      <c r="F213" s="9" t="s">
        <v>1167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62">
        <v>0</v>
      </c>
      <c r="Q213" s="1" t="s">
        <v>18</v>
      </c>
    </row>
    <row r="214" spans="1:17">
      <c r="A214" s="2" t="s">
        <v>494</v>
      </c>
      <c r="B214" s="12" t="s">
        <v>76</v>
      </c>
      <c r="C214" s="1" t="s">
        <v>102</v>
      </c>
      <c r="D214" s="8" t="s">
        <v>495</v>
      </c>
      <c r="E214" s="1" t="s">
        <v>53</v>
      </c>
      <c r="F214" s="9" t="s">
        <v>1168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62">
        <v>0</v>
      </c>
      <c r="Q214" s="1" t="s">
        <v>18</v>
      </c>
    </row>
    <row r="215" spans="1:17">
      <c r="A215" s="2" t="s">
        <v>130</v>
      </c>
      <c r="B215" s="12" t="s">
        <v>76</v>
      </c>
      <c r="C215" s="1" t="s">
        <v>82</v>
      </c>
      <c r="D215" s="8" t="s">
        <v>496</v>
      </c>
      <c r="E215" s="1" t="s">
        <v>36</v>
      </c>
      <c r="F215" s="9" t="s">
        <v>1167</v>
      </c>
      <c r="G215" s="3">
        <v>0</v>
      </c>
      <c r="H215" s="3">
        <v>0</v>
      </c>
      <c r="I215" s="3">
        <v>3.33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62">
        <v>3.3</v>
      </c>
      <c r="Q215" s="1" t="s">
        <v>18</v>
      </c>
    </row>
    <row r="216" spans="1:17">
      <c r="A216" s="2" t="s">
        <v>497</v>
      </c>
      <c r="B216" s="12" t="s">
        <v>76</v>
      </c>
      <c r="C216" s="1" t="s">
        <v>107</v>
      </c>
      <c r="D216" s="8" t="s">
        <v>498</v>
      </c>
      <c r="E216" s="1" t="s">
        <v>46</v>
      </c>
      <c r="F216" s="9" t="s">
        <v>1167</v>
      </c>
      <c r="G216" s="3">
        <v>0</v>
      </c>
      <c r="H216" s="3">
        <v>0</v>
      </c>
      <c r="I216" s="3">
        <v>3.33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62">
        <v>3.3</v>
      </c>
      <c r="Q216" s="1" t="s">
        <v>18</v>
      </c>
    </row>
    <row r="217" spans="1:17">
      <c r="A217" s="2" t="s">
        <v>499</v>
      </c>
      <c r="B217" s="12" t="s">
        <v>76</v>
      </c>
      <c r="C217" s="1" t="s">
        <v>123</v>
      </c>
      <c r="D217" s="8" t="s">
        <v>500</v>
      </c>
      <c r="E217" s="1" t="s">
        <v>53</v>
      </c>
      <c r="F217" s="9" t="s">
        <v>1167</v>
      </c>
      <c r="G217" s="3">
        <v>0</v>
      </c>
      <c r="H217" s="3">
        <v>0</v>
      </c>
      <c r="I217" s="3">
        <v>3.33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62">
        <v>3.3</v>
      </c>
      <c r="Q217" s="1" t="s">
        <v>18</v>
      </c>
    </row>
    <row r="218" spans="1:17">
      <c r="A218" s="2" t="s">
        <v>501</v>
      </c>
      <c r="B218" s="12" t="s">
        <v>76</v>
      </c>
      <c r="C218" s="1" t="s">
        <v>288</v>
      </c>
      <c r="D218" s="8" t="s">
        <v>502</v>
      </c>
      <c r="E218" s="1" t="s">
        <v>72</v>
      </c>
      <c r="F218" s="9" t="s">
        <v>1167</v>
      </c>
      <c r="G218" s="3">
        <v>6.25</v>
      </c>
      <c r="H218" s="3">
        <v>12.5</v>
      </c>
      <c r="I218" s="3">
        <v>3.33</v>
      </c>
      <c r="J218" s="3">
        <v>0</v>
      </c>
      <c r="K218" s="3">
        <v>3.33</v>
      </c>
      <c r="L218" s="3">
        <v>0</v>
      </c>
      <c r="M218" s="3">
        <v>0</v>
      </c>
      <c r="N218" s="3">
        <v>0</v>
      </c>
      <c r="O218" s="3">
        <v>0</v>
      </c>
      <c r="P218" s="62">
        <v>25.4</v>
      </c>
      <c r="Q218" s="1" t="s">
        <v>18</v>
      </c>
    </row>
    <row r="219" spans="1:17">
      <c r="A219" s="2" t="s">
        <v>503</v>
      </c>
      <c r="B219" s="12" t="s">
        <v>76</v>
      </c>
      <c r="C219" s="1" t="s">
        <v>260</v>
      </c>
      <c r="D219" s="8" t="s">
        <v>504</v>
      </c>
      <c r="E219" s="1" t="s">
        <v>36</v>
      </c>
      <c r="F219" s="9" t="s">
        <v>1167</v>
      </c>
      <c r="G219" s="3">
        <v>0</v>
      </c>
      <c r="H219" s="3">
        <v>0</v>
      </c>
      <c r="I219" s="3">
        <v>3.33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62">
        <v>3.3</v>
      </c>
      <c r="Q219" s="1" t="s">
        <v>18</v>
      </c>
    </row>
    <row r="220" spans="1:17">
      <c r="A220" s="2" t="s">
        <v>505</v>
      </c>
      <c r="B220" s="12" t="s">
        <v>76</v>
      </c>
      <c r="C220" s="1" t="s">
        <v>14</v>
      </c>
      <c r="D220" s="8" t="s">
        <v>506</v>
      </c>
      <c r="E220" s="1" t="s">
        <v>16</v>
      </c>
      <c r="F220" s="9" t="s">
        <v>1167</v>
      </c>
      <c r="G220" s="3">
        <v>0</v>
      </c>
      <c r="H220" s="3">
        <v>0</v>
      </c>
      <c r="I220" s="3">
        <v>3.33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62">
        <v>3.3</v>
      </c>
      <c r="Q220" s="1" t="s">
        <v>18</v>
      </c>
    </row>
    <row r="221" spans="1:17">
      <c r="A221" s="2" t="s">
        <v>507</v>
      </c>
      <c r="B221" s="12" t="s">
        <v>76</v>
      </c>
      <c r="C221" s="1" t="s">
        <v>29</v>
      </c>
      <c r="D221" s="8" t="s">
        <v>508</v>
      </c>
      <c r="E221" s="1" t="s">
        <v>31</v>
      </c>
      <c r="F221" s="9" t="s">
        <v>1167</v>
      </c>
      <c r="G221" s="3">
        <v>0</v>
      </c>
      <c r="H221" s="3">
        <v>0</v>
      </c>
      <c r="I221" s="3">
        <v>3.33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62">
        <v>3.3</v>
      </c>
      <c r="Q221" s="1" t="s">
        <v>18</v>
      </c>
    </row>
    <row r="222" spans="1:17">
      <c r="A222" s="2" t="s">
        <v>509</v>
      </c>
      <c r="B222" s="12" t="s">
        <v>76</v>
      </c>
      <c r="C222" s="1" t="s">
        <v>230</v>
      </c>
      <c r="D222" s="8" t="s">
        <v>510</v>
      </c>
      <c r="E222" s="1" t="s">
        <v>22</v>
      </c>
      <c r="F222" s="9" t="s">
        <v>1167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62">
        <v>0</v>
      </c>
      <c r="Q222" s="1" t="s">
        <v>18</v>
      </c>
    </row>
    <row r="223" spans="1:17">
      <c r="A223" s="2" t="s">
        <v>511</v>
      </c>
      <c r="B223" s="12" t="s">
        <v>76</v>
      </c>
      <c r="C223" s="1" t="s">
        <v>238</v>
      </c>
      <c r="D223" s="8" t="s">
        <v>512</v>
      </c>
      <c r="E223" s="1" t="s">
        <v>68</v>
      </c>
      <c r="F223" s="9" t="s">
        <v>1167</v>
      </c>
      <c r="G223" s="3" t="s">
        <v>42</v>
      </c>
      <c r="M223" s="3"/>
      <c r="N223" s="3"/>
      <c r="O223" s="3"/>
      <c r="P223" s="62"/>
      <c r="Q223" s="1"/>
    </row>
    <row r="224" spans="1:17">
      <c r="A224" s="2" t="s">
        <v>513</v>
      </c>
      <c r="B224" s="12" t="s">
        <v>76</v>
      </c>
      <c r="C224" s="1" t="s">
        <v>34</v>
      </c>
      <c r="D224" s="8" t="s">
        <v>514</v>
      </c>
      <c r="E224" s="1" t="s">
        <v>36</v>
      </c>
      <c r="F224" s="9" t="s">
        <v>1167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62">
        <v>0</v>
      </c>
      <c r="Q224" s="1" t="s">
        <v>18</v>
      </c>
    </row>
    <row r="225" spans="1:17">
      <c r="A225" s="2" t="s">
        <v>515</v>
      </c>
      <c r="B225" s="12" t="s">
        <v>76</v>
      </c>
      <c r="C225" s="1" t="s">
        <v>355</v>
      </c>
      <c r="D225" s="8" t="s">
        <v>516</v>
      </c>
      <c r="E225" s="1" t="s">
        <v>36</v>
      </c>
      <c r="F225" s="9" t="s">
        <v>1167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62">
        <v>0</v>
      </c>
      <c r="Q225" s="1" t="s">
        <v>18</v>
      </c>
    </row>
    <row r="226" spans="1:17">
      <c r="A226" s="2" t="s">
        <v>517</v>
      </c>
      <c r="B226" s="12" t="s">
        <v>76</v>
      </c>
      <c r="C226" s="1" t="s">
        <v>269</v>
      </c>
      <c r="D226" s="8" t="s">
        <v>518</v>
      </c>
      <c r="E226" s="1" t="s">
        <v>22</v>
      </c>
      <c r="F226" s="9" t="s">
        <v>1167</v>
      </c>
      <c r="G226" s="3">
        <v>0</v>
      </c>
      <c r="H226" s="3">
        <v>0</v>
      </c>
      <c r="I226" s="3">
        <v>3.33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62">
        <v>3.3</v>
      </c>
      <c r="Q226" s="1" t="s">
        <v>18</v>
      </c>
    </row>
    <row r="227" spans="1:17">
      <c r="A227" s="2" t="s">
        <v>519</v>
      </c>
      <c r="B227" s="12" t="s">
        <v>76</v>
      </c>
      <c r="C227" s="1" t="s">
        <v>288</v>
      </c>
      <c r="D227" s="8" t="s">
        <v>520</v>
      </c>
      <c r="E227" s="1" t="s">
        <v>72</v>
      </c>
      <c r="F227" s="9" t="s">
        <v>1167</v>
      </c>
      <c r="G227" s="3">
        <v>6.25</v>
      </c>
      <c r="H227" s="3">
        <v>0</v>
      </c>
      <c r="I227" s="3">
        <v>3.33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62">
        <v>9.6</v>
      </c>
      <c r="Q227" s="1" t="s">
        <v>18</v>
      </c>
    </row>
    <row r="228" spans="1:17">
      <c r="A228" s="2" t="s">
        <v>521</v>
      </c>
      <c r="B228" s="12" t="s">
        <v>76</v>
      </c>
      <c r="C228" s="1" t="s">
        <v>70</v>
      </c>
      <c r="D228" s="8" t="s">
        <v>522</v>
      </c>
      <c r="E228" s="1" t="s">
        <v>72</v>
      </c>
      <c r="F228" s="9" t="s">
        <v>1167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62">
        <v>0</v>
      </c>
      <c r="Q228" s="1" t="s">
        <v>18</v>
      </c>
    </row>
    <row r="229" spans="1:17">
      <c r="A229" s="2" t="s">
        <v>523</v>
      </c>
      <c r="B229" s="12" t="s">
        <v>76</v>
      </c>
      <c r="C229" s="1" t="s">
        <v>291</v>
      </c>
      <c r="D229" s="8" t="s">
        <v>524</v>
      </c>
      <c r="E229" s="1" t="s">
        <v>72</v>
      </c>
      <c r="F229" s="9" t="s">
        <v>1167</v>
      </c>
      <c r="G229" s="3">
        <v>0</v>
      </c>
      <c r="H229" s="3">
        <v>0</v>
      </c>
      <c r="I229" s="3">
        <v>3.33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5</v>
      </c>
      <c r="P229" s="62">
        <v>8.3000000000000007</v>
      </c>
      <c r="Q229" s="1" t="s">
        <v>18</v>
      </c>
    </row>
    <row r="230" spans="1:17">
      <c r="A230" s="2" t="s">
        <v>525</v>
      </c>
      <c r="B230" s="12" t="s">
        <v>76</v>
      </c>
      <c r="C230" s="1" t="s">
        <v>107</v>
      </c>
      <c r="D230" s="8" t="s">
        <v>526</v>
      </c>
      <c r="E230" s="1" t="s">
        <v>46</v>
      </c>
      <c r="F230" s="9" t="s">
        <v>1167</v>
      </c>
      <c r="G230" s="3">
        <v>0</v>
      </c>
      <c r="H230" s="3">
        <v>0</v>
      </c>
      <c r="I230" s="3">
        <v>3.33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62">
        <v>3.3</v>
      </c>
      <c r="Q230" s="1" t="s">
        <v>18</v>
      </c>
    </row>
    <row r="231" spans="1:17">
      <c r="A231" s="2" t="s">
        <v>527</v>
      </c>
      <c r="B231" s="12" t="s">
        <v>76</v>
      </c>
      <c r="C231" s="1" t="s">
        <v>44</v>
      </c>
      <c r="D231" s="8" t="s">
        <v>528</v>
      </c>
      <c r="E231" s="1" t="s">
        <v>46</v>
      </c>
      <c r="F231" s="9" t="s">
        <v>1167</v>
      </c>
      <c r="G231" s="3" t="s">
        <v>42</v>
      </c>
      <c r="M231" s="3"/>
      <c r="N231" s="3"/>
      <c r="O231" s="3"/>
      <c r="P231" s="62"/>
      <c r="Q231" s="1"/>
    </row>
    <row r="232" spans="1:17">
      <c r="A232" s="2" t="s">
        <v>312</v>
      </c>
      <c r="B232" s="12" t="s">
        <v>76</v>
      </c>
      <c r="C232" s="1" t="s">
        <v>312</v>
      </c>
      <c r="D232" s="8" t="s">
        <v>529</v>
      </c>
      <c r="E232" s="1" t="s">
        <v>16</v>
      </c>
      <c r="F232" s="9" t="s">
        <v>1167</v>
      </c>
      <c r="G232" s="3" t="s">
        <v>42</v>
      </c>
      <c r="M232" s="3"/>
      <c r="N232" s="3"/>
      <c r="O232" s="3"/>
      <c r="P232" s="62"/>
      <c r="Q232" s="1"/>
    </row>
    <row r="233" spans="1:17">
      <c r="A233" s="2" t="s">
        <v>530</v>
      </c>
      <c r="B233" s="12" t="s">
        <v>76</v>
      </c>
      <c r="C233" s="1" t="s">
        <v>238</v>
      </c>
      <c r="D233" s="8" t="s">
        <v>531</v>
      </c>
      <c r="E233" s="1" t="s">
        <v>68</v>
      </c>
      <c r="F233" s="9" t="s">
        <v>1167</v>
      </c>
      <c r="G233" s="3" t="s">
        <v>42</v>
      </c>
      <c r="M233" s="3"/>
      <c r="N233" s="3"/>
      <c r="O233" s="3"/>
      <c r="P233" s="62"/>
      <c r="Q233" s="1"/>
    </row>
    <row r="234" spans="1:17">
      <c r="A234" s="2" t="s">
        <v>532</v>
      </c>
      <c r="B234" s="12" t="s">
        <v>76</v>
      </c>
      <c r="C234" s="1" t="s">
        <v>44</v>
      </c>
      <c r="D234" s="8" t="s">
        <v>533</v>
      </c>
      <c r="E234" s="1" t="s">
        <v>46</v>
      </c>
      <c r="F234" s="9" t="s">
        <v>1167</v>
      </c>
      <c r="G234" s="3">
        <v>0</v>
      </c>
      <c r="H234" s="3">
        <v>0</v>
      </c>
      <c r="I234" s="3">
        <v>10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62">
        <v>10</v>
      </c>
      <c r="Q234" s="1" t="s">
        <v>18</v>
      </c>
    </row>
    <row r="235" spans="1:17">
      <c r="A235" s="2" t="s">
        <v>534</v>
      </c>
      <c r="B235" s="12" t="s">
        <v>76</v>
      </c>
      <c r="C235" s="1" t="s">
        <v>44</v>
      </c>
      <c r="D235" s="8" t="s">
        <v>535</v>
      </c>
      <c r="E235" s="1" t="s">
        <v>46</v>
      </c>
      <c r="F235" s="9" t="s">
        <v>1167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62">
        <v>0</v>
      </c>
      <c r="Q235" s="1" t="s">
        <v>18</v>
      </c>
    </row>
    <row r="236" spans="1:17">
      <c r="A236" s="2" t="s">
        <v>536</v>
      </c>
      <c r="B236" s="12" t="s">
        <v>76</v>
      </c>
      <c r="C236" s="1" t="s">
        <v>44</v>
      </c>
      <c r="D236" s="8" t="s">
        <v>537</v>
      </c>
      <c r="E236" s="1" t="s">
        <v>46</v>
      </c>
      <c r="F236" s="9" t="s">
        <v>1167</v>
      </c>
      <c r="G236" s="3">
        <v>0</v>
      </c>
      <c r="H236" s="3">
        <v>0</v>
      </c>
      <c r="I236" s="3">
        <v>6.67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62">
        <v>6.7</v>
      </c>
      <c r="Q236" s="1" t="s">
        <v>18</v>
      </c>
    </row>
    <row r="237" spans="1:17">
      <c r="A237" s="2" t="s">
        <v>538</v>
      </c>
      <c r="B237" s="12" t="s">
        <v>76</v>
      </c>
      <c r="C237" s="1" t="s">
        <v>288</v>
      </c>
      <c r="D237" s="8" t="s">
        <v>539</v>
      </c>
      <c r="E237" s="1" t="s">
        <v>72</v>
      </c>
      <c r="F237" s="9" t="s">
        <v>1167</v>
      </c>
      <c r="G237" s="3">
        <v>6.25</v>
      </c>
      <c r="H237" s="3">
        <v>0</v>
      </c>
      <c r="I237" s="3">
        <v>10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62">
        <v>16.3</v>
      </c>
      <c r="Q237" s="1" t="s">
        <v>18</v>
      </c>
    </row>
    <row r="238" spans="1:17">
      <c r="A238" s="2" t="s">
        <v>540</v>
      </c>
      <c r="B238" s="12" t="s">
        <v>76</v>
      </c>
      <c r="C238" s="1" t="s">
        <v>291</v>
      </c>
      <c r="D238" s="8" t="s">
        <v>541</v>
      </c>
      <c r="E238" s="1" t="s">
        <v>72</v>
      </c>
      <c r="F238" s="9" t="s">
        <v>1167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62">
        <v>0</v>
      </c>
      <c r="Q238" s="1" t="s">
        <v>18</v>
      </c>
    </row>
    <row r="239" spans="1:17">
      <c r="A239" s="2" t="s">
        <v>542</v>
      </c>
      <c r="B239" s="12" t="s">
        <v>76</v>
      </c>
      <c r="C239" s="1" t="s">
        <v>55</v>
      </c>
      <c r="D239" s="8" t="s">
        <v>543</v>
      </c>
      <c r="E239" s="1" t="s">
        <v>26</v>
      </c>
      <c r="F239" s="9" t="s">
        <v>1167</v>
      </c>
      <c r="G239" s="3">
        <v>0</v>
      </c>
      <c r="H239" s="3">
        <v>0</v>
      </c>
      <c r="I239" s="3">
        <v>3.33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62">
        <v>3.3</v>
      </c>
      <c r="Q239" s="1" t="s">
        <v>18</v>
      </c>
    </row>
    <row r="240" spans="1:17">
      <c r="A240" s="2" t="s">
        <v>544</v>
      </c>
      <c r="B240" s="12" t="s">
        <v>76</v>
      </c>
      <c r="C240" s="1" t="s">
        <v>355</v>
      </c>
      <c r="D240" s="8" t="s">
        <v>545</v>
      </c>
      <c r="E240" s="1" t="s">
        <v>36</v>
      </c>
      <c r="F240" s="9" t="s">
        <v>1167</v>
      </c>
      <c r="G240" s="3" t="s">
        <v>42</v>
      </c>
      <c r="M240" s="3"/>
      <c r="N240" s="3"/>
      <c r="O240" s="3"/>
      <c r="P240" s="62"/>
      <c r="Q240" s="1"/>
    </row>
    <row r="241" spans="1:17">
      <c r="A241" s="2" t="s">
        <v>546</v>
      </c>
      <c r="B241" s="12" t="s">
        <v>76</v>
      </c>
      <c r="C241" s="1" t="s">
        <v>63</v>
      </c>
      <c r="D241" s="8" t="s">
        <v>547</v>
      </c>
      <c r="E241" s="1" t="s">
        <v>16</v>
      </c>
      <c r="F241" s="9" t="s">
        <v>1167</v>
      </c>
      <c r="G241" s="3" t="s">
        <v>42</v>
      </c>
      <c r="M241" s="3"/>
      <c r="N241" s="3"/>
      <c r="O241" s="3"/>
      <c r="P241" s="62"/>
      <c r="Q241" s="1"/>
    </row>
    <row r="242" spans="1:17">
      <c r="A242" s="2" t="s">
        <v>548</v>
      </c>
      <c r="B242" s="12" t="s">
        <v>76</v>
      </c>
      <c r="C242" s="1" t="s">
        <v>87</v>
      </c>
      <c r="D242" s="8" t="s">
        <v>549</v>
      </c>
      <c r="E242" s="1" t="s">
        <v>26</v>
      </c>
      <c r="F242" s="9" t="s">
        <v>1167</v>
      </c>
      <c r="G242" s="3" t="s">
        <v>42</v>
      </c>
      <c r="M242" s="3"/>
      <c r="N242" s="3"/>
      <c r="O242" s="3"/>
      <c r="P242" s="62"/>
      <c r="Q242" s="1"/>
    </row>
    <row r="243" spans="1:17">
      <c r="A243" s="2" t="s">
        <v>550</v>
      </c>
      <c r="B243" s="12" t="s">
        <v>76</v>
      </c>
      <c r="C243" s="1" t="s">
        <v>551</v>
      </c>
      <c r="D243" s="8" t="s">
        <v>552</v>
      </c>
      <c r="E243" s="1" t="s">
        <v>22</v>
      </c>
      <c r="F243" s="9" t="s">
        <v>1167</v>
      </c>
      <c r="G243" s="3">
        <v>6.25</v>
      </c>
      <c r="H243" s="3">
        <v>0</v>
      </c>
      <c r="I243" s="3">
        <v>3.33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62">
        <v>9.6</v>
      </c>
      <c r="Q243" s="1" t="s">
        <v>18</v>
      </c>
    </row>
    <row r="244" spans="1:17">
      <c r="A244" s="2" t="s">
        <v>553</v>
      </c>
      <c r="B244" s="12" t="s">
        <v>76</v>
      </c>
      <c r="C244" s="1" t="s">
        <v>55</v>
      </c>
      <c r="D244" s="8" t="s">
        <v>554</v>
      </c>
      <c r="E244" s="1" t="s">
        <v>26</v>
      </c>
      <c r="F244" s="9" t="s">
        <v>1167</v>
      </c>
      <c r="G244" s="3">
        <v>0</v>
      </c>
      <c r="H244" s="3">
        <v>0</v>
      </c>
      <c r="I244" s="3">
        <v>6.67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62">
        <v>6.7</v>
      </c>
      <c r="Q244" s="1" t="s">
        <v>18</v>
      </c>
    </row>
    <row r="245" spans="1:17">
      <c r="A245" s="2" t="s">
        <v>555</v>
      </c>
      <c r="B245" s="12" t="s">
        <v>76</v>
      </c>
      <c r="C245" s="1" t="s">
        <v>51</v>
      </c>
      <c r="D245" s="8" t="s">
        <v>556</v>
      </c>
      <c r="E245" s="1" t="s">
        <v>53</v>
      </c>
      <c r="F245" s="9" t="s">
        <v>1167</v>
      </c>
      <c r="G245" s="3" t="s">
        <v>42</v>
      </c>
      <c r="M245" s="3"/>
      <c r="N245" s="3"/>
      <c r="O245" s="3"/>
      <c r="P245" s="62"/>
      <c r="Q245" s="1"/>
    </row>
    <row r="246" spans="1:17">
      <c r="A246" s="2" t="s">
        <v>557</v>
      </c>
      <c r="B246" s="12" t="s">
        <v>76</v>
      </c>
      <c r="C246" s="1" t="s">
        <v>407</v>
      </c>
      <c r="D246" s="8" t="s">
        <v>558</v>
      </c>
      <c r="E246" s="1" t="s">
        <v>36</v>
      </c>
      <c r="F246" s="9" t="s">
        <v>1167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62">
        <v>0</v>
      </c>
      <c r="Q246" s="1" t="s">
        <v>18</v>
      </c>
    </row>
    <row r="247" spans="1:17">
      <c r="A247" s="2" t="s">
        <v>559</v>
      </c>
      <c r="B247" s="12" t="s">
        <v>76</v>
      </c>
      <c r="C247" s="1" t="s">
        <v>123</v>
      </c>
      <c r="D247" s="8" t="s">
        <v>560</v>
      </c>
      <c r="E247" s="1" t="s">
        <v>53</v>
      </c>
      <c r="F247" s="9" t="s">
        <v>1167</v>
      </c>
      <c r="G247" s="3" t="s">
        <v>42</v>
      </c>
      <c r="M247" s="3"/>
      <c r="N247" s="3"/>
      <c r="O247" s="3"/>
      <c r="P247" s="62"/>
      <c r="Q247" s="1"/>
    </row>
    <row r="248" spans="1:17">
      <c r="A248" s="2" t="s">
        <v>561</v>
      </c>
      <c r="B248" s="12" t="s">
        <v>76</v>
      </c>
      <c r="C248" s="1" t="s">
        <v>130</v>
      </c>
      <c r="D248" s="8" t="s">
        <v>562</v>
      </c>
      <c r="E248" s="1" t="s">
        <v>53</v>
      </c>
      <c r="F248" s="9" t="s">
        <v>1167</v>
      </c>
      <c r="G248" s="3" t="s">
        <v>42</v>
      </c>
      <c r="M248" s="3"/>
      <c r="N248" s="3"/>
      <c r="O248" s="3"/>
      <c r="P248" s="62"/>
      <c r="Q248" s="1"/>
    </row>
    <row r="249" spans="1:17">
      <c r="A249" s="2" t="s">
        <v>563</v>
      </c>
      <c r="B249" s="12" t="s">
        <v>76</v>
      </c>
      <c r="C249" s="1" t="s">
        <v>107</v>
      </c>
      <c r="D249" s="8" t="s">
        <v>564</v>
      </c>
      <c r="E249" s="1" t="s">
        <v>46</v>
      </c>
      <c r="F249" s="9" t="s">
        <v>1167</v>
      </c>
      <c r="G249" s="3" t="s">
        <v>42</v>
      </c>
      <c r="M249" s="3"/>
      <c r="N249" s="3"/>
      <c r="O249" s="3"/>
      <c r="P249" s="62"/>
      <c r="Q249" s="1"/>
    </row>
    <row r="250" spans="1:17">
      <c r="A250" s="2" t="s">
        <v>565</v>
      </c>
      <c r="B250" s="12" t="s">
        <v>76</v>
      </c>
      <c r="C250" s="1" t="s">
        <v>312</v>
      </c>
      <c r="D250" s="8" t="s">
        <v>566</v>
      </c>
      <c r="E250" s="1" t="s">
        <v>16</v>
      </c>
      <c r="F250" s="9" t="s">
        <v>1167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62">
        <v>0</v>
      </c>
      <c r="Q250" s="1" t="s">
        <v>18</v>
      </c>
    </row>
    <row r="251" spans="1:17">
      <c r="A251" s="2" t="s">
        <v>567</v>
      </c>
      <c r="B251" s="12" t="s">
        <v>76</v>
      </c>
      <c r="C251" s="1" t="s">
        <v>568</v>
      </c>
      <c r="D251" s="8" t="s">
        <v>569</v>
      </c>
      <c r="E251" s="1" t="s">
        <v>26</v>
      </c>
      <c r="F251" s="9" t="s">
        <v>1167</v>
      </c>
      <c r="G251" s="3">
        <v>0</v>
      </c>
      <c r="H251" s="3">
        <v>0</v>
      </c>
      <c r="I251" s="3">
        <v>3.33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62">
        <v>3.3</v>
      </c>
      <c r="Q251" s="1" t="s">
        <v>18</v>
      </c>
    </row>
    <row r="252" spans="1:17">
      <c r="A252" s="2" t="s">
        <v>570</v>
      </c>
      <c r="B252" s="12" t="s">
        <v>76</v>
      </c>
      <c r="C252" s="1" t="s">
        <v>70</v>
      </c>
      <c r="D252" s="8" t="s">
        <v>571</v>
      </c>
      <c r="E252" s="1" t="s">
        <v>72</v>
      </c>
      <c r="F252" s="9" t="s">
        <v>1167</v>
      </c>
      <c r="G252" s="3">
        <v>0</v>
      </c>
      <c r="H252" s="3">
        <v>0</v>
      </c>
      <c r="I252" s="3">
        <v>3.33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62">
        <v>3.3</v>
      </c>
      <c r="Q252" s="1" t="s">
        <v>18</v>
      </c>
    </row>
    <row r="253" spans="1:17">
      <c r="A253" s="2" t="s">
        <v>572</v>
      </c>
      <c r="B253" s="12" t="s">
        <v>76</v>
      </c>
      <c r="C253" s="1" t="s">
        <v>44</v>
      </c>
      <c r="D253" s="8" t="s">
        <v>573</v>
      </c>
      <c r="E253" s="1" t="s">
        <v>46</v>
      </c>
      <c r="F253" s="9" t="s">
        <v>1167</v>
      </c>
      <c r="G253" s="3" t="s">
        <v>42</v>
      </c>
      <c r="M253" s="3"/>
      <c r="N253" s="3"/>
      <c r="O253" s="3"/>
      <c r="P253" s="62"/>
      <c r="Q253" s="1"/>
    </row>
    <row r="254" spans="1:17">
      <c r="A254" s="2" t="s">
        <v>574</v>
      </c>
      <c r="B254" s="12" t="s">
        <v>76</v>
      </c>
      <c r="C254" s="1" t="s">
        <v>183</v>
      </c>
      <c r="D254" s="8" t="s">
        <v>575</v>
      </c>
      <c r="E254" s="1" t="s">
        <v>72</v>
      </c>
      <c r="F254" s="9" t="s">
        <v>1167</v>
      </c>
      <c r="G254" s="3">
        <v>0</v>
      </c>
      <c r="H254" s="3">
        <v>0</v>
      </c>
      <c r="I254" s="3">
        <v>3.33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62">
        <v>3.3</v>
      </c>
      <c r="Q254" s="1" t="s">
        <v>18</v>
      </c>
    </row>
    <row r="255" spans="1:17">
      <c r="A255" s="2" t="s">
        <v>576</v>
      </c>
      <c r="B255" s="12" t="s">
        <v>76</v>
      </c>
      <c r="C255" s="1" t="s">
        <v>360</v>
      </c>
      <c r="D255" s="8" t="s">
        <v>577</v>
      </c>
      <c r="E255" s="1" t="s">
        <v>36</v>
      </c>
      <c r="F255" s="9" t="s">
        <v>1167</v>
      </c>
      <c r="G255" s="3">
        <v>0</v>
      </c>
      <c r="H255" s="3">
        <v>0</v>
      </c>
      <c r="I255" s="3">
        <v>3.33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3.33</v>
      </c>
      <c r="P255" s="62">
        <v>6.7</v>
      </c>
      <c r="Q255" s="1" t="s">
        <v>18</v>
      </c>
    </row>
    <row r="256" spans="1:17">
      <c r="A256" s="2" t="s">
        <v>578</v>
      </c>
      <c r="B256" s="12" t="s">
        <v>76</v>
      </c>
      <c r="C256" s="1" t="s">
        <v>60</v>
      </c>
      <c r="D256" s="8" t="s">
        <v>579</v>
      </c>
      <c r="E256" s="1" t="s">
        <v>22</v>
      </c>
      <c r="F256" s="9" t="s">
        <v>1167</v>
      </c>
      <c r="G256" s="3" t="s">
        <v>42</v>
      </c>
      <c r="M256" s="3"/>
      <c r="N256" s="3"/>
      <c r="O256" s="3"/>
      <c r="P256" s="62"/>
      <c r="Q256" s="1"/>
    </row>
    <row r="257" spans="1:17">
      <c r="A257" s="2" t="s">
        <v>580</v>
      </c>
      <c r="B257" s="12" t="s">
        <v>76</v>
      </c>
      <c r="C257" s="1" t="s">
        <v>291</v>
      </c>
      <c r="D257" s="8" t="s">
        <v>581</v>
      </c>
      <c r="E257" s="1" t="s">
        <v>72</v>
      </c>
      <c r="F257" s="9" t="s">
        <v>1167</v>
      </c>
      <c r="G257" s="3">
        <v>6.25</v>
      </c>
      <c r="H257" s="3">
        <v>18.75</v>
      </c>
      <c r="I257" s="3">
        <v>6.67</v>
      </c>
      <c r="J257" s="3">
        <v>0</v>
      </c>
      <c r="K257" s="3">
        <v>3.33</v>
      </c>
      <c r="L257" s="3">
        <v>0</v>
      </c>
      <c r="M257" s="3">
        <v>0</v>
      </c>
      <c r="N257" s="3">
        <v>0</v>
      </c>
      <c r="O257" s="3">
        <v>0</v>
      </c>
      <c r="P257" s="62">
        <v>35</v>
      </c>
      <c r="Q257" s="1" t="s">
        <v>18</v>
      </c>
    </row>
    <row r="258" spans="1:17">
      <c r="A258" s="2" t="s">
        <v>583</v>
      </c>
      <c r="B258" s="12" t="s">
        <v>76</v>
      </c>
      <c r="C258" s="1" t="s">
        <v>29</v>
      </c>
      <c r="D258" s="8" t="s">
        <v>584</v>
      </c>
      <c r="E258" s="1" t="s">
        <v>31</v>
      </c>
      <c r="F258" s="9" t="s">
        <v>1167</v>
      </c>
      <c r="G258" s="3">
        <v>0</v>
      </c>
      <c r="H258" s="3">
        <v>0</v>
      </c>
      <c r="I258" s="3">
        <v>3.33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1.67</v>
      </c>
      <c r="P258" s="62">
        <v>5</v>
      </c>
      <c r="Q258" s="1" t="s">
        <v>18</v>
      </c>
    </row>
    <row r="259" spans="1:17">
      <c r="A259" s="2" t="s">
        <v>585</v>
      </c>
      <c r="B259" s="12" t="s">
        <v>76</v>
      </c>
      <c r="C259" s="1" t="s">
        <v>44</v>
      </c>
      <c r="D259" s="8" t="s">
        <v>586</v>
      </c>
      <c r="E259" s="1" t="s">
        <v>46</v>
      </c>
      <c r="F259" s="9" t="s">
        <v>1167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62">
        <v>0</v>
      </c>
      <c r="Q259" s="1" t="s">
        <v>18</v>
      </c>
    </row>
    <row r="260" spans="1:17">
      <c r="A260" s="2" t="s">
        <v>587</v>
      </c>
      <c r="B260" s="12" t="s">
        <v>76</v>
      </c>
      <c r="C260" s="1" t="s">
        <v>280</v>
      </c>
      <c r="D260" s="8" t="s">
        <v>588</v>
      </c>
      <c r="E260" s="1" t="s">
        <v>53</v>
      </c>
      <c r="F260" s="9" t="s">
        <v>1167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62">
        <v>0</v>
      </c>
      <c r="Q260" s="1" t="s">
        <v>18</v>
      </c>
    </row>
    <row r="261" spans="1:17">
      <c r="A261" s="2" t="s">
        <v>589</v>
      </c>
      <c r="B261" s="12" t="s">
        <v>76</v>
      </c>
      <c r="C261" s="1" t="s">
        <v>44</v>
      </c>
      <c r="D261" s="8" t="s">
        <v>590</v>
      </c>
      <c r="E261" s="1" t="s">
        <v>46</v>
      </c>
      <c r="F261" s="9" t="s">
        <v>1167</v>
      </c>
      <c r="G261" s="3">
        <v>0</v>
      </c>
      <c r="H261" s="3">
        <v>0</v>
      </c>
      <c r="I261" s="3">
        <v>3.33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1.67</v>
      </c>
      <c r="P261" s="62">
        <v>5</v>
      </c>
      <c r="Q261" s="1" t="s">
        <v>18</v>
      </c>
    </row>
    <row r="262" spans="1:17">
      <c r="A262" s="2" t="s">
        <v>591</v>
      </c>
      <c r="B262" s="12" t="s">
        <v>76</v>
      </c>
      <c r="C262" s="1" t="s">
        <v>269</v>
      </c>
      <c r="D262" s="8" t="s">
        <v>592</v>
      </c>
      <c r="E262" s="1" t="s">
        <v>22</v>
      </c>
      <c r="F262" s="9" t="s">
        <v>1167</v>
      </c>
      <c r="G262" s="3" t="s">
        <v>42</v>
      </c>
      <c r="M262" s="3"/>
      <c r="N262" s="3"/>
      <c r="O262" s="3"/>
      <c r="P262" s="62"/>
      <c r="Q262" s="1"/>
    </row>
    <row r="263" spans="1:17">
      <c r="A263" s="2" t="s">
        <v>593</v>
      </c>
      <c r="B263" s="12" t="s">
        <v>76</v>
      </c>
      <c r="C263" s="1" t="s">
        <v>594</v>
      </c>
      <c r="D263" s="8" t="s">
        <v>595</v>
      </c>
      <c r="E263" s="1" t="s">
        <v>53</v>
      </c>
      <c r="F263" s="9" t="s">
        <v>1167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1.67</v>
      </c>
      <c r="P263" s="62">
        <v>1.7</v>
      </c>
      <c r="Q263" s="1" t="s">
        <v>18</v>
      </c>
    </row>
    <row r="264" spans="1:17">
      <c r="A264" s="2" t="s">
        <v>596</v>
      </c>
      <c r="B264" s="12" t="s">
        <v>76</v>
      </c>
      <c r="C264" s="1" t="s">
        <v>107</v>
      </c>
      <c r="D264" s="8" t="s">
        <v>597</v>
      </c>
      <c r="E264" s="1" t="s">
        <v>46</v>
      </c>
      <c r="F264" s="9" t="s">
        <v>1167</v>
      </c>
      <c r="G264" s="3" t="s">
        <v>42</v>
      </c>
      <c r="M264" s="3"/>
      <c r="N264" s="3"/>
      <c r="O264" s="3"/>
      <c r="P264" s="62"/>
      <c r="Q264" s="1"/>
    </row>
    <row r="265" spans="1:17">
      <c r="A265" s="2" t="s">
        <v>598</v>
      </c>
      <c r="B265" s="12" t="s">
        <v>76</v>
      </c>
      <c r="C265" s="1" t="s">
        <v>599</v>
      </c>
      <c r="D265" s="8" t="s">
        <v>600</v>
      </c>
      <c r="E265" s="1" t="s">
        <v>68</v>
      </c>
      <c r="F265" s="9" t="s">
        <v>1167</v>
      </c>
      <c r="G265" s="3" t="s">
        <v>42</v>
      </c>
      <c r="M265" s="3"/>
      <c r="N265" s="3"/>
      <c r="O265" s="3"/>
      <c r="P265" s="62"/>
      <c r="Q265" s="1"/>
    </row>
    <row r="266" spans="1:17">
      <c r="A266" s="2" t="s">
        <v>601</v>
      </c>
      <c r="B266" s="12" t="s">
        <v>76</v>
      </c>
      <c r="C266" s="1" t="s">
        <v>44</v>
      </c>
      <c r="D266" s="8" t="s">
        <v>602</v>
      </c>
      <c r="E266" s="1" t="s">
        <v>46</v>
      </c>
      <c r="F266" s="9" t="s">
        <v>1167</v>
      </c>
      <c r="G266" s="3">
        <v>0</v>
      </c>
      <c r="H266" s="3">
        <v>0</v>
      </c>
      <c r="I266" s="3">
        <v>3.33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62">
        <v>3.3</v>
      </c>
      <c r="Q266" s="1" t="s">
        <v>18</v>
      </c>
    </row>
    <row r="267" spans="1:17">
      <c r="A267" s="2" t="s">
        <v>603</v>
      </c>
      <c r="B267" s="12" t="s">
        <v>76</v>
      </c>
      <c r="C267" s="1" t="s">
        <v>171</v>
      </c>
      <c r="D267" s="8" t="s">
        <v>604</v>
      </c>
      <c r="E267" s="1" t="s">
        <v>31</v>
      </c>
      <c r="F267" s="9" t="s">
        <v>1167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62">
        <v>0</v>
      </c>
      <c r="Q267" s="1" t="s">
        <v>18</v>
      </c>
    </row>
    <row r="268" spans="1:17">
      <c r="A268" s="2" t="s">
        <v>605</v>
      </c>
      <c r="B268" s="12" t="s">
        <v>76</v>
      </c>
      <c r="C268" s="1" t="s">
        <v>29</v>
      </c>
      <c r="D268" s="8" t="s">
        <v>606</v>
      </c>
      <c r="E268" s="1" t="s">
        <v>31</v>
      </c>
      <c r="F268" s="9" t="s">
        <v>1167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62">
        <v>0</v>
      </c>
      <c r="Q268" s="1" t="s">
        <v>18</v>
      </c>
    </row>
    <row r="269" spans="1:17">
      <c r="A269" s="2" t="s">
        <v>607</v>
      </c>
      <c r="B269" s="12" t="s">
        <v>76</v>
      </c>
      <c r="C269" s="1" t="s">
        <v>260</v>
      </c>
      <c r="D269" s="8" t="s">
        <v>608</v>
      </c>
      <c r="E269" s="1" t="s">
        <v>36</v>
      </c>
      <c r="F269" s="9" t="s">
        <v>1167</v>
      </c>
      <c r="G269" s="3">
        <v>0</v>
      </c>
      <c r="H269" s="3">
        <v>0</v>
      </c>
      <c r="I269" s="3">
        <v>3.33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62">
        <v>3.3</v>
      </c>
      <c r="Q269" s="1" t="s">
        <v>18</v>
      </c>
    </row>
    <row r="270" spans="1:17">
      <c r="A270" s="2" t="s">
        <v>609</v>
      </c>
      <c r="B270" s="12" t="s">
        <v>76</v>
      </c>
      <c r="C270" s="1" t="s">
        <v>70</v>
      </c>
      <c r="D270" s="8" t="s">
        <v>610</v>
      </c>
      <c r="E270" s="1" t="s">
        <v>72</v>
      </c>
      <c r="F270" s="9" t="s">
        <v>1167</v>
      </c>
      <c r="G270" s="3" t="s">
        <v>42</v>
      </c>
      <c r="M270" s="3"/>
      <c r="N270" s="3"/>
      <c r="O270" s="3"/>
      <c r="P270" s="62"/>
      <c r="Q270" s="1"/>
    </row>
    <row r="271" spans="1:17">
      <c r="A271" s="2" t="s">
        <v>611</v>
      </c>
      <c r="B271" s="12" t="s">
        <v>76</v>
      </c>
      <c r="C271" s="1" t="s">
        <v>44</v>
      </c>
      <c r="D271" s="8" t="s">
        <v>612</v>
      </c>
      <c r="E271" s="1" t="s">
        <v>46</v>
      </c>
      <c r="F271" s="9" t="s">
        <v>1167</v>
      </c>
      <c r="G271" s="3">
        <v>0</v>
      </c>
      <c r="H271" s="3">
        <v>0</v>
      </c>
      <c r="I271" s="3">
        <v>3.33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62">
        <v>3.3</v>
      </c>
      <c r="Q271" s="1" t="s">
        <v>18</v>
      </c>
    </row>
    <row r="272" spans="1:17">
      <c r="A272" s="2" t="s">
        <v>613</v>
      </c>
      <c r="B272" s="12" t="s">
        <v>76</v>
      </c>
      <c r="C272" s="1" t="s">
        <v>44</v>
      </c>
      <c r="D272" s="8" t="s">
        <v>614</v>
      </c>
      <c r="E272" s="1" t="s">
        <v>46</v>
      </c>
      <c r="F272" s="9" t="s">
        <v>1167</v>
      </c>
      <c r="G272" s="3">
        <v>0</v>
      </c>
      <c r="H272" s="3">
        <v>0</v>
      </c>
      <c r="I272" s="3">
        <v>3.33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62">
        <v>3.3</v>
      </c>
      <c r="Q272" s="1" t="s">
        <v>18</v>
      </c>
    </row>
    <row r="273" spans="1:17">
      <c r="A273" s="2" t="s">
        <v>615</v>
      </c>
      <c r="B273" s="12" t="s">
        <v>76</v>
      </c>
      <c r="C273" s="1" t="s">
        <v>285</v>
      </c>
      <c r="D273" s="8" t="s">
        <v>616</v>
      </c>
      <c r="E273" s="1" t="s">
        <v>36</v>
      </c>
      <c r="F273" s="9" t="s">
        <v>1167</v>
      </c>
      <c r="G273" s="3">
        <v>0</v>
      </c>
      <c r="H273" s="3">
        <v>0</v>
      </c>
      <c r="I273" s="3">
        <v>3.33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5</v>
      </c>
      <c r="P273" s="62">
        <v>8.3000000000000007</v>
      </c>
      <c r="Q273" s="1" t="s">
        <v>18</v>
      </c>
    </row>
    <row r="274" spans="1:17">
      <c r="A274" s="2" t="s">
        <v>617</v>
      </c>
      <c r="B274" s="12" t="s">
        <v>76</v>
      </c>
      <c r="C274" s="1" t="s">
        <v>44</v>
      </c>
      <c r="D274" s="8" t="s">
        <v>618</v>
      </c>
      <c r="E274" s="1" t="s">
        <v>46</v>
      </c>
      <c r="F274" s="9" t="s">
        <v>1167</v>
      </c>
      <c r="G274" s="3" t="s">
        <v>42</v>
      </c>
      <c r="M274" s="3"/>
      <c r="N274" s="3"/>
      <c r="O274" s="3"/>
      <c r="P274" s="62"/>
      <c r="Q274" s="1"/>
    </row>
    <row r="275" spans="1:17">
      <c r="A275" s="2" t="s">
        <v>619</v>
      </c>
      <c r="B275" s="12" t="s">
        <v>76</v>
      </c>
      <c r="C275" s="1" t="s">
        <v>24</v>
      </c>
      <c r="D275" s="8" t="s">
        <v>620</v>
      </c>
      <c r="E275" s="1" t="s">
        <v>26</v>
      </c>
      <c r="F275" s="9" t="s">
        <v>1167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62">
        <v>0</v>
      </c>
      <c r="Q275" s="1" t="s">
        <v>18</v>
      </c>
    </row>
    <row r="276" spans="1:17">
      <c r="A276" s="2" t="s">
        <v>621</v>
      </c>
      <c r="B276" s="12" t="s">
        <v>76</v>
      </c>
      <c r="C276" s="1" t="s">
        <v>141</v>
      </c>
      <c r="D276" s="8" t="s">
        <v>622</v>
      </c>
      <c r="E276" s="1" t="s">
        <v>26</v>
      </c>
      <c r="F276" s="9" t="s">
        <v>1167</v>
      </c>
      <c r="G276" s="3">
        <v>0</v>
      </c>
      <c r="H276" s="3">
        <v>0</v>
      </c>
      <c r="I276" s="3">
        <v>3.33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62">
        <v>3.3</v>
      </c>
      <c r="Q276" s="1" t="s">
        <v>18</v>
      </c>
    </row>
    <row r="277" spans="1:17">
      <c r="A277" s="2" t="s">
        <v>623</v>
      </c>
      <c r="B277" s="12" t="s">
        <v>76</v>
      </c>
      <c r="C277" s="1" t="s">
        <v>154</v>
      </c>
      <c r="D277" s="8" t="s">
        <v>624</v>
      </c>
      <c r="E277" s="1" t="s">
        <v>31</v>
      </c>
      <c r="F277" s="9" t="s">
        <v>1167</v>
      </c>
      <c r="G277" s="3">
        <v>0</v>
      </c>
      <c r="H277" s="3">
        <v>0</v>
      </c>
      <c r="I277" s="3">
        <v>3.33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62">
        <v>3.3</v>
      </c>
      <c r="Q277" s="1" t="s">
        <v>18</v>
      </c>
    </row>
    <row r="278" spans="1:17">
      <c r="A278" s="2" t="s">
        <v>625</v>
      </c>
      <c r="B278" s="12" t="s">
        <v>76</v>
      </c>
      <c r="C278" s="1" t="s">
        <v>183</v>
      </c>
      <c r="D278" s="8" t="s">
        <v>626</v>
      </c>
      <c r="E278" s="1" t="s">
        <v>72</v>
      </c>
      <c r="F278" s="9" t="s">
        <v>1167</v>
      </c>
      <c r="G278" s="3">
        <v>0</v>
      </c>
      <c r="H278" s="3">
        <v>0</v>
      </c>
      <c r="I278" s="3">
        <v>3.33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62">
        <v>3.3</v>
      </c>
      <c r="Q278" s="1" t="s">
        <v>18</v>
      </c>
    </row>
    <row r="279" spans="1:17">
      <c r="A279" s="2" t="s">
        <v>627</v>
      </c>
      <c r="B279" s="12" t="s">
        <v>76</v>
      </c>
      <c r="C279" s="1" t="s">
        <v>141</v>
      </c>
      <c r="D279" s="8" t="s">
        <v>628</v>
      </c>
      <c r="E279" s="1" t="s">
        <v>26</v>
      </c>
      <c r="F279" s="9" t="s">
        <v>1167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3.33</v>
      </c>
      <c r="P279" s="62">
        <v>3.3</v>
      </c>
      <c r="Q279" s="1" t="s">
        <v>18</v>
      </c>
    </row>
    <row r="280" spans="1:17">
      <c r="A280" s="2" t="s">
        <v>629</v>
      </c>
      <c r="B280" s="12" t="s">
        <v>76</v>
      </c>
      <c r="C280" s="1" t="s">
        <v>107</v>
      </c>
      <c r="D280" s="8" t="s">
        <v>630</v>
      </c>
      <c r="E280" s="1" t="s">
        <v>46</v>
      </c>
      <c r="F280" s="9" t="s">
        <v>1167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62">
        <v>0</v>
      </c>
      <c r="Q280" s="1" t="s">
        <v>18</v>
      </c>
    </row>
    <row r="281" spans="1:17">
      <c r="A281" s="2" t="s">
        <v>631</v>
      </c>
      <c r="B281" s="12" t="s">
        <v>76</v>
      </c>
      <c r="C281" s="1" t="s">
        <v>360</v>
      </c>
      <c r="D281" s="8" t="s">
        <v>632</v>
      </c>
      <c r="E281" s="1" t="s">
        <v>36</v>
      </c>
      <c r="F281" s="9" t="s">
        <v>1167</v>
      </c>
      <c r="G281" s="3" t="s">
        <v>42</v>
      </c>
      <c r="M281" s="3"/>
      <c r="N281" s="3"/>
      <c r="O281" s="3"/>
      <c r="P281" s="62"/>
      <c r="Q281" s="1"/>
    </row>
    <row r="282" spans="1:17">
      <c r="A282" s="2" t="s">
        <v>633</v>
      </c>
      <c r="B282" s="12" t="s">
        <v>76</v>
      </c>
      <c r="C282" s="1" t="s">
        <v>48</v>
      </c>
      <c r="D282" s="8" t="s">
        <v>634</v>
      </c>
      <c r="E282" s="1" t="s">
        <v>31</v>
      </c>
      <c r="F282" s="9" t="s">
        <v>1167</v>
      </c>
      <c r="G282" s="3">
        <v>0</v>
      </c>
      <c r="H282" s="3">
        <v>0</v>
      </c>
      <c r="I282" s="3">
        <v>3.33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62">
        <v>3.3</v>
      </c>
      <c r="Q282" s="1" t="s">
        <v>18</v>
      </c>
    </row>
    <row r="283" spans="1:17">
      <c r="A283" s="2" t="s">
        <v>635</v>
      </c>
      <c r="B283" s="12" t="s">
        <v>76</v>
      </c>
      <c r="C283" s="1" t="s">
        <v>60</v>
      </c>
      <c r="D283" s="8" t="s">
        <v>636</v>
      </c>
      <c r="E283" s="1" t="s">
        <v>22</v>
      </c>
      <c r="F283" s="9" t="s">
        <v>1167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62">
        <v>0</v>
      </c>
      <c r="Q283" s="1" t="s">
        <v>18</v>
      </c>
    </row>
    <row r="284" spans="1:17">
      <c r="A284" s="2" t="s">
        <v>637</v>
      </c>
      <c r="B284" s="12" t="s">
        <v>76</v>
      </c>
      <c r="C284" s="1" t="s">
        <v>141</v>
      </c>
      <c r="D284" s="8" t="s">
        <v>638</v>
      </c>
      <c r="E284" s="1" t="s">
        <v>26</v>
      </c>
      <c r="F284" s="9" t="s">
        <v>1167</v>
      </c>
      <c r="G284" s="3">
        <v>0</v>
      </c>
      <c r="H284" s="3">
        <v>0</v>
      </c>
      <c r="I284" s="3">
        <v>3.33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5</v>
      </c>
      <c r="P284" s="62">
        <v>8.3000000000000007</v>
      </c>
      <c r="Q284" s="1" t="s">
        <v>18</v>
      </c>
    </row>
    <row r="285" spans="1:17">
      <c r="A285" s="2" t="s">
        <v>639</v>
      </c>
      <c r="B285" s="12" t="s">
        <v>76</v>
      </c>
      <c r="C285" s="1" t="s">
        <v>107</v>
      </c>
      <c r="D285" s="8" t="s">
        <v>640</v>
      </c>
      <c r="E285" s="1" t="s">
        <v>46</v>
      </c>
      <c r="F285" s="9" t="s">
        <v>1167</v>
      </c>
      <c r="G285" s="3" t="s">
        <v>42</v>
      </c>
      <c r="M285" s="3"/>
      <c r="N285" s="3"/>
      <c r="O285" s="3"/>
      <c r="P285" s="62"/>
      <c r="Q285" s="1"/>
    </row>
    <row r="286" spans="1:17">
      <c r="A286" s="2" t="s">
        <v>641</v>
      </c>
      <c r="B286" s="12" t="s">
        <v>76</v>
      </c>
      <c r="C286" s="1" t="s">
        <v>568</v>
      </c>
      <c r="D286" s="8" t="s">
        <v>642</v>
      </c>
      <c r="E286" s="1" t="s">
        <v>26</v>
      </c>
      <c r="F286" s="9" t="s">
        <v>1167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62">
        <v>0</v>
      </c>
      <c r="Q286" s="1" t="s">
        <v>18</v>
      </c>
    </row>
    <row r="287" spans="1:17">
      <c r="A287" s="2" t="s">
        <v>643</v>
      </c>
      <c r="B287" s="12" t="s">
        <v>76</v>
      </c>
      <c r="C287" s="1" t="s">
        <v>251</v>
      </c>
      <c r="D287" s="8" t="s">
        <v>644</v>
      </c>
      <c r="E287" s="1" t="s">
        <v>68</v>
      </c>
      <c r="F287" s="9" t="s">
        <v>1167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1.67</v>
      </c>
      <c r="P287" s="62">
        <v>1.7</v>
      </c>
      <c r="Q287" s="1" t="s">
        <v>18</v>
      </c>
    </row>
    <row r="288" spans="1:17">
      <c r="A288" s="2" t="s">
        <v>645</v>
      </c>
      <c r="B288" s="12" t="s">
        <v>76</v>
      </c>
      <c r="C288" s="1" t="s">
        <v>44</v>
      </c>
      <c r="D288" s="8" t="s">
        <v>646</v>
      </c>
      <c r="E288" s="1" t="s">
        <v>46</v>
      </c>
      <c r="F288" s="9" t="s">
        <v>1167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3.33</v>
      </c>
      <c r="O288" s="3">
        <v>0</v>
      </c>
      <c r="P288" s="62">
        <v>3.3</v>
      </c>
      <c r="Q288" s="1" t="s">
        <v>18</v>
      </c>
    </row>
    <row r="289" spans="1:17">
      <c r="A289" s="2" t="s">
        <v>647</v>
      </c>
      <c r="B289" s="12" t="s">
        <v>76</v>
      </c>
      <c r="C289" s="1" t="s">
        <v>87</v>
      </c>
      <c r="D289" s="8" t="s">
        <v>648</v>
      </c>
      <c r="E289" s="1" t="s">
        <v>26</v>
      </c>
      <c r="F289" s="9" t="s">
        <v>1167</v>
      </c>
      <c r="G289" s="3">
        <v>0</v>
      </c>
      <c r="H289" s="3">
        <v>0</v>
      </c>
      <c r="I289" s="3">
        <v>3.33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3.33</v>
      </c>
      <c r="P289" s="62">
        <v>6.7</v>
      </c>
      <c r="Q289" s="1" t="s">
        <v>18</v>
      </c>
    </row>
    <row r="290" spans="1:17">
      <c r="A290" s="2" t="s">
        <v>649</v>
      </c>
      <c r="B290" s="12" t="s">
        <v>76</v>
      </c>
      <c r="C290" s="1" t="s">
        <v>251</v>
      </c>
      <c r="D290" s="8" t="s">
        <v>650</v>
      </c>
      <c r="E290" s="1" t="s">
        <v>68</v>
      </c>
      <c r="F290" s="9" t="s">
        <v>1167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62">
        <v>0</v>
      </c>
      <c r="Q290" s="1" t="s">
        <v>18</v>
      </c>
    </row>
    <row r="291" spans="1:17">
      <c r="A291" s="2" t="s">
        <v>230</v>
      </c>
      <c r="B291" s="12" t="s">
        <v>76</v>
      </c>
      <c r="C291" s="1" t="s">
        <v>230</v>
      </c>
      <c r="D291" s="8" t="s">
        <v>651</v>
      </c>
      <c r="E291" s="1" t="s">
        <v>22</v>
      </c>
      <c r="F291" s="9" t="s">
        <v>1167</v>
      </c>
      <c r="G291" s="3" t="s">
        <v>42</v>
      </c>
      <c r="M291" s="3"/>
      <c r="N291" s="3"/>
      <c r="O291" s="3"/>
      <c r="P291" s="62"/>
      <c r="Q291" s="1"/>
    </row>
    <row r="292" spans="1:17">
      <c r="A292" s="2" t="s">
        <v>652</v>
      </c>
      <c r="B292" s="12" t="s">
        <v>76</v>
      </c>
      <c r="C292" s="1" t="s">
        <v>210</v>
      </c>
      <c r="D292" s="8" t="s">
        <v>653</v>
      </c>
      <c r="E292" s="1" t="s">
        <v>68</v>
      </c>
      <c r="F292" s="9" t="s">
        <v>1167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62">
        <v>0</v>
      </c>
      <c r="Q292" s="1" t="s">
        <v>18</v>
      </c>
    </row>
    <row r="293" spans="1:17">
      <c r="A293" s="2" t="s">
        <v>654</v>
      </c>
      <c r="B293" s="12" t="s">
        <v>76</v>
      </c>
      <c r="C293" s="1" t="s">
        <v>44</v>
      </c>
      <c r="D293" s="8" t="s">
        <v>655</v>
      </c>
      <c r="E293" s="1" t="s">
        <v>46</v>
      </c>
      <c r="F293" s="9" t="s">
        <v>1167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3.33</v>
      </c>
      <c r="O293" s="3">
        <v>0</v>
      </c>
      <c r="P293" s="62">
        <v>3.3</v>
      </c>
      <c r="Q293" s="1" t="s">
        <v>18</v>
      </c>
    </row>
    <row r="294" spans="1:17">
      <c r="A294" s="2" t="s">
        <v>656</v>
      </c>
      <c r="B294" s="12" t="s">
        <v>76</v>
      </c>
      <c r="C294" s="1" t="s">
        <v>70</v>
      </c>
      <c r="D294" s="8" t="s">
        <v>657</v>
      </c>
      <c r="E294" s="1" t="s">
        <v>72</v>
      </c>
      <c r="F294" s="9" t="s">
        <v>1167</v>
      </c>
      <c r="G294" s="3">
        <v>0</v>
      </c>
      <c r="H294" s="3">
        <v>0</v>
      </c>
      <c r="I294" s="3">
        <v>6.67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62">
        <v>6.7</v>
      </c>
      <c r="Q294" s="1" t="s">
        <v>18</v>
      </c>
    </row>
    <row r="295" spans="1:17">
      <c r="A295" s="2" t="s">
        <v>658</v>
      </c>
      <c r="B295" s="12" t="s">
        <v>76</v>
      </c>
      <c r="C295" s="1" t="s">
        <v>180</v>
      </c>
      <c r="D295" s="8" t="s">
        <v>659</v>
      </c>
      <c r="E295" s="1" t="s">
        <v>26</v>
      </c>
      <c r="F295" s="9" t="s">
        <v>1167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62">
        <v>0</v>
      </c>
      <c r="Q295" s="1" t="s">
        <v>18</v>
      </c>
    </row>
    <row r="296" spans="1:17">
      <c r="A296" s="2" t="s">
        <v>660</v>
      </c>
      <c r="B296" s="12" t="s">
        <v>76</v>
      </c>
      <c r="C296" s="1" t="s">
        <v>60</v>
      </c>
      <c r="D296" s="8" t="s">
        <v>661</v>
      </c>
      <c r="E296" s="1" t="s">
        <v>22</v>
      </c>
      <c r="F296" s="9" t="s">
        <v>1167</v>
      </c>
      <c r="G296" s="3" t="s">
        <v>42</v>
      </c>
      <c r="M296" s="3"/>
      <c r="N296" s="3"/>
      <c r="O296" s="3"/>
      <c r="P296" s="62"/>
      <c r="Q296" s="1"/>
    </row>
    <row r="297" spans="1:17">
      <c r="A297" s="2" t="s">
        <v>662</v>
      </c>
      <c r="B297" s="12" t="s">
        <v>76</v>
      </c>
      <c r="C297" s="1" t="s">
        <v>66</v>
      </c>
      <c r="D297" s="8" t="s">
        <v>663</v>
      </c>
      <c r="E297" s="1" t="s">
        <v>68</v>
      </c>
      <c r="F297" s="9" t="s">
        <v>1167</v>
      </c>
      <c r="G297" s="3">
        <v>0</v>
      </c>
      <c r="H297" s="3">
        <v>0</v>
      </c>
      <c r="I297" s="3">
        <v>3.33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5</v>
      </c>
      <c r="P297" s="62">
        <v>8.3000000000000007</v>
      </c>
      <c r="Q297" s="1" t="s">
        <v>18</v>
      </c>
    </row>
    <row r="298" spans="1:17">
      <c r="A298" s="2" t="s">
        <v>664</v>
      </c>
      <c r="B298" s="12" t="s">
        <v>76</v>
      </c>
      <c r="C298" s="1" t="s">
        <v>44</v>
      </c>
      <c r="D298" s="8" t="s">
        <v>665</v>
      </c>
      <c r="E298" s="1" t="s">
        <v>46</v>
      </c>
      <c r="F298" s="9" t="s">
        <v>1167</v>
      </c>
      <c r="G298" s="3">
        <v>0</v>
      </c>
      <c r="H298" s="3">
        <v>0</v>
      </c>
      <c r="I298" s="3">
        <v>6.67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62">
        <v>6.7</v>
      </c>
      <c r="Q298" s="1" t="s">
        <v>18</v>
      </c>
    </row>
    <row r="299" spans="1:17">
      <c r="A299" s="2" t="s">
        <v>666</v>
      </c>
      <c r="B299" s="12" t="s">
        <v>76</v>
      </c>
      <c r="C299" s="1" t="s">
        <v>551</v>
      </c>
      <c r="D299" s="8" t="s">
        <v>667</v>
      </c>
      <c r="E299" s="1" t="s">
        <v>22</v>
      </c>
      <c r="F299" s="9" t="s">
        <v>1167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62">
        <v>0</v>
      </c>
      <c r="Q299" s="1" t="s">
        <v>18</v>
      </c>
    </row>
    <row r="300" spans="1:17">
      <c r="A300" s="2" t="s">
        <v>668</v>
      </c>
      <c r="B300" s="12" t="s">
        <v>76</v>
      </c>
      <c r="C300" s="1" t="s">
        <v>60</v>
      </c>
      <c r="D300" s="8" t="s">
        <v>669</v>
      </c>
      <c r="E300" s="1" t="s">
        <v>22</v>
      </c>
      <c r="F300" s="9" t="s">
        <v>1167</v>
      </c>
      <c r="G300" s="3">
        <v>0</v>
      </c>
      <c r="H300" s="3">
        <v>6.25</v>
      </c>
      <c r="I300" s="3">
        <v>3.33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5</v>
      </c>
      <c r="P300" s="62">
        <v>14.6</v>
      </c>
      <c r="Q300" s="1" t="s">
        <v>18</v>
      </c>
    </row>
    <row r="301" spans="1:17">
      <c r="A301" s="2" t="s">
        <v>670</v>
      </c>
      <c r="B301" s="12" t="s">
        <v>76</v>
      </c>
      <c r="C301" s="1" t="s">
        <v>355</v>
      </c>
      <c r="D301" s="8" t="s">
        <v>671</v>
      </c>
      <c r="E301" s="1" t="s">
        <v>36</v>
      </c>
      <c r="F301" s="9" t="s">
        <v>1167</v>
      </c>
      <c r="G301" s="3" t="s">
        <v>42</v>
      </c>
      <c r="M301" s="3"/>
      <c r="N301" s="3"/>
      <c r="O301" s="3"/>
      <c r="P301" s="62"/>
      <c r="Q301" s="1"/>
    </row>
    <row r="302" spans="1:17">
      <c r="A302" s="2" t="s">
        <v>672</v>
      </c>
      <c r="B302" s="12" t="s">
        <v>76</v>
      </c>
      <c r="C302" s="1" t="s">
        <v>44</v>
      </c>
      <c r="D302" s="8" t="s">
        <v>673</v>
      </c>
      <c r="E302" s="1" t="s">
        <v>46</v>
      </c>
      <c r="F302" s="9" t="s">
        <v>1167</v>
      </c>
      <c r="G302" s="3">
        <v>0</v>
      </c>
      <c r="H302" s="3">
        <v>0</v>
      </c>
      <c r="I302" s="3">
        <v>10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3.33</v>
      </c>
      <c r="P302" s="62">
        <v>13.3</v>
      </c>
      <c r="Q302" s="1" t="s">
        <v>18</v>
      </c>
    </row>
    <row r="303" spans="1:17">
      <c r="A303" s="2" t="s">
        <v>674</v>
      </c>
      <c r="B303" s="12" t="s">
        <v>76</v>
      </c>
      <c r="C303" s="1" t="s">
        <v>238</v>
      </c>
      <c r="D303" s="8" t="s">
        <v>675</v>
      </c>
      <c r="E303" s="1" t="s">
        <v>68</v>
      </c>
      <c r="F303" s="9" t="s">
        <v>1167</v>
      </c>
      <c r="G303" s="3">
        <v>0</v>
      </c>
      <c r="H303" s="3">
        <v>0</v>
      </c>
      <c r="I303" s="3">
        <v>3.33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62">
        <v>3.3</v>
      </c>
      <c r="Q303" s="1" t="s">
        <v>18</v>
      </c>
    </row>
    <row r="304" spans="1:17">
      <c r="A304" s="2" t="s">
        <v>676</v>
      </c>
      <c r="B304" s="12" t="s">
        <v>76</v>
      </c>
      <c r="C304" s="1" t="s">
        <v>44</v>
      </c>
      <c r="D304" s="8" t="s">
        <v>677</v>
      </c>
      <c r="E304" s="1" t="s">
        <v>46</v>
      </c>
      <c r="F304" s="9" t="s">
        <v>1167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62">
        <v>0</v>
      </c>
      <c r="Q304" s="1" t="s">
        <v>18</v>
      </c>
    </row>
    <row r="305" spans="1:17">
      <c r="A305" s="2" t="s">
        <v>678</v>
      </c>
      <c r="B305" s="12" t="s">
        <v>76</v>
      </c>
      <c r="C305" s="1" t="s">
        <v>288</v>
      </c>
      <c r="D305" s="8" t="s">
        <v>679</v>
      </c>
      <c r="E305" s="1" t="s">
        <v>72</v>
      </c>
      <c r="F305" s="9" t="s">
        <v>1167</v>
      </c>
      <c r="G305" s="3" t="s">
        <v>42</v>
      </c>
      <c r="M305" s="3"/>
      <c r="N305" s="3"/>
      <c r="O305" s="3"/>
      <c r="P305" s="62"/>
      <c r="Q305" s="1"/>
    </row>
    <row r="306" spans="1:17">
      <c r="A306" s="2" t="s">
        <v>680</v>
      </c>
      <c r="B306" s="12" t="s">
        <v>76</v>
      </c>
      <c r="C306" s="1" t="s">
        <v>197</v>
      </c>
      <c r="D306" s="10" t="s">
        <v>681</v>
      </c>
      <c r="E306" s="1" t="s">
        <v>16</v>
      </c>
      <c r="F306" s="9" t="s">
        <v>1167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1.67</v>
      </c>
      <c r="P306" s="62">
        <v>1.7</v>
      </c>
      <c r="Q306" s="1" t="s">
        <v>18</v>
      </c>
    </row>
    <row r="307" spans="1:17">
      <c r="A307" s="2" t="s">
        <v>682</v>
      </c>
      <c r="B307" s="12" t="s">
        <v>76</v>
      </c>
      <c r="C307" s="1" t="s">
        <v>171</v>
      </c>
      <c r="D307" s="8" t="s">
        <v>683</v>
      </c>
      <c r="E307" s="1" t="s">
        <v>31</v>
      </c>
      <c r="F307" s="9" t="s">
        <v>1167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62">
        <v>0</v>
      </c>
      <c r="Q307" s="1" t="s">
        <v>18</v>
      </c>
    </row>
    <row r="308" spans="1:17">
      <c r="A308" s="2" t="s">
        <v>684</v>
      </c>
      <c r="B308" s="12" t="s">
        <v>76</v>
      </c>
      <c r="C308" s="1" t="s">
        <v>551</v>
      </c>
      <c r="D308" s="8" t="s">
        <v>685</v>
      </c>
      <c r="E308" s="1" t="s">
        <v>22</v>
      </c>
      <c r="F308" s="9" t="s">
        <v>1167</v>
      </c>
      <c r="G308" s="3">
        <v>0</v>
      </c>
      <c r="H308" s="3">
        <v>0</v>
      </c>
      <c r="I308" s="3">
        <v>3.33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1.67</v>
      </c>
      <c r="P308" s="62">
        <v>5</v>
      </c>
      <c r="Q308" s="1" t="s">
        <v>18</v>
      </c>
    </row>
    <row r="309" spans="1:17">
      <c r="A309" s="2" t="s">
        <v>686</v>
      </c>
      <c r="B309" s="12" t="s">
        <v>76</v>
      </c>
      <c r="C309" s="1" t="s">
        <v>87</v>
      </c>
      <c r="D309" s="8" t="s">
        <v>687</v>
      </c>
      <c r="E309" s="1" t="s">
        <v>26</v>
      </c>
      <c r="F309" s="9" t="s">
        <v>1167</v>
      </c>
      <c r="G309" s="3">
        <v>18.75</v>
      </c>
      <c r="H309" s="3">
        <v>12.5</v>
      </c>
      <c r="I309" s="3">
        <v>6.67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62">
        <v>37.9</v>
      </c>
      <c r="Q309" s="1" t="s">
        <v>18</v>
      </c>
    </row>
    <row r="310" spans="1:17">
      <c r="A310" s="2" t="s">
        <v>688</v>
      </c>
      <c r="B310" s="12" t="s">
        <v>76</v>
      </c>
      <c r="C310" s="1" t="s">
        <v>102</v>
      </c>
      <c r="D310" s="8" t="s">
        <v>689</v>
      </c>
      <c r="E310" s="1" t="s">
        <v>53</v>
      </c>
      <c r="F310" s="9" t="s">
        <v>1167</v>
      </c>
      <c r="G310" s="3">
        <v>25</v>
      </c>
      <c r="H310" s="3">
        <v>6.25</v>
      </c>
      <c r="I310" s="3">
        <v>6.67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62">
        <v>37.9</v>
      </c>
      <c r="Q310" s="1" t="s">
        <v>18</v>
      </c>
    </row>
    <row r="311" spans="1:17">
      <c r="A311" s="2" t="s">
        <v>690</v>
      </c>
      <c r="B311" s="12" t="s">
        <v>76</v>
      </c>
      <c r="C311" s="1" t="s">
        <v>20</v>
      </c>
      <c r="D311" s="8" t="s">
        <v>691</v>
      </c>
      <c r="E311" s="1" t="s">
        <v>22</v>
      </c>
      <c r="F311" s="9" t="s">
        <v>1167</v>
      </c>
      <c r="G311" s="3">
        <v>0</v>
      </c>
      <c r="H311" s="3">
        <v>0</v>
      </c>
      <c r="I311" s="3">
        <v>6.67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62">
        <v>6.7</v>
      </c>
      <c r="Q311" s="1" t="s">
        <v>18</v>
      </c>
    </row>
    <row r="312" spans="1:17">
      <c r="A312" s="2" t="s">
        <v>692</v>
      </c>
      <c r="B312" s="12" t="s">
        <v>76</v>
      </c>
      <c r="C312" s="1" t="s">
        <v>269</v>
      </c>
      <c r="D312" s="8" t="s">
        <v>693</v>
      </c>
      <c r="E312" s="1" t="s">
        <v>22</v>
      </c>
      <c r="F312" s="9" t="s">
        <v>1167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1.67</v>
      </c>
      <c r="P312" s="62">
        <v>1.7</v>
      </c>
      <c r="Q312" s="1" t="s">
        <v>18</v>
      </c>
    </row>
    <row r="313" spans="1:17">
      <c r="A313" s="2" t="s">
        <v>694</v>
      </c>
      <c r="B313" s="12" t="s">
        <v>76</v>
      </c>
      <c r="C313" s="1" t="s">
        <v>154</v>
      </c>
      <c r="D313" s="8" t="s">
        <v>695</v>
      </c>
      <c r="E313" s="1" t="s">
        <v>31</v>
      </c>
      <c r="F313" s="9" t="s">
        <v>1167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62">
        <v>0</v>
      </c>
      <c r="Q313" s="1" t="s">
        <v>18</v>
      </c>
    </row>
    <row r="314" spans="1:17">
      <c r="A314" s="2" t="s">
        <v>696</v>
      </c>
      <c r="B314" s="12" t="s">
        <v>76</v>
      </c>
      <c r="C314" s="1" t="s">
        <v>312</v>
      </c>
      <c r="D314" s="8" t="s">
        <v>697</v>
      </c>
      <c r="E314" s="1" t="s">
        <v>16</v>
      </c>
      <c r="F314" s="9" t="s">
        <v>1167</v>
      </c>
      <c r="G314" s="3" t="s">
        <v>42</v>
      </c>
      <c r="M314" s="3"/>
      <c r="N314" s="3"/>
      <c r="O314" s="3"/>
      <c r="P314" s="62"/>
      <c r="Q314" s="1"/>
    </row>
    <row r="315" spans="1:17">
      <c r="A315" s="2" t="s">
        <v>698</v>
      </c>
      <c r="B315" s="12" t="s">
        <v>76</v>
      </c>
      <c r="C315" s="1" t="s">
        <v>285</v>
      </c>
      <c r="D315" s="8" t="s">
        <v>699</v>
      </c>
      <c r="E315" s="1" t="s">
        <v>36</v>
      </c>
      <c r="F315" s="9" t="s">
        <v>1167</v>
      </c>
      <c r="G315" s="3">
        <v>0</v>
      </c>
      <c r="H315" s="3">
        <v>0</v>
      </c>
      <c r="I315" s="3">
        <v>6.67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3.33</v>
      </c>
      <c r="P315" s="62">
        <v>10</v>
      </c>
      <c r="Q315" s="1" t="s">
        <v>18</v>
      </c>
    </row>
    <row r="316" spans="1:17">
      <c r="A316" s="2" t="s">
        <v>700</v>
      </c>
      <c r="B316" s="12" t="s">
        <v>76</v>
      </c>
      <c r="C316" s="1" t="s">
        <v>44</v>
      </c>
      <c r="D316" s="8" t="s">
        <v>701</v>
      </c>
      <c r="E316" s="1" t="s">
        <v>46</v>
      </c>
      <c r="F316" s="9" t="s">
        <v>1167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62">
        <v>0</v>
      </c>
      <c r="Q316" s="1" t="s">
        <v>18</v>
      </c>
    </row>
    <row r="317" spans="1:17">
      <c r="A317" s="2" t="s">
        <v>702</v>
      </c>
      <c r="B317" s="12" t="s">
        <v>76</v>
      </c>
      <c r="C317" s="1" t="s">
        <v>433</v>
      </c>
      <c r="D317" s="8" t="s">
        <v>703</v>
      </c>
      <c r="E317" s="1" t="s">
        <v>72</v>
      </c>
      <c r="F317" s="9" t="s">
        <v>1167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62">
        <v>0</v>
      </c>
      <c r="Q317" s="1" t="s">
        <v>18</v>
      </c>
    </row>
    <row r="318" spans="1:17">
      <c r="A318" s="2" t="s">
        <v>704</v>
      </c>
      <c r="B318" s="12" t="s">
        <v>76</v>
      </c>
      <c r="C318" s="1" t="s">
        <v>433</v>
      </c>
      <c r="D318" s="8" t="s">
        <v>705</v>
      </c>
      <c r="E318" s="1" t="s">
        <v>72</v>
      </c>
      <c r="F318" s="9" t="s">
        <v>1167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62">
        <v>0</v>
      </c>
      <c r="Q318" s="1" t="s">
        <v>18</v>
      </c>
    </row>
    <row r="319" spans="1:17">
      <c r="A319" s="2" t="s">
        <v>706</v>
      </c>
      <c r="B319" s="12" t="s">
        <v>76</v>
      </c>
      <c r="C319" s="1" t="s">
        <v>407</v>
      </c>
      <c r="D319" s="8" t="s">
        <v>707</v>
      </c>
      <c r="E319" s="1" t="s">
        <v>36</v>
      </c>
      <c r="F319" s="9" t="s">
        <v>1167</v>
      </c>
      <c r="G319" s="3">
        <v>0</v>
      </c>
      <c r="H319" s="3">
        <v>0</v>
      </c>
      <c r="I319" s="3">
        <v>6.67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62">
        <v>6.7</v>
      </c>
      <c r="Q319" s="1" t="s">
        <v>18</v>
      </c>
    </row>
    <row r="320" spans="1:17">
      <c r="A320" s="2" t="s">
        <v>708</v>
      </c>
      <c r="B320" s="12" t="s">
        <v>76</v>
      </c>
      <c r="C320" s="1" t="s">
        <v>44</v>
      </c>
      <c r="D320" s="8" t="s">
        <v>709</v>
      </c>
      <c r="E320" s="1" t="s">
        <v>46</v>
      </c>
      <c r="F320" s="9" t="s">
        <v>1167</v>
      </c>
      <c r="G320" s="3">
        <v>0</v>
      </c>
      <c r="H320" s="3">
        <v>0</v>
      </c>
      <c r="I320" s="3">
        <v>3.33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1.67</v>
      </c>
      <c r="P320" s="62">
        <v>5</v>
      </c>
      <c r="Q320" s="1" t="s">
        <v>18</v>
      </c>
    </row>
    <row r="321" spans="1:17">
      <c r="A321" s="2" t="s">
        <v>710</v>
      </c>
      <c r="B321" s="12" t="s">
        <v>76</v>
      </c>
      <c r="C321" s="1" t="s">
        <v>60</v>
      </c>
      <c r="D321" s="8" t="s">
        <v>711</v>
      </c>
      <c r="E321" s="1" t="s">
        <v>22</v>
      </c>
      <c r="F321" s="9" t="s">
        <v>1167</v>
      </c>
      <c r="G321" s="3">
        <v>0</v>
      </c>
      <c r="H321" s="3">
        <v>0</v>
      </c>
      <c r="I321" s="3">
        <v>6.67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62">
        <v>6.7</v>
      </c>
      <c r="Q321" s="1" t="s">
        <v>18</v>
      </c>
    </row>
    <row r="322" spans="1:17">
      <c r="A322" s="2" t="s">
        <v>712</v>
      </c>
      <c r="B322" s="12" t="s">
        <v>76</v>
      </c>
      <c r="C322" s="1" t="s">
        <v>312</v>
      </c>
      <c r="D322" s="8" t="s">
        <v>713</v>
      </c>
      <c r="E322" s="1" t="s">
        <v>16</v>
      </c>
      <c r="F322" s="9" t="s">
        <v>1167</v>
      </c>
      <c r="G322" s="3">
        <v>25</v>
      </c>
      <c r="H322" s="3">
        <v>6.25</v>
      </c>
      <c r="I322" s="3">
        <v>3.33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1.67</v>
      </c>
      <c r="P322" s="62">
        <v>36.299999999999997</v>
      </c>
      <c r="Q322" s="1" t="s">
        <v>18</v>
      </c>
    </row>
    <row r="323" spans="1:17">
      <c r="A323" s="2" t="s">
        <v>55</v>
      </c>
      <c r="B323" s="12" t="s">
        <v>76</v>
      </c>
      <c r="C323" s="1" t="s">
        <v>288</v>
      </c>
      <c r="D323" s="8" t="s">
        <v>714</v>
      </c>
      <c r="E323" s="1" t="s">
        <v>72</v>
      </c>
      <c r="F323" s="9" t="s">
        <v>1167</v>
      </c>
      <c r="G323" s="3">
        <v>0</v>
      </c>
      <c r="H323" s="3">
        <v>0</v>
      </c>
      <c r="I323" s="3">
        <v>3.33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62">
        <v>3.3</v>
      </c>
      <c r="Q323" s="1" t="s">
        <v>18</v>
      </c>
    </row>
    <row r="324" spans="1:17">
      <c r="A324" s="2" t="s">
        <v>14</v>
      </c>
      <c r="B324" s="12" t="s">
        <v>76</v>
      </c>
      <c r="C324" s="1" t="s">
        <v>288</v>
      </c>
      <c r="D324" s="8" t="s">
        <v>715</v>
      </c>
      <c r="E324" s="1" t="s">
        <v>72</v>
      </c>
      <c r="F324" s="9" t="s">
        <v>1167</v>
      </c>
      <c r="G324" s="3">
        <v>12.5</v>
      </c>
      <c r="H324" s="3">
        <v>6.25</v>
      </c>
      <c r="I324" s="3">
        <v>3.33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62">
        <v>22.1</v>
      </c>
      <c r="Q324" s="1" t="s">
        <v>18</v>
      </c>
    </row>
    <row r="325" spans="1:17">
      <c r="A325" s="2" t="s">
        <v>716</v>
      </c>
      <c r="B325" s="12" t="s">
        <v>76</v>
      </c>
      <c r="C325" s="1" t="s">
        <v>183</v>
      </c>
      <c r="D325" s="8" t="s">
        <v>717</v>
      </c>
      <c r="E325" s="1" t="s">
        <v>72</v>
      </c>
      <c r="F325" s="9" t="s">
        <v>1167</v>
      </c>
      <c r="G325" s="3" t="s">
        <v>42</v>
      </c>
      <c r="M325" s="3"/>
      <c r="N325" s="3"/>
      <c r="O325" s="3"/>
      <c r="P325" s="62"/>
      <c r="Q325" s="1"/>
    </row>
    <row r="326" spans="1:17">
      <c r="A326" s="2" t="s">
        <v>718</v>
      </c>
      <c r="B326" s="12" t="s">
        <v>76</v>
      </c>
      <c r="C326" s="1" t="s">
        <v>215</v>
      </c>
      <c r="D326" s="8" t="s">
        <v>719</v>
      </c>
      <c r="E326" s="1" t="s">
        <v>36</v>
      </c>
      <c r="F326" s="9" t="s">
        <v>1167</v>
      </c>
      <c r="G326" s="3" t="s">
        <v>42</v>
      </c>
      <c r="M326" s="3"/>
      <c r="N326" s="3"/>
      <c r="O326" s="3"/>
      <c r="P326" s="62"/>
      <c r="Q326" s="1"/>
    </row>
    <row r="327" spans="1:17">
      <c r="A327" s="2" t="s">
        <v>720</v>
      </c>
      <c r="B327" s="12" t="s">
        <v>76</v>
      </c>
      <c r="C327" s="1" t="s">
        <v>20</v>
      </c>
      <c r="D327" s="8" t="s">
        <v>721</v>
      </c>
      <c r="E327" s="1" t="s">
        <v>22</v>
      </c>
      <c r="F327" s="9" t="s">
        <v>1167</v>
      </c>
      <c r="G327" s="3">
        <v>0</v>
      </c>
      <c r="H327" s="3">
        <v>0</v>
      </c>
      <c r="I327" s="3">
        <v>3.33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62">
        <v>3.3</v>
      </c>
      <c r="Q327" s="1" t="s">
        <v>18</v>
      </c>
    </row>
    <row r="328" spans="1:17">
      <c r="A328" s="2" t="s">
        <v>722</v>
      </c>
      <c r="B328" s="12" t="s">
        <v>76</v>
      </c>
      <c r="C328" s="1" t="s">
        <v>285</v>
      </c>
      <c r="D328" s="8" t="s">
        <v>723</v>
      </c>
      <c r="E328" s="1" t="s">
        <v>36</v>
      </c>
      <c r="F328" s="9" t="s">
        <v>1167</v>
      </c>
      <c r="G328" s="3">
        <v>0</v>
      </c>
      <c r="H328" s="3">
        <v>0</v>
      </c>
      <c r="I328" s="3">
        <v>6.67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3.33</v>
      </c>
      <c r="P328" s="62">
        <v>10</v>
      </c>
      <c r="Q328" s="1" t="s">
        <v>18</v>
      </c>
    </row>
    <row r="329" spans="1:17">
      <c r="A329" s="2" t="s">
        <v>724</v>
      </c>
      <c r="B329" s="12" t="s">
        <v>76</v>
      </c>
      <c r="C329" s="1" t="s">
        <v>230</v>
      </c>
      <c r="D329" s="8" t="s">
        <v>725</v>
      </c>
      <c r="E329" s="1" t="s">
        <v>22</v>
      </c>
      <c r="F329" s="9" t="s">
        <v>1167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3.33</v>
      </c>
      <c r="P329" s="62">
        <v>3.3</v>
      </c>
      <c r="Q329" s="1" t="s">
        <v>18</v>
      </c>
    </row>
    <row r="330" spans="1:17">
      <c r="A330" s="2" t="s">
        <v>726</v>
      </c>
      <c r="B330" s="12" t="s">
        <v>76</v>
      </c>
      <c r="C330" s="1" t="s">
        <v>70</v>
      </c>
      <c r="D330" s="8" t="s">
        <v>727</v>
      </c>
      <c r="E330" s="1" t="s">
        <v>72</v>
      </c>
      <c r="F330" s="9" t="s">
        <v>1168</v>
      </c>
      <c r="G330" s="3" t="s">
        <v>42</v>
      </c>
      <c r="M330" s="3"/>
      <c r="N330" s="3"/>
      <c r="O330" s="3"/>
      <c r="P330" s="62"/>
      <c r="Q330" s="1"/>
    </row>
    <row r="331" spans="1:17">
      <c r="A331" s="2" t="s">
        <v>728</v>
      </c>
      <c r="B331" s="12" t="s">
        <v>76</v>
      </c>
      <c r="C331" s="1" t="s">
        <v>141</v>
      </c>
      <c r="D331" s="8" t="s">
        <v>729</v>
      </c>
      <c r="E331" s="1" t="s">
        <v>26</v>
      </c>
      <c r="F331" s="9" t="s">
        <v>1167</v>
      </c>
      <c r="G331" s="3">
        <v>0</v>
      </c>
      <c r="H331" s="3">
        <v>0</v>
      </c>
      <c r="I331" s="3">
        <v>3.33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3.33</v>
      </c>
      <c r="P331" s="62">
        <v>6.7</v>
      </c>
      <c r="Q331" s="1" t="s">
        <v>18</v>
      </c>
    </row>
    <row r="332" spans="1:17">
      <c r="A332" s="2" t="s">
        <v>730</v>
      </c>
      <c r="B332" s="12" t="s">
        <v>76</v>
      </c>
      <c r="C332" s="1" t="s">
        <v>230</v>
      </c>
      <c r="D332" s="8" t="s">
        <v>731</v>
      </c>
      <c r="E332" s="1" t="s">
        <v>22</v>
      </c>
      <c r="F332" s="9" t="s">
        <v>1167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5</v>
      </c>
      <c r="P332" s="62">
        <v>5</v>
      </c>
      <c r="Q332" s="1" t="s">
        <v>18</v>
      </c>
    </row>
    <row r="333" spans="1:17">
      <c r="A333" s="2" t="s">
        <v>732</v>
      </c>
      <c r="B333" s="12" t="s">
        <v>76</v>
      </c>
      <c r="C333" s="1" t="s">
        <v>44</v>
      </c>
      <c r="D333" s="8" t="s">
        <v>733</v>
      </c>
      <c r="E333" s="1" t="s">
        <v>46</v>
      </c>
      <c r="F333" s="9" t="s">
        <v>1167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62">
        <v>0</v>
      </c>
      <c r="Q333" s="1" t="s">
        <v>18</v>
      </c>
    </row>
    <row r="334" spans="1:17">
      <c r="A334" s="2" t="s">
        <v>734</v>
      </c>
      <c r="B334" s="12" t="s">
        <v>76</v>
      </c>
      <c r="C334" s="1" t="s">
        <v>44</v>
      </c>
      <c r="D334" s="8" t="s">
        <v>735</v>
      </c>
      <c r="E334" s="1" t="s">
        <v>46</v>
      </c>
      <c r="F334" s="9" t="s">
        <v>1167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62">
        <v>0</v>
      </c>
      <c r="Q334" s="1" t="s">
        <v>18</v>
      </c>
    </row>
    <row r="335" spans="1:17">
      <c r="A335" s="2" t="s">
        <v>736</v>
      </c>
      <c r="B335" s="12" t="s">
        <v>76</v>
      </c>
      <c r="C335" s="1" t="s">
        <v>180</v>
      </c>
      <c r="D335" s="8" t="s">
        <v>737</v>
      </c>
      <c r="E335" s="1" t="s">
        <v>26</v>
      </c>
      <c r="F335" s="9" t="s">
        <v>1167</v>
      </c>
      <c r="G335" s="3">
        <v>12.5</v>
      </c>
      <c r="H335" s="3">
        <v>0</v>
      </c>
      <c r="I335" s="3">
        <v>10</v>
      </c>
      <c r="J335" s="3">
        <v>0</v>
      </c>
      <c r="K335" s="3">
        <v>3.33</v>
      </c>
      <c r="L335" s="3">
        <v>0</v>
      </c>
      <c r="M335" s="3">
        <v>0</v>
      </c>
      <c r="N335" s="3">
        <v>0</v>
      </c>
      <c r="O335" s="3">
        <v>0</v>
      </c>
      <c r="P335" s="62">
        <v>25.8</v>
      </c>
      <c r="Q335" s="1" t="s">
        <v>18</v>
      </c>
    </row>
    <row r="336" spans="1:17">
      <c r="A336" s="2" t="s">
        <v>44</v>
      </c>
      <c r="B336" s="12" t="s">
        <v>76</v>
      </c>
      <c r="C336" s="1" t="s">
        <v>51</v>
      </c>
      <c r="D336" s="8" t="s">
        <v>738</v>
      </c>
      <c r="E336" s="1" t="s">
        <v>53</v>
      </c>
      <c r="F336" s="9" t="s">
        <v>1167</v>
      </c>
      <c r="G336" s="3">
        <v>0</v>
      </c>
      <c r="H336" s="3">
        <v>0</v>
      </c>
      <c r="I336" s="3">
        <v>3.33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62">
        <v>3.3</v>
      </c>
      <c r="Q336" s="1" t="s">
        <v>18</v>
      </c>
    </row>
    <row r="337" spans="1:17">
      <c r="A337" s="2" t="s">
        <v>739</v>
      </c>
      <c r="B337" s="12" t="s">
        <v>76</v>
      </c>
      <c r="C337" s="1" t="s">
        <v>14</v>
      </c>
      <c r="D337" s="8" t="s">
        <v>740</v>
      </c>
      <c r="E337" s="1" t="s">
        <v>16</v>
      </c>
      <c r="F337" s="9" t="s">
        <v>1167</v>
      </c>
      <c r="G337" s="3" t="s">
        <v>42</v>
      </c>
      <c r="M337" s="3"/>
      <c r="N337" s="3"/>
      <c r="O337" s="3"/>
      <c r="P337" s="62"/>
      <c r="Q337" s="1"/>
    </row>
    <row r="338" spans="1:17">
      <c r="A338" s="2" t="s">
        <v>741</v>
      </c>
      <c r="B338" s="12" t="s">
        <v>76</v>
      </c>
      <c r="C338" s="1" t="s">
        <v>190</v>
      </c>
      <c r="D338" s="8" t="s">
        <v>742</v>
      </c>
      <c r="E338" s="1" t="s">
        <v>72</v>
      </c>
      <c r="F338" s="9" t="s">
        <v>1167</v>
      </c>
      <c r="G338" s="3">
        <v>0</v>
      </c>
      <c r="H338" s="3">
        <v>0</v>
      </c>
      <c r="I338" s="3">
        <v>3.33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62">
        <v>3.3</v>
      </c>
      <c r="Q338" s="1" t="s">
        <v>18</v>
      </c>
    </row>
    <row r="339" spans="1:17">
      <c r="A339" s="2" t="s">
        <v>743</v>
      </c>
      <c r="B339" s="12" t="s">
        <v>76</v>
      </c>
      <c r="C339" s="1" t="s">
        <v>82</v>
      </c>
      <c r="D339" s="8" t="s">
        <v>744</v>
      </c>
      <c r="E339" s="1" t="s">
        <v>36</v>
      </c>
      <c r="F339" s="9" t="s">
        <v>1167</v>
      </c>
      <c r="G339" s="3">
        <v>0</v>
      </c>
      <c r="H339" s="3">
        <v>0</v>
      </c>
      <c r="I339" s="3">
        <v>6.67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62">
        <v>6.7</v>
      </c>
      <c r="Q339" s="1" t="s">
        <v>18</v>
      </c>
    </row>
    <row r="340" spans="1:17">
      <c r="A340" s="2" t="s">
        <v>745</v>
      </c>
      <c r="B340" s="12" t="s">
        <v>76</v>
      </c>
      <c r="C340" s="1" t="s">
        <v>63</v>
      </c>
      <c r="D340" s="8" t="s">
        <v>746</v>
      </c>
      <c r="E340" s="1" t="s">
        <v>16</v>
      </c>
      <c r="F340" s="9" t="s">
        <v>1167</v>
      </c>
      <c r="G340" s="3">
        <v>0</v>
      </c>
      <c r="H340" s="3">
        <v>0</v>
      </c>
      <c r="I340" s="3">
        <v>3.33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1.67</v>
      </c>
      <c r="P340" s="62">
        <v>5</v>
      </c>
      <c r="Q340" s="1" t="s">
        <v>18</v>
      </c>
    </row>
    <row r="341" spans="1:17">
      <c r="A341" s="2" t="s">
        <v>747</v>
      </c>
      <c r="B341" s="12" t="s">
        <v>76</v>
      </c>
      <c r="C341" s="1" t="s">
        <v>44</v>
      </c>
      <c r="D341" s="8" t="s">
        <v>748</v>
      </c>
      <c r="E341" s="1" t="s">
        <v>46</v>
      </c>
      <c r="F341" s="9" t="s">
        <v>1167</v>
      </c>
      <c r="G341" s="3">
        <v>0</v>
      </c>
      <c r="H341" s="3">
        <v>0</v>
      </c>
      <c r="I341" s="3">
        <v>3.33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62">
        <v>3.3</v>
      </c>
      <c r="Q341" s="1" t="s">
        <v>18</v>
      </c>
    </row>
    <row r="342" spans="1:17">
      <c r="A342" s="2" t="s">
        <v>749</v>
      </c>
      <c r="B342" s="12" t="s">
        <v>76</v>
      </c>
      <c r="C342" s="1" t="s">
        <v>400</v>
      </c>
      <c r="D342" s="8" t="s">
        <v>750</v>
      </c>
      <c r="E342" s="1" t="s">
        <v>72</v>
      </c>
      <c r="F342" s="9" t="s">
        <v>1167</v>
      </c>
      <c r="G342" s="3">
        <v>0</v>
      </c>
      <c r="H342" s="3">
        <v>0</v>
      </c>
      <c r="I342" s="3">
        <v>3.33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5</v>
      </c>
      <c r="P342" s="62">
        <v>8.3000000000000007</v>
      </c>
      <c r="Q342" s="1" t="s">
        <v>18</v>
      </c>
    </row>
    <row r="343" spans="1:17">
      <c r="A343" s="2" t="s">
        <v>751</v>
      </c>
      <c r="B343" s="12" t="s">
        <v>76</v>
      </c>
      <c r="C343" s="1" t="s">
        <v>291</v>
      </c>
      <c r="D343" s="8" t="s">
        <v>752</v>
      </c>
      <c r="E343" s="1" t="s">
        <v>72</v>
      </c>
      <c r="F343" s="9" t="s">
        <v>1167</v>
      </c>
      <c r="G343" s="3">
        <v>0</v>
      </c>
      <c r="H343" s="3">
        <v>0</v>
      </c>
      <c r="I343" s="3">
        <v>3.33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62">
        <v>3.3</v>
      </c>
      <c r="Q343" s="1" t="s">
        <v>18</v>
      </c>
    </row>
    <row r="344" spans="1:17">
      <c r="A344" s="2" t="s">
        <v>753</v>
      </c>
      <c r="B344" s="12" t="s">
        <v>76</v>
      </c>
      <c r="C344" s="1" t="s">
        <v>63</v>
      </c>
      <c r="D344" s="8" t="s">
        <v>754</v>
      </c>
      <c r="E344" s="1" t="s">
        <v>16</v>
      </c>
      <c r="F344" s="9" t="s">
        <v>1167</v>
      </c>
      <c r="G344" s="3">
        <v>0</v>
      </c>
      <c r="H344" s="3">
        <v>0</v>
      </c>
      <c r="I344" s="3">
        <v>3.33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62">
        <v>3.3</v>
      </c>
      <c r="Q344" s="1" t="s">
        <v>18</v>
      </c>
    </row>
    <row r="345" spans="1:17">
      <c r="A345" s="2" t="s">
        <v>755</v>
      </c>
      <c r="B345" s="12" t="s">
        <v>76</v>
      </c>
      <c r="C345" s="1" t="s">
        <v>307</v>
      </c>
      <c r="D345" s="8" t="s">
        <v>756</v>
      </c>
      <c r="E345" s="1" t="s">
        <v>26</v>
      </c>
      <c r="F345" s="9" t="s">
        <v>1167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3.33</v>
      </c>
      <c r="P345" s="62">
        <v>3.3</v>
      </c>
      <c r="Q345" s="1" t="s">
        <v>18</v>
      </c>
    </row>
    <row r="346" spans="1:17">
      <c r="A346" s="2" t="s">
        <v>757</v>
      </c>
      <c r="B346" s="12" t="s">
        <v>76</v>
      </c>
      <c r="C346" s="1" t="s">
        <v>233</v>
      </c>
      <c r="D346" s="8" t="s">
        <v>758</v>
      </c>
      <c r="E346" s="1" t="s">
        <v>36</v>
      </c>
      <c r="F346" s="9" t="s">
        <v>1167</v>
      </c>
      <c r="G346" s="3">
        <v>0</v>
      </c>
      <c r="H346" s="3">
        <v>0</v>
      </c>
      <c r="I346" s="3">
        <v>6.67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62">
        <v>6.7</v>
      </c>
      <c r="Q346" s="1" t="s">
        <v>18</v>
      </c>
    </row>
    <row r="347" spans="1:17">
      <c r="A347" s="2" t="s">
        <v>759</v>
      </c>
      <c r="B347" s="12" t="s">
        <v>76</v>
      </c>
      <c r="C347" s="1" t="s">
        <v>312</v>
      </c>
      <c r="D347" s="8" t="s">
        <v>760</v>
      </c>
      <c r="E347" s="1" t="s">
        <v>16</v>
      </c>
      <c r="F347" s="9" t="s">
        <v>1167</v>
      </c>
      <c r="G347" s="3">
        <v>0</v>
      </c>
      <c r="H347" s="3">
        <v>0</v>
      </c>
      <c r="I347" s="3">
        <v>3.33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62">
        <v>3.3</v>
      </c>
      <c r="Q347" s="1" t="s">
        <v>18</v>
      </c>
    </row>
    <row r="348" spans="1:17">
      <c r="A348" s="2" t="s">
        <v>761</v>
      </c>
      <c r="B348" s="12" t="s">
        <v>76</v>
      </c>
      <c r="C348" s="1" t="s">
        <v>233</v>
      </c>
      <c r="D348" s="8" t="s">
        <v>762</v>
      </c>
      <c r="E348" s="1" t="s">
        <v>36</v>
      </c>
      <c r="F348" s="9" t="s">
        <v>1167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62">
        <v>0</v>
      </c>
      <c r="Q348" s="1" t="s">
        <v>18</v>
      </c>
    </row>
    <row r="349" spans="1:17">
      <c r="A349" s="2" t="s">
        <v>763</v>
      </c>
      <c r="B349" s="12" t="s">
        <v>76</v>
      </c>
      <c r="C349" s="1" t="s">
        <v>107</v>
      </c>
      <c r="D349" s="8" t="s">
        <v>764</v>
      </c>
      <c r="E349" s="1" t="s">
        <v>46</v>
      </c>
      <c r="F349" s="9" t="s">
        <v>1167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62">
        <v>0</v>
      </c>
      <c r="Q349" s="1" t="s">
        <v>18</v>
      </c>
    </row>
    <row r="350" spans="1:17">
      <c r="A350" s="2" t="s">
        <v>765</v>
      </c>
      <c r="B350" s="12" t="s">
        <v>76</v>
      </c>
      <c r="C350" s="1" t="s">
        <v>29</v>
      </c>
      <c r="D350" s="8" t="s">
        <v>766</v>
      </c>
      <c r="E350" s="1" t="s">
        <v>31</v>
      </c>
      <c r="F350" s="9" t="s">
        <v>1167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5</v>
      </c>
      <c r="P350" s="62">
        <v>5</v>
      </c>
      <c r="Q350" s="1" t="s">
        <v>18</v>
      </c>
    </row>
    <row r="351" spans="1:17">
      <c r="A351" s="2" t="s">
        <v>767</v>
      </c>
      <c r="B351" s="12" t="s">
        <v>76</v>
      </c>
      <c r="C351" s="1" t="s">
        <v>107</v>
      </c>
      <c r="D351" s="8" t="s">
        <v>768</v>
      </c>
      <c r="E351" s="1" t="s">
        <v>46</v>
      </c>
      <c r="F351" s="9" t="s">
        <v>1167</v>
      </c>
      <c r="G351" s="3" t="s">
        <v>42</v>
      </c>
      <c r="M351" s="3"/>
      <c r="N351" s="3"/>
      <c r="O351" s="3"/>
      <c r="P351" s="62"/>
      <c r="Q351" s="1"/>
    </row>
    <row r="352" spans="1:17">
      <c r="A352" s="2" t="s">
        <v>769</v>
      </c>
      <c r="B352" s="12" t="s">
        <v>76</v>
      </c>
      <c r="C352" s="1" t="s">
        <v>44</v>
      </c>
      <c r="D352" s="8" t="s">
        <v>770</v>
      </c>
      <c r="E352" s="1" t="s">
        <v>46</v>
      </c>
      <c r="F352" s="9" t="s">
        <v>1167</v>
      </c>
      <c r="G352" s="3">
        <v>0</v>
      </c>
      <c r="H352" s="3">
        <v>0</v>
      </c>
      <c r="I352" s="3">
        <v>3.33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62">
        <v>3.3</v>
      </c>
      <c r="Q352" s="1" t="s">
        <v>18</v>
      </c>
    </row>
    <row r="353" spans="1:17">
      <c r="A353" s="2" t="s">
        <v>771</v>
      </c>
      <c r="B353" s="12" t="s">
        <v>76</v>
      </c>
      <c r="C353" s="1" t="s">
        <v>34</v>
      </c>
      <c r="D353" s="8" t="s">
        <v>772</v>
      </c>
      <c r="E353" s="1" t="s">
        <v>36</v>
      </c>
      <c r="F353" s="9" t="s">
        <v>1167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1.67</v>
      </c>
      <c r="P353" s="62">
        <v>1.7</v>
      </c>
      <c r="Q353" s="1" t="s">
        <v>18</v>
      </c>
    </row>
    <row r="354" spans="1:17">
      <c r="A354" s="2" t="s">
        <v>773</v>
      </c>
      <c r="B354" s="12" t="s">
        <v>76</v>
      </c>
      <c r="C354" s="1" t="s">
        <v>60</v>
      </c>
      <c r="D354" s="8" t="s">
        <v>774</v>
      </c>
      <c r="E354" s="1" t="s">
        <v>22</v>
      </c>
      <c r="F354" s="9" t="s">
        <v>1167</v>
      </c>
      <c r="G354" s="3" t="s">
        <v>42</v>
      </c>
      <c r="M354" s="3"/>
      <c r="N354" s="3"/>
      <c r="O354" s="3"/>
      <c r="P354" s="62"/>
      <c r="Q354" s="1"/>
    </row>
    <row r="355" spans="1:17">
      <c r="A355" s="2" t="s">
        <v>775</v>
      </c>
      <c r="B355" s="12" t="s">
        <v>76</v>
      </c>
      <c r="C355" s="1" t="s">
        <v>107</v>
      </c>
      <c r="D355" s="8" t="s">
        <v>776</v>
      </c>
      <c r="E355" s="1" t="s">
        <v>46</v>
      </c>
      <c r="F355" s="9" t="s">
        <v>1167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62">
        <v>0</v>
      </c>
      <c r="Q355" s="1" t="s">
        <v>18</v>
      </c>
    </row>
    <row r="356" spans="1:17">
      <c r="A356" s="2" t="s">
        <v>777</v>
      </c>
      <c r="B356" s="12" t="s">
        <v>76</v>
      </c>
      <c r="C356" s="1" t="s">
        <v>197</v>
      </c>
      <c r="D356" s="8" t="s">
        <v>778</v>
      </c>
      <c r="E356" s="1" t="s">
        <v>16</v>
      </c>
      <c r="F356" s="9" t="s">
        <v>1167</v>
      </c>
      <c r="G356" s="3">
        <v>6.25</v>
      </c>
      <c r="H356" s="3">
        <v>0</v>
      </c>
      <c r="I356" s="3">
        <v>6.67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62">
        <v>12.9</v>
      </c>
      <c r="Q356" s="1" t="s">
        <v>18</v>
      </c>
    </row>
    <row r="357" spans="1:17">
      <c r="A357" s="2" t="s">
        <v>779</v>
      </c>
      <c r="B357" s="12" t="s">
        <v>76</v>
      </c>
      <c r="C357" s="1" t="s">
        <v>238</v>
      </c>
      <c r="D357" s="8" t="s">
        <v>780</v>
      </c>
      <c r="E357" s="1" t="s">
        <v>68</v>
      </c>
      <c r="F357" s="9" t="s">
        <v>1167</v>
      </c>
      <c r="G357" s="3" t="s">
        <v>42</v>
      </c>
      <c r="M357" s="3"/>
      <c r="N357" s="3"/>
      <c r="O357" s="3"/>
      <c r="P357" s="62"/>
      <c r="Q357" s="1"/>
    </row>
    <row r="358" spans="1:17">
      <c r="A358" s="2" t="s">
        <v>781</v>
      </c>
      <c r="B358" s="12" t="s">
        <v>76</v>
      </c>
      <c r="C358" s="1" t="s">
        <v>141</v>
      </c>
      <c r="D358" s="8" t="s">
        <v>782</v>
      </c>
      <c r="E358" s="1" t="s">
        <v>26</v>
      </c>
      <c r="F358" s="9" t="s">
        <v>1167</v>
      </c>
      <c r="G358" s="3">
        <v>0</v>
      </c>
      <c r="H358" s="3">
        <v>0</v>
      </c>
      <c r="I358" s="3">
        <v>3.33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62">
        <v>3.3</v>
      </c>
      <c r="Q358" s="1" t="s">
        <v>18</v>
      </c>
    </row>
    <row r="359" spans="1:17">
      <c r="A359" s="2" t="s">
        <v>783</v>
      </c>
      <c r="B359" s="12" t="s">
        <v>76</v>
      </c>
      <c r="C359" s="1" t="s">
        <v>291</v>
      </c>
      <c r="D359" s="8" t="s">
        <v>784</v>
      </c>
      <c r="E359" s="1" t="s">
        <v>72</v>
      </c>
      <c r="F359" s="9" t="s">
        <v>1167</v>
      </c>
      <c r="G359" s="3">
        <v>0</v>
      </c>
      <c r="H359" s="3">
        <v>0</v>
      </c>
      <c r="I359" s="3">
        <v>3.33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62">
        <v>3.3</v>
      </c>
      <c r="Q359" s="1" t="s">
        <v>18</v>
      </c>
    </row>
    <row r="360" spans="1:17">
      <c r="A360" s="2" t="s">
        <v>785</v>
      </c>
      <c r="B360" s="12" t="s">
        <v>76</v>
      </c>
      <c r="C360" s="1" t="s">
        <v>24</v>
      </c>
      <c r="D360" s="8" t="s">
        <v>786</v>
      </c>
      <c r="E360" s="1" t="s">
        <v>26</v>
      </c>
      <c r="F360" s="9" t="s">
        <v>1167</v>
      </c>
      <c r="G360" s="3">
        <v>0</v>
      </c>
      <c r="H360" s="3">
        <v>0</v>
      </c>
      <c r="I360" s="3">
        <v>6.67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5</v>
      </c>
      <c r="P360" s="62">
        <v>11.7</v>
      </c>
      <c r="Q360" s="1" t="s">
        <v>18</v>
      </c>
    </row>
    <row r="361" spans="1:17">
      <c r="A361" s="2" t="s">
        <v>787</v>
      </c>
      <c r="B361" s="12" t="s">
        <v>76</v>
      </c>
      <c r="C361" s="1" t="s">
        <v>107</v>
      </c>
      <c r="D361" s="8" t="s">
        <v>788</v>
      </c>
      <c r="E361" s="1" t="s">
        <v>46</v>
      </c>
      <c r="F361" s="9" t="s">
        <v>1167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62">
        <v>0</v>
      </c>
      <c r="Q361" s="1" t="s">
        <v>18</v>
      </c>
    </row>
    <row r="362" spans="1:17">
      <c r="A362" s="2" t="s">
        <v>789</v>
      </c>
      <c r="B362" s="12" t="s">
        <v>76</v>
      </c>
      <c r="C362" s="1" t="s">
        <v>215</v>
      </c>
      <c r="D362" s="8" t="s">
        <v>790</v>
      </c>
      <c r="E362" s="1" t="s">
        <v>36</v>
      </c>
      <c r="F362" s="9" t="s">
        <v>1167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1.67</v>
      </c>
      <c r="P362" s="62">
        <v>1.7</v>
      </c>
      <c r="Q362" s="1" t="s">
        <v>18</v>
      </c>
    </row>
    <row r="363" spans="1:17">
      <c r="A363" s="2" t="s">
        <v>791</v>
      </c>
      <c r="B363" s="12" t="s">
        <v>76</v>
      </c>
      <c r="C363" s="1" t="s">
        <v>44</v>
      </c>
      <c r="D363" s="8" t="s">
        <v>792</v>
      </c>
      <c r="E363" s="1" t="s">
        <v>46</v>
      </c>
      <c r="F363" s="9" t="s">
        <v>1167</v>
      </c>
      <c r="G363" s="3" t="s">
        <v>42</v>
      </c>
      <c r="M363" s="3"/>
      <c r="N363" s="3"/>
      <c r="O363" s="3"/>
      <c r="P363" s="62"/>
      <c r="Q363" s="1"/>
    </row>
    <row r="364" spans="1:17">
      <c r="A364" s="2" t="s">
        <v>793</v>
      </c>
      <c r="B364" s="12" t="s">
        <v>76</v>
      </c>
      <c r="C364" s="1" t="s">
        <v>107</v>
      </c>
      <c r="D364" s="8" t="s">
        <v>794</v>
      </c>
      <c r="E364" s="1" t="s">
        <v>46</v>
      </c>
      <c r="F364" s="9" t="s">
        <v>1167</v>
      </c>
      <c r="G364" s="3" t="s">
        <v>42</v>
      </c>
      <c r="M364" s="3"/>
      <c r="N364" s="3"/>
      <c r="O364" s="3"/>
      <c r="P364" s="62"/>
      <c r="Q364" s="1"/>
    </row>
    <row r="365" spans="1:17">
      <c r="A365" s="2" t="s">
        <v>795</v>
      </c>
      <c r="B365" s="12" t="s">
        <v>76</v>
      </c>
      <c r="C365" s="1" t="s">
        <v>44</v>
      </c>
      <c r="D365" s="8" t="s">
        <v>796</v>
      </c>
      <c r="E365" s="1" t="s">
        <v>46</v>
      </c>
      <c r="F365" s="9" t="s">
        <v>1167</v>
      </c>
      <c r="G365" s="3">
        <v>6.25</v>
      </c>
      <c r="H365" s="3">
        <v>0</v>
      </c>
      <c r="I365" s="3">
        <v>10</v>
      </c>
      <c r="J365" s="3">
        <v>0</v>
      </c>
      <c r="K365" s="3">
        <v>0</v>
      </c>
      <c r="L365" s="3">
        <v>0</v>
      </c>
      <c r="M365" s="3">
        <v>0</v>
      </c>
      <c r="N365" s="3">
        <v>5</v>
      </c>
      <c r="O365" s="3">
        <v>0</v>
      </c>
      <c r="P365" s="62">
        <v>21.3</v>
      </c>
      <c r="Q365" s="1" t="s">
        <v>18</v>
      </c>
    </row>
    <row r="366" spans="1:17">
      <c r="A366" s="2" t="s">
        <v>797</v>
      </c>
      <c r="B366" s="12" t="s">
        <v>76</v>
      </c>
      <c r="C366" s="1" t="s">
        <v>63</v>
      </c>
      <c r="D366" s="8" t="s">
        <v>798</v>
      </c>
      <c r="E366" s="1" t="s">
        <v>16</v>
      </c>
      <c r="F366" s="9" t="s">
        <v>1167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62">
        <v>0</v>
      </c>
      <c r="Q366" s="1" t="s">
        <v>18</v>
      </c>
    </row>
    <row r="367" spans="1:17">
      <c r="A367" s="2" t="s">
        <v>799</v>
      </c>
      <c r="B367" s="12" t="s">
        <v>76</v>
      </c>
      <c r="C367" s="1" t="s">
        <v>29</v>
      </c>
      <c r="D367" s="8" t="s">
        <v>800</v>
      </c>
      <c r="E367" s="1" t="s">
        <v>31</v>
      </c>
      <c r="F367" s="9" t="s">
        <v>1167</v>
      </c>
      <c r="G367" s="3">
        <v>0</v>
      </c>
      <c r="H367" s="3">
        <v>0</v>
      </c>
      <c r="I367" s="3">
        <v>6.67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62">
        <v>6.7</v>
      </c>
      <c r="Q367" s="1" t="s">
        <v>18</v>
      </c>
    </row>
    <row r="368" spans="1:17">
      <c r="A368" s="2" t="s">
        <v>801</v>
      </c>
      <c r="B368" s="12" t="s">
        <v>76</v>
      </c>
      <c r="C368" s="1" t="s">
        <v>63</v>
      </c>
      <c r="D368" s="8" t="s">
        <v>802</v>
      </c>
      <c r="E368" s="1" t="s">
        <v>16</v>
      </c>
      <c r="F368" s="9" t="s">
        <v>1167</v>
      </c>
      <c r="G368" s="3">
        <v>18.75</v>
      </c>
      <c r="H368" s="3">
        <v>0</v>
      </c>
      <c r="I368" s="3">
        <v>0</v>
      </c>
      <c r="J368" s="3">
        <v>0</v>
      </c>
      <c r="K368" s="3">
        <v>6.67</v>
      </c>
      <c r="L368" s="3">
        <v>0</v>
      </c>
      <c r="M368" s="3">
        <v>0</v>
      </c>
      <c r="N368" s="3">
        <v>0</v>
      </c>
      <c r="O368" s="3">
        <v>3.33</v>
      </c>
      <c r="P368" s="62">
        <v>28.8</v>
      </c>
      <c r="Q368" s="1" t="s">
        <v>18</v>
      </c>
    </row>
    <row r="369" spans="1:17">
      <c r="A369" s="2" t="s">
        <v>803</v>
      </c>
      <c r="B369" s="12" t="s">
        <v>76</v>
      </c>
      <c r="C369" s="1" t="s">
        <v>63</v>
      </c>
      <c r="D369" s="8" t="s">
        <v>804</v>
      </c>
      <c r="E369" s="1" t="s">
        <v>16</v>
      </c>
      <c r="F369" s="9" t="s">
        <v>1167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1.67</v>
      </c>
      <c r="P369" s="62">
        <v>1.7</v>
      </c>
      <c r="Q369" s="1" t="s">
        <v>18</v>
      </c>
    </row>
    <row r="370" spans="1:17">
      <c r="A370" s="2" t="s">
        <v>805</v>
      </c>
      <c r="B370" s="12" t="s">
        <v>76</v>
      </c>
      <c r="C370" s="1" t="s">
        <v>285</v>
      </c>
      <c r="D370" s="8" t="s">
        <v>806</v>
      </c>
      <c r="E370" s="1" t="s">
        <v>36</v>
      </c>
      <c r="F370" s="9" t="s">
        <v>1167</v>
      </c>
      <c r="G370" s="3">
        <v>18.75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62">
        <v>18.8</v>
      </c>
      <c r="Q370" s="1" t="s">
        <v>18</v>
      </c>
    </row>
    <row r="371" spans="1:17">
      <c r="A371" s="2" t="s">
        <v>807</v>
      </c>
      <c r="B371" s="12" t="s">
        <v>76</v>
      </c>
      <c r="C371" s="1" t="s">
        <v>288</v>
      </c>
      <c r="D371" s="8" t="s">
        <v>808</v>
      </c>
      <c r="E371" s="1" t="s">
        <v>72</v>
      </c>
      <c r="F371" s="9" t="s">
        <v>1167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62">
        <v>0</v>
      </c>
      <c r="Q371" s="1" t="s">
        <v>18</v>
      </c>
    </row>
    <row r="372" spans="1:17">
      <c r="A372" s="2" t="s">
        <v>809</v>
      </c>
      <c r="B372" s="12" t="s">
        <v>76</v>
      </c>
      <c r="C372" s="1" t="s">
        <v>568</v>
      </c>
      <c r="D372" s="8" t="s">
        <v>810</v>
      </c>
      <c r="E372" s="1" t="s">
        <v>26</v>
      </c>
      <c r="F372" s="9" t="s">
        <v>1167</v>
      </c>
      <c r="G372" s="3">
        <v>0</v>
      </c>
      <c r="H372" s="3">
        <v>0</v>
      </c>
      <c r="I372" s="3">
        <v>3.33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62">
        <v>3.3</v>
      </c>
      <c r="Q372" s="1" t="s">
        <v>18</v>
      </c>
    </row>
    <row r="373" spans="1:17">
      <c r="A373" s="2" t="s">
        <v>811</v>
      </c>
      <c r="B373" s="12" t="s">
        <v>76</v>
      </c>
      <c r="C373" s="1" t="s">
        <v>233</v>
      </c>
      <c r="D373" s="8" t="s">
        <v>812</v>
      </c>
      <c r="E373" s="1" t="s">
        <v>36</v>
      </c>
      <c r="F373" s="9" t="s">
        <v>1167</v>
      </c>
      <c r="G373" s="3" t="s">
        <v>42</v>
      </c>
      <c r="M373" s="3"/>
      <c r="N373" s="3"/>
      <c r="O373" s="3"/>
      <c r="P373" s="62"/>
      <c r="Q373" s="1"/>
    </row>
    <row r="374" spans="1:17">
      <c r="A374" s="2" t="s">
        <v>813</v>
      </c>
      <c r="B374" s="12" t="s">
        <v>76</v>
      </c>
      <c r="C374" s="1" t="s">
        <v>82</v>
      </c>
      <c r="D374" s="8" t="s">
        <v>814</v>
      </c>
      <c r="E374" s="1" t="s">
        <v>36</v>
      </c>
      <c r="F374" s="9" t="s">
        <v>1167</v>
      </c>
      <c r="G374" s="3">
        <v>0</v>
      </c>
      <c r="H374" s="3">
        <v>0</v>
      </c>
      <c r="I374" s="3">
        <v>6.67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62">
        <v>6.7</v>
      </c>
      <c r="Q374" s="1" t="s">
        <v>18</v>
      </c>
    </row>
    <row r="375" spans="1:17">
      <c r="A375" s="2" t="s">
        <v>815</v>
      </c>
      <c r="B375" s="12" t="s">
        <v>76</v>
      </c>
      <c r="C375" s="1" t="s">
        <v>44</v>
      </c>
      <c r="D375" s="8" t="s">
        <v>816</v>
      </c>
      <c r="E375" s="1" t="s">
        <v>46</v>
      </c>
      <c r="F375" s="9" t="s">
        <v>1167</v>
      </c>
      <c r="G375" s="3">
        <v>0</v>
      </c>
      <c r="H375" s="3">
        <v>0</v>
      </c>
      <c r="I375" s="3">
        <v>10</v>
      </c>
      <c r="J375" s="3">
        <v>0</v>
      </c>
      <c r="K375" s="3">
        <v>0</v>
      </c>
      <c r="L375" s="3">
        <v>0</v>
      </c>
      <c r="M375" s="3">
        <v>0</v>
      </c>
      <c r="N375" s="3">
        <v>3.33</v>
      </c>
      <c r="O375" s="3">
        <v>0</v>
      </c>
      <c r="P375" s="62">
        <v>13.3</v>
      </c>
      <c r="Q375" s="1" t="s">
        <v>18</v>
      </c>
    </row>
    <row r="376" spans="1:17">
      <c r="A376" s="2" t="s">
        <v>817</v>
      </c>
      <c r="B376" s="12" t="s">
        <v>76</v>
      </c>
      <c r="C376" s="1" t="s">
        <v>34</v>
      </c>
      <c r="D376" s="8" t="s">
        <v>818</v>
      </c>
      <c r="E376" s="1" t="s">
        <v>36</v>
      </c>
      <c r="F376" s="9" t="s">
        <v>1167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62">
        <v>0</v>
      </c>
      <c r="Q376" s="1" t="s">
        <v>18</v>
      </c>
    </row>
    <row r="377" spans="1:17">
      <c r="A377" s="2" t="s">
        <v>819</v>
      </c>
      <c r="B377" s="12" t="s">
        <v>76</v>
      </c>
      <c r="C377" s="1" t="s">
        <v>14</v>
      </c>
      <c r="D377" s="8" t="s">
        <v>820</v>
      </c>
      <c r="E377" s="1" t="s">
        <v>16</v>
      </c>
      <c r="F377" s="9" t="s">
        <v>1167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1.67</v>
      </c>
      <c r="P377" s="62">
        <v>1.7</v>
      </c>
      <c r="Q377" s="1" t="s">
        <v>18</v>
      </c>
    </row>
    <row r="378" spans="1:17">
      <c r="A378" s="2" t="s">
        <v>821</v>
      </c>
      <c r="B378" s="12" t="s">
        <v>76</v>
      </c>
      <c r="C378" s="1" t="s">
        <v>307</v>
      </c>
      <c r="D378" s="8" t="s">
        <v>822</v>
      </c>
      <c r="E378" s="1" t="s">
        <v>26</v>
      </c>
      <c r="F378" s="9" t="s">
        <v>1167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62">
        <v>0</v>
      </c>
      <c r="Q378" s="1" t="s">
        <v>18</v>
      </c>
    </row>
    <row r="379" spans="1:17">
      <c r="A379" s="2" t="s">
        <v>823</v>
      </c>
      <c r="B379" s="12" t="s">
        <v>76</v>
      </c>
      <c r="C379" s="1" t="s">
        <v>171</v>
      </c>
      <c r="D379" s="8" t="s">
        <v>824</v>
      </c>
      <c r="E379" s="1" t="s">
        <v>31</v>
      </c>
      <c r="F379" s="9" t="s">
        <v>1167</v>
      </c>
      <c r="G379" s="3">
        <v>6.25</v>
      </c>
      <c r="H379" s="3">
        <v>0</v>
      </c>
      <c r="I379" s="3">
        <v>3.33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62">
        <v>9.6</v>
      </c>
      <c r="Q379" s="1" t="s">
        <v>18</v>
      </c>
    </row>
    <row r="380" spans="1:17">
      <c r="A380" s="2" t="s">
        <v>825</v>
      </c>
      <c r="B380" s="12" t="s">
        <v>76</v>
      </c>
      <c r="C380" s="1" t="s">
        <v>269</v>
      </c>
      <c r="D380" s="8" t="s">
        <v>826</v>
      </c>
      <c r="E380" s="1" t="s">
        <v>22</v>
      </c>
      <c r="F380" s="9" t="s">
        <v>1167</v>
      </c>
      <c r="G380" s="3">
        <v>0</v>
      </c>
      <c r="H380" s="3">
        <v>0</v>
      </c>
      <c r="I380" s="3">
        <v>6.67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1.67</v>
      </c>
      <c r="P380" s="62">
        <v>8.3000000000000007</v>
      </c>
      <c r="Q380" s="1" t="s">
        <v>18</v>
      </c>
    </row>
    <row r="381" spans="1:17">
      <c r="A381" s="2" t="s">
        <v>827</v>
      </c>
      <c r="B381" s="12" t="s">
        <v>76</v>
      </c>
      <c r="C381" s="1" t="s">
        <v>107</v>
      </c>
      <c r="D381" s="8" t="s">
        <v>828</v>
      </c>
      <c r="E381" s="1" t="s">
        <v>46</v>
      </c>
      <c r="F381" s="9" t="s">
        <v>1167</v>
      </c>
      <c r="G381" s="3">
        <v>0</v>
      </c>
      <c r="H381" s="3">
        <v>0</v>
      </c>
      <c r="I381" s="3">
        <v>3.33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62">
        <v>3.3</v>
      </c>
      <c r="Q381" s="1" t="s">
        <v>18</v>
      </c>
    </row>
    <row r="382" spans="1:17">
      <c r="A382" s="2" t="s">
        <v>829</v>
      </c>
      <c r="B382" s="12" t="s">
        <v>76</v>
      </c>
      <c r="C382" s="1" t="s">
        <v>433</v>
      </c>
      <c r="D382" s="8" t="s">
        <v>830</v>
      </c>
      <c r="E382" s="1" t="s">
        <v>72</v>
      </c>
      <c r="F382" s="9" t="s">
        <v>1167</v>
      </c>
      <c r="G382" s="3">
        <v>0</v>
      </c>
      <c r="H382" s="3">
        <v>0</v>
      </c>
      <c r="I382" s="3">
        <v>10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5</v>
      </c>
      <c r="P382" s="62">
        <v>15</v>
      </c>
      <c r="Q382" s="1" t="s">
        <v>18</v>
      </c>
    </row>
    <row r="383" spans="1:17">
      <c r="A383" s="2" t="s">
        <v>831</v>
      </c>
      <c r="B383" s="12" t="s">
        <v>76</v>
      </c>
      <c r="C383" s="1" t="s">
        <v>70</v>
      </c>
      <c r="D383" s="8" t="s">
        <v>832</v>
      </c>
      <c r="E383" s="1" t="s">
        <v>72</v>
      </c>
      <c r="F383" s="9" t="s">
        <v>1167</v>
      </c>
      <c r="G383" s="3">
        <v>0</v>
      </c>
      <c r="H383" s="3">
        <v>6.25</v>
      </c>
      <c r="I383" s="3">
        <v>3.33</v>
      </c>
      <c r="J383" s="3">
        <v>0</v>
      </c>
      <c r="K383" s="3">
        <v>0</v>
      </c>
      <c r="L383" s="3">
        <v>0</v>
      </c>
      <c r="M383" s="3">
        <v>0</v>
      </c>
      <c r="N383" s="3">
        <v>3.33</v>
      </c>
      <c r="O383" s="3">
        <v>0</v>
      </c>
      <c r="P383" s="62">
        <v>12.9</v>
      </c>
      <c r="Q383" s="1" t="s">
        <v>18</v>
      </c>
    </row>
    <row r="384" spans="1:17">
      <c r="A384" s="2" t="s">
        <v>833</v>
      </c>
      <c r="B384" s="12" t="s">
        <v>76</v>
      </c>
      <c r="C384" s="1" t="s">
        <v>70</v>
      </c>
      <c r="D384" s="8" t="s">
        <v>834</v>
      </c>
      <c r="E384" s="1" t="s">
        <v>72</v>
      </c>
      <c r="F384" s="9" t="s">
        <v>1167</v>
      </c>
      <c r="G384" s="3">
        <v>0</v>
      </c>
      <c r="H384" s="3">
        <v>0</v>
      </c>
      <c r="I384" s="3">
        <v>3.33</v>
      </c>
      <c r="J384" s="3">
        <v>0</v>
      </c>
      <c r="K384" s="3">
        <v>0</v>
      </c>
      <c r="L384" s="3">
        <v>0</v>
      </c>
      <c r="M384" s="3">
        <v>0</v>
      </c>
      <c r="N384" s="3">
        <v>3.33</v>
      </c>
      <c r="O384" s="3">
        <v>0</v>
      </c>
      <c r="P384" s="62">
        <v>6.7</v>
      </c>
      <c r="Q384" s="1" t="s">
        <v>18</v>
      </c>
    </row>
    <row r="385" spans="1:17">
      <c r="A385" s="2" t="s">
        <v>835</v>
      </c>
      <c r="B385" s="12" t="s">
        <v>76</v>
      </c>
      <c r="C385" s="1" t="s">
        <v>371</v>
      </c>
      <c r="D385" s="8" t="s">
        <v>836</v>
      </c>
      <c r="E385" s="1" t="s">
        <v>26</v>
      </c>
      <c r="F385" s="9" t="s">
        <v>1167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62">
        <v>0</v>
      </c>
      <c r="Q385" s="1" t="s">
        <v>18</v>
      </c>
    </row>
    <row r="386" spans="1:17">
      <c r="A386" s="2" t="s">
        <v>837</v>
      </c>
      <c r="B386" s="12" t="s">
        <v>76</v>
      </c>
      <c r="C386" s="1" t="s">
        <v>118</v>
      </c>
      <c r="D386" s="8" t="s">
        <v>838</v>
      </c>
      <c r="E386" s="1" t="s">
        <v>26</v>
      </c>
      <c r="F386" s="9" t="s">
        <v>1167</v>
      </c>
      <c r="G386" s="3">
        <v>0</v>
      </c>
      <c r="H386" s="3">
        <v>0</v>
      </c>
      <c r="I386" s="3">
        <v>6.67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1.67</v>
      </c>
      <c r="P386" s="62">
        <v>8.3000000000000007</v>
      </c>
      <c r="Q386" s="1" t="s">
        <v>18</v>
      </c>
    </row>
    <row r="387" spans="1:17">
      <c r="A387" s="2" t="s">
        <v>839</v>
      </c>
      <c r="B387" s="12" t="s">
        <v>76</v>
      </c>
      <c r="C387" s="1" t="s">
        <v>180</v>
      </c>
      <c r="D387" s="8" t="s">
        <v>840</v>
      </c>
      <c r="E387" s="1" t="s">
        <v>26</v>
      </c>
      <c r="F387" s="9" t="s">
        <v>1167</v>
      </c>
      <c r="G387" s="3" t="s">
        <v>42</v>
      </c>
      <c r="M387" s="3"/>
      <c r="N387" s="3"/>
      <c r="O387" s="3"/>
      <c r="P387" s="62"/>
      <c r="Q387" s="1"/>
    </row>
    <row r="388" spans="1:17">
      <c r="A388" s="2" t="s">
        <v>841</v>
      </c>
      <c r="B388" s="12" t="s">
        <v>76</v>
      </c>
      <c r="C388" s="1" t="s">
        <v>66</v>
      </c>
      <c r="D388" s="8" t="s">
        <v>842</v>
      </c>
      <c r="E388" s="1" t="s">
        <v>68</v>
      </c>
      <c r="F388" s="9" t="s">
        <v>1167</v>
      </c>
      <c r="G388" s="3">
        <v>0</v>
      </c>
      <c r="H388" s="3">
        <v>0</v>
      </c>
      <c r="I388" s="3">
        <v>3.33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1.67</v>
      </c>
      <c r="P388" s="62">
        <v>5</v>
      </c>
      <c r="Q388" s="1" t="s">
        <v>18</v>
      </c>
    </row>
    <row r="389" spans="1:17">
      <c r="A389" s="2" t="s">
        <v>843</v>
      </c>
      <c r="B389" s="12" t="s">
        <v>76</v>
      </c>
      <c r="C389" s="1" t="s">
        <v>280</v>
      </c>
      <c r="D389" s="8" t="s">
        <v>844</v>
      </c>
      <c r="E389" s="1" t="s">
        <v>53</v>
      </c>
      <c r="F389" s="9" t="s">
        <v>1167</v>
      </c>
      <c r="G389" s="3">
        <v>0</v>
      </c>
      <c r="H389" s="3">
        <v>0</v>
      </c>
      <c r="I389" s="3">
        <v>3.33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62">
        <v>3.3</v>
      </c>
      <c r="Q389" s="1" t="s">
        <v>18</v>
      </c>
    </row>
    <row r="390" spans="1:17">
      <c r="A390" s="2" t="s">
        <v>845</v>
      </c>
      <c r="B390" s="12" t="s">
        <v>76</v>
      </c>
      <c r="C390" s="1" t="s">
        <v>269</v>
      </c>
      <c r="D390" s="8" t="s">
        <v>846</v>
      </c>
      <c r="E390" s="1" t="s">
        <v>22</v>
      </c>
      <c r="F390" s="9" t="s">
        <v>1167</v>
      </c>
      <c r="G390" s="3">
        <v>6.25</v>
      </c>
      <c r="H390" s="3">
        <v>0</v>
      </c>
      <c r="I390" s="3">
        <v>10</v>
      </c>
      <c r="J390" s="3">
        <v>0</v>
      </c>
      <c r="K390" s="3">
        <v>3.33</v>
      </c>
      <c r="L390" s="3">
        <v>0</v>
      </c>
      <c r="M390" s="3">
        <v>0</v>
      </c>
      <c r="N390" s="3">
        <v>0</v>
      </c>
      <c r="O390" s="3">
        <v>1.67</v>
      </c>
      <c r="P390" s="62">
        <v>21.3</v>
      </c>
      <c r="Q390" s="1" t="s">
        <v>18</v>
      </c>
    </row>
    <row r="391" spans="1:17">
      <c r="A391" s="2" t="s">
        <v>847</v>
      </c>
      <c r="B391" s="12" t="s">
        <v>76</v>
      </c>
      <c r="C391" s="1" t="s">
        <v>291</v>
      </c>
      <c r="D391" s="8" t="s">
        <v>848</v>
      </c>
      <c r="E391" s="1" t="s">
        <v>72</v>
      </c>
      <c r="F391" s="9" t="s">
        <v>1167</v>
      </c>
      <c r="G391" s="3" t="s">
        <v>42</v>
      </c>
      <c r="M391" s="3"/>
      <c r="N391" s="3"/>
      <c r="O391" s="3"/>
      <c r="P391" s="62"/>
      <c r="Q391" s="1"/>
    </row>
    <row r="392" spans="1:17">
      <c r="A392" s="2" t="s">
        <v>849</v>
      </c>
      <c r="B392" s="12" t="s">
        <v>76</v>
      </c>
      <c r="C392" s="1" t="s">
        <v>55</v>
      </c>
      <c r="D392" s="8" t="s">
        <v>850</v>
      </c>
      <c r="E392" s="1" t="s">
        <v>26</v>
      </c>
      <c r="F392" s="9" t="s">
        <v>1167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62">
        <v>0</v>
      </c>
      <c r="Q392" s="1" t="s">
        <v>18</v>
      </c>
    </row>
    <row r="393" spans="1:17">
      <c r="A393" s="2" t="s">
        <v>851</v>
      </c>
      <c r="B393" s="12" t="s">
        <v>76</v>
      </c>
      <c r="C393" s="1" t="s">
        <v>44</v>
      </c>
      <c r="D393" s="8" t="s">
        <v>852</v>
      </c>
      <c r="E393" s="1" t="s">
        <v>46</v>
      </c>
      <c r="F393" s="9" t="s">
        <v>1167</v>
      </c>
      <c r="G393" s="3">
        <v>0</v>
      </c>
      <c r="H393" s="3">
        <v>0</v>
      </c>
      <c r="I393" s="3">
        <v>3.33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62">
        <v>3.3</v>
      </c>
      <c r="Q393" s="1" t="s">
        <v>18</v>
      </c>
    </row>
    <row r="394" spans="1:17">
      <c r="A394" s="2" t="s">
        <v>853</v>
      </c>
      <c r="B394" s="12" t="s">
        <v>76</v>
      </c>
      <c r="C394" s="1" t="s">
        <v>44</v>
      </c>
      <c r="D394" s="8" t="s">
        <v>854</v>
      </c>
      <c r="E394" s="1" t="s">
        <v>46</v>
      </c>
      <c r="F394" s="9" t="s">
        <v>1167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62">
        <v>0</v>
      </c>
      <c r="Q394" s="1" t="s">
        <v>18</v>
      </c>
    </row>
    <row r="395" spans="1:17">
      <c r="A395" s="2" t="s">
        <v>855</v>
      </c>
      <c r="B395" s="12" t="s">
        <v>76</v>
      </c>
      <c r="C395" s="1" t="s">
        <v>44</v>
      </c>
      <c r="D395" s="8" t="s">
        <v>856</v>
      </c>
      <c r="E395" s="1" t="s">
        <v>46</v>
      </c>
      <c r="F395" s="9" t="s">
        <v>1167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62">
        <v>0</v>
      </c>
      <c r="Q395" s="1" t="s">
        <v>18</v>
      </c>
    </row>
    <row r="396" spans="1:17">
      <c r="A396" s="2" t="s">
        <v>857</v>
      </c>
      <c r="B396" s="12" t="s">
        <v>76</v>
      </c>
      <c r="C396" s="1" t="s">
        <v>70</v>
      </c>
      <c r="D396" s="8" t="s">
        <v>858</v>
      </c>
      <c r="E396" s="1" t="s">
        <v>72</v>
      </c>
      <c r="F396" s="9" t="s">
        <v>1167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62">
        <v>0</v>
      </c>
      <c r="Q396" s="1" t="s">
        <v>18</v>
      </c>
    </row>
    <row r="397" spans="1:17">
      <c r="A397" s="2" t="s">
        <v>859</v>
      </c>
      <c r="B397" s="12" t="s">
        <v>76</v>
      </c>
      <c r="C397" s="1" t="s">
        <v>312</v>
      </c>
      <c r="D397" s="8" t="s">
        <v>860</v>
      </c>
      <c r="E397" s="1" t="s">
        <v>16</v>
      </c>
      <c r="F397" s="9" t="s">
        <v>1167</v>
      </c>
      <c r="G397" s="3">
        <v>0</v>
      </c>
      <c r="H397" s="3">
        <v>0</v>
      </c>
      <c r="I397" s="3">
        <v>3.33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1.67</v>
      </c>
      <c r="P397" s="62">
        <v>5</v>
      </c>
      <c r="Q397" s="1" t="s">
        <v>18</v>
      </c>
    </row>
    <row r="398" spans="1:17">
      <c r="A398" s="2" t="s">
        <v>861</v>
      </c>
      <c r="B398" s="12" t="s">
        <v>76</v>
      </c>
      <c r="C398" s="1" t="s">
        <v>291</v>
      </c>
      <c r="D398" s="8" t="s">
        <v>862</v>
      </c>
      <c r="E398" s="1" t="s">
        <v>72</v>
      </c>
      <c r="F398" s="9" t="s">
        <v>1167</v>
      </c>
      <c r="G398" s="3" t="s">
        <v>42</v>
      </c>
      <c r="M398" s="3"/>
      <c r="N398" s="3"/>
      <c r="O398" s="3"/>
      <c r="P398" s="62"/>
      <c r="Q398" s="1"/>
    </row>
    <row r="399" spans="1:17">
      <c r="A399" s="2" t="s">
        <v>863</v>
      </c>
      <c r="B399" s="12" t="s">
        <v>76</v>
      </c>
      <c r="C399" s="1" t="s">
        <v>107</v>
      </c>
      <c r="D399" s="8" t="s">
        <v>864</v>
      </c>
      <c r="E399" s="1" t="s">
        <v>46</v>
      </c>
      <c r="F399" s="9" t="s">
        <v>1167</v>
      </c>
      <c r="G399" s="3">
        <v>0</v>
      </c>
      <c r="H399" s="3">
        <v>0</v>
      </c>
      <c r="I399" s="3">
        <v>3.33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62">
        <v>3.3</v>
      </c>
      <c r="Q399" s="1" t="s">
        <v>18</v>
      </c>
    </row>
    <row r="400" spans="1:17">
      <c r="A400" s="2" t="s">
        <v>865</v>
      </c>
      <c r="B400" s="12" t="s">
        <v>76</v>
      </c>
      <c r="C400" s="1" t="s">
        <v>20</v>
      </c>
      <c r="D400" s="8" t="s">
        <v>866</v>
      </c>
      <c r="E400" s="1" t="s">
        <v>22</v>
      </c>
      <c r="F400" s="9" t="s">
        <v>1167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1.67</v>
      </c>
      <c r="P400" s="62">
        <v>1.7</v>
      </c>
      <c r="Q400" s="1" t="s">
        <v>18</v>
      </c>
    </row>
    <row r="401" spans="1:17">
      <c r="A401" s="2" t="s">
        <v>867</v>
      </c>
      <c r="B401" s="12" t="s">
        <v>76</v>
      </c>
      <c r="C401" s="1" t="s">
        <v>70</v>
      </c>
      <c r="D401" s="8" t="s">
        <v>868</v>
      </c>
      <c r="E401" s="1" t="s">
        <v>72</v>
      </c>
      <c r="F401" s="9" t="s">
        <v>1167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1.67</v>
      </c>
      <c r="P401" s="62">
        <v>1.7</v>
      </c>
      <c r="Q401" s="1" t="s">
        <v>18</v>
      </c>
    </row>
    <row r="402" spans="1:17">
      <c r="A402" s="2" t="s">
        <v>869</v>
      </c>
      <c r="B402" s="12" t="s">
        <v>76</v>
      </c>
      <c r="C402" s="1" t="s">
        <v>360</v>
      </c>
      <c r="D402" s="8" t="s">
        <v>870</v>
      </c>
      <c r="E402" s="1" t="s">
        <v>36</v>
      </c>
      <c r="F402" s="9" t="s">
        <v>1167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62">
        <v>0</v>
      </c>
      <c r="Q402" s="1" t="s">
        <v>18</v>
      </c>
    </row>
    <row r="403" spans="1:17">
      <c r="A403" s="2" t="s">
        <v>871</v>
      </c>
      <c r="B403" s="12" t="s">
        <v>76</v>
      </c>
      <c r="C403" s="1" t="s">
        <v>107</v>
      </c>
      <c r="D403" s="8" t="s">
        <v>872</v>
      </c>
      <c r="E403" s="1" t="s">
        <v>46</v>
      </c>
      <c r="F403" s="9" t="s">
        <v>1167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62">
        <v>0</v>
      </c>
      <c r="Q403" s="1" t="s">
        <v>18</v>
      </c>
    </row>
    <row r="404" spans="1:17">
      <c r="A404" s="2" t="s">
        <v>873</v>
      </c>
      <c r="B404" s="12" t="s">
        <v>76</v>
      </c>
      <c r="C404" s="1" t="s">
        <v>251</v>
      </c>
      <c r="D404" s="8" t="s">
        <v>874</v>
      </c>
      <c r="E404" s="1" t="s">
        <v>68</v>
      </c>
      <c r="F404" s="9" t="s">
        <v>1167</v>
      </c>
      <c r="G404" s="3">
        <v>0</v>
      </c>
      <c r="H404" s="3">
        <v>0</v>
      </c>
      <c r="I404" s="3">
        <v>6.67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3.33</v>
      </c>
      <c r="P404" s="62">
        <v>10</v>
      </c>
      <c r="Q404" s="1" t="s">
        <v>18</v>
      </c>
    </row>
    <row r="405" spans="1:17">
      <c r="A405" s="2" t="s">
        <v>875</v>
      </c>
      <c r="B405" s="12" t="s">
        <v>76</v>
      </c>
      <c r="C405" s="1" t="s">
        <v>44</v>
      </c>
      <c r="D405" s="8" t="s">
        <v>876</v>
      </c>
      <c r="E405" s="1" t="s">
        <v>46</v>
      </c>
      <c r="F405" s="9" t="s">
        <v>1167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62">
        <v>0</v>
      </c>
      <c r="Q405" s="1" t="s">
        <v>18</v>
      </c>
    </row>
    <row r="406" spans="1:17">
      <c r="A406" s="2" t="s">
        <v>877</v>
      </c>
      <c r="B406" s="12" t="s">
        <v>76</v>
      </c>
      <c r="C406" s="1" t="s">
        <v>48</v>
      </c>
      <c r="D406" s="8" t="s">
        <v>878</v>
      </c>
      <c r="E406" s="1" t="s">
        <v>31</v>
      </c>
      <c r="F406" s="9" t="s">
        <v>1167</v>
      </c>
      <c r="G406" s="3">
        <v>0</v>
      </c>
      <c r="H406" s="3">
        <v>0</v>
      </c>
      <c r="I406" s="3">
        <v>3.33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62">
        <v>3.3</v>
      </c>
      <c r="Q406" s="1" t="s">
        <v>18</v>
      </c>
    </row>
    <row r="407" spans="1:17">
      <c r="A407" s="2" t="s">
        <v>879</v>
      </c>
      <c r="B407" s="12" t="s">
        <v>76</v>
      </c>
      <c r="C407" s="1" t="s">
        <v>238</v>
      </c>
      <c r="D407" s="8" t="s">
        <v>880</v>
      </c>
      <c r="E407" s="1" t="s">
        <v>68</v>
      </c>
      <c r="F407" s="9" t="s">
        <v>1167</v>
      </c>
      <c r="G407" s="3" t="s">
        <v>42</v>
      </c>
      <c r="M407" s="3"/>
      <c r="N407" s="3"/>
      <c r="O407" s="3"/>
      <c r="P407" s="62"/>
      <c r="Q407" s="1"/>
    </row>
    <row r="408" spans="1:17">
      <c r="A408" s="2" t="s">
        <v>881</v>
      </c>
      <c r="B408" s="12" t="s">
        <v>76</v>
      </c>
      <c r="C408" s="1" t="s">
        <v>269</v>
      </c>
      <c r="D408" s="8" t="s">
        <v>882</v>
      </c>
      <c r="E408" s="1" t="s">
        <v>22</v>
      </c>
      <c r="F408" s="9" t="s">
        <v>1167</v>
      </c>
      <c r="G408" s="3" t="s">
        <v>42</v>
      </c>
      <c r="M408" s="3"/>
      <c r="N408" s="3"/>
      <c r="O408" s="3"/>
      <c r="P408" s="62"/>
      <c r="Q408" s="1"/>
    </row>
    <row r="409" spans="1:17">
      <c r="A409" s="2" t="s">
        <v>883</v>
      </c>
      <c r="B409" s="12" t="s">
        <v>76</v>
      </c>
      <c r="C409" s="1" t="s">
        <v>107</v>
      </c>
      <c r="D409" s="8" t="s">
        <v>884</v>
      </c>
      <c r="E409" s="1" t="s">
        <v>46</v>
      </c>
      <c r="F409" s="9" t="s">
        <v>1167</v>
      </c>
      <c r="G409" s="3">
        <v>0</v>
      </c>
      <c r="H409" s="3">
        <v>0</v>
      </c>
      <c r="I409" s="3">
        <v>3.33</v>
      </c>
      <c r="J409" s="3">
        <v>0</v>
      </c>
      <c r="K409" s="3">
        <v>0</v>
      </c>
      <c r="L409" s="3">
        <v>0</v>
      </c>
      <c r="M409" s="3">
        <v>0</v>
      </c>
      <c r="N409" s="3">
        <v>1.67</v>
      </c>
      <c r="O409" s="3">
        <v>0</v>
      </c>
      <c r="P409" s="62">
        <v>5</v>
      </c>
      <c r="Q409" s="1" t="s">
        <v>18</v>
      </c>
    </row>
    <row r="410" spans="1:17">
      <c r="A410" s="2" t="s">
        <v>885</v>
      </c>
      <c r="B410" s="12" t="s">
        <v>76</v>
      </c>
      <c r="C410" s="1" t="s">
        <v>102</v>
      </c>
      <c r="D410" s="8" t="s">
        <v>886</v>
      </c>
      <c r="E410" s="1" t="s">
        <v>53</v>
      </c>
      <c r="F410" s="9" t="s">
        <v>1167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62">
        <v>0</v>
      </c>
      <c r="Q410" s="1" t="s">
        <v>18</v>
      </c>
    </row>
    <row r="411" spans="1:17">
      <c r="A411" s="2" t="s">
        <v>887</v>
      </c>
      <c r="B411" s="12" t="s">
        <v>76</v>
      </c>
      <c r="C411" s="1" t="s">
        <v>307</v>
      </c>
      <c r="D411" s="8" t="s">
        <v>888</v>
      </c>
      <c r="E411" s="1" t="s">
        <v>26</v>
      </c>
      <c r="F411" s="9" t="s">
        <v>1167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62">
        <v>0</v>
      </c>
      <c r="Q411" s="1" t="s">
        <v>18</v>
      </c>
    </row>
    <row r="412" spans="1:17">
      <c r="A412" s="2" t="s">
        <v>889</v>
      </c>
      <c r="B412" s="12" t="s">
        <v>76</v>
      </c>
      <c r="C412" s="1" t="s">
        <v>433</v>
      </c>
      <c r="D412" s="8" t="s">
        <v>890</v>
      </c>
      <c r="E412" s="1" t="s">
        <v>72</v>
      </c>
      <c r="F412" s="9" t="s">
        <v>1167</v>
      </c>
      <c r="G412" s="3">
        <v>0</v>
      </c>
      <c r="H412" s="3">
        <v>0</v>
      </c>
      <c r="I412" s="3">
        <v>6.67</v>
      </c>
      <c r="J412" s="3">
        <v>10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62">
        <v>16.7</v>
      </c>
      <c r="Q412" s="1" t="s">
        <v>18</v>
      </c>
    </row>
    <row r="413" spans="1:17">
      <c r="A413" s="2" t="s">
        <v>891</v>
      </c>
      <c r="B413" s="12" t="s">
        <v>76</v>
      </c>
      <c r="C413" s="1" t="s">
        <v>63</v>
      </c>
      <c r="D413" s="8" t="s">
        <v>892</v>
      </c>
      <c r="E413" s="1" t="s">
        <v>16</v>
      </c>
      <c r="F413" s="9" t="s">
        <v>1167</v>
      </c>
      <c r="G413" s="3">
        <v>0</v>
      </c>
      <c r="H413" s="3">
        <v>0</v>
      </c>
      <c r="I413" s="3">
        <v>6.67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1.67</v>
      </c>
      <c r="P413" s="62">
        <v>8.3000000000000007</v>
      </c>
      <c r="Q413" s="1" t="s">
        <v>18</v>
      </c>
    </row>
    <row r="414" spans="1:17">
      <c r="A414" s="2" t="s">
        <v>893</v>
      </c>
      <c r="B414" s="12" t="s">
        <v>76</v>
      </c>
      <c r="C414" s="1" t="s">
        <v>238</v>
      </c>
      <c r="D414" s="8" t="s">
        <v>894</v>
      </c>
      <c r="E414" s="1" t="s">
        <v>68</v>
      </c>
      <c r="F414" s="9" t="s">
        <v>1167</v>
      </c>
      <c r="G414" s="3" t="s">
        <v>42</v>
      </c>
      <c r="M414" s="3"/>
      <c r="N414" s="3"/>
      <c r="O414" s="3"/>
      <c r="P414" s="62"/>
      <c r="Q414" s="1"/>
    </row>
    <row r="415" spans="1:17">
      <c r="A415" s="2" t="s">
        <v>895</v>
      </c>
      <c r="B415" s="12" t="s">
        <v>76</v>
      </c>
      <c r="C415" s="1" t="s">
        <v>433</v>
      </c>
      <c r="D415" s="8" t="s">
        <v>896</v>
      </c>
      <c r="E415" s="1" t="s">
        <v>72</v>
      </c>
      <c r="F415" s="9" t="s">
        <v>1167</v>
      </c>
      <c r="G415" s="3">
        <v>0</v>
      </c>
      <c r="H415" s="3">
        <v>0</v>
      </c>
      <c r="I415" s="3">
        <v>3.33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62">
        <v>3.3</v>
      </c>
      <c r="Q415" s="1" t="s">
        <v>18</v>
      </c>
    </row>
    <row r="416" spans="1:17">
      <c r="A416" s="2" t="s">
        <v>897</v>
      </c>
      <c r="B416" s="12" t="s">
        <v>76</v>
      </c>
      <c r="C416" s="1" t="s">
        <v>96</v>
      </c>
      <c r="D416" s="8" t="s">
        <v>898</v>
      </c>
      <c r="E416" s="1" t="s">
        <v>31</v>
      </c>
      <c r="F416" s="9" t="s">
        <v>1167</v>
      </c>
      <c r="G416" s="3" t="s">
        <v>42</v>
      </c>
      <c r="M416" s="3"/>
      <c r="N416" s="3"/>
      <c r="O416" s="3"/>
      <c r="P416" s="62"/>
      <c r="Q416" s="1"/>
    </row>
    <row r="417" spans="1:17">
      <c r="A417" s="2" t="s">
        <v>899</v>
      </c>
      <c r="B417" s="12" t="s">
        <v>76</v>
      </c>
      <c r="C417" s="1" t="s">
        <v>285</v>
      </c>
      <c r="D417" s="8" t="s">
        <v>900</v>
      </c>
      <c r="E417" s="1" t="s">
        <v>36</v>
      </c>
      <c r="F417" s="9" t="s">
        <v>1167</v>
      </c>
      <c r="G417" s="3">
        <v>0</v>
      </c>
      <c r="H417" s="3">
        <v>0</v>
      </c>
      <c r="I417" s="3">
        <v>6.67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62">
        <v>6.7</v>
      </c>
      <c r="Q417" s="1" t="s">
        <v>18</v>
      </c>
    </row>
    <row r="418" spans="1:17">
      <c r="A418" s="2" t="s">
        <v>901</v>
      </c>
      <c r="B418" s="12" t="s">
        <v>76</v>
      </c>
      <c r="C418" s="1" t="s">
        <v>414</v>
      </c>
      <c r="D418" s="8" t="s">
        <v>902</v>
      </c>
      <c r="E418" s="1" t="s">
        <v>16</v>
      </c>
      <c r="F418" s="9" t="s">
        <v>1167</v>
      </c>
      <c r="G418" s="3">
        <v>0</v>
      </c>
      <c r="H418" s="3">
        <v>0</v>
      </c>
      <c r="I418" s="3">
        <v>3.33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62">
        <v>3.3</v>
      </c>
      <c r="Q418" s="1" t="s">
        <v>18</v>
      </c>
    </row>
    <row r="419" spans="1:17">
      <c r="A419" s="2" t="s">
        <v>903</v>
      </c>
      <c r="B419" s="12" t="s">
        <v>76</v>
      </c>
      <c r="C419" s="1" t="s">
        <v>238</v>
      </c>
      <c r="D419" s="8" t="s">
        <v>904</v>
      </c>
      <c r="E419" s="1" t="s">
        <v>68</v>
      </c>
      <c r="F419" s="9" t="s">
        <v>1167</v>
      </c>
      <c r="G419" s="3" t="s">
        <v>42</v>
      </c>
      <c r="M419" s="3"/>
      <c r="N419" s="3"/>
      <c r="O419" s="3"/>
      <c r="P419" s="62"/>
      <c r="Q419" s="1"/>
    </row>
    <row r="420" spans="1:17">
      <c r="A420" s="2" t="s">
        <v>905</v>
      </c>
      <c r="B420" s="12" t="s">
        <v>76</v>
      </c>
      <c r="C420" s="1" t="s">
        <v>34</v>
      </c>
      <c r="D420" s="8" t="s">
        <v>906</v>
      </c>
      <c r="E420" s="1" t="s">
        <v>36</v>
      </c>
      <c r="F420" s="9" t="s">
        <v>1167</v>
      </c>
      <c r="G420" s="3" t="s">
        <v>42</v>
      </c>
      <c r="M420" s="3"/>
      <c r="N420" s="3"/>
      <c r="O420" s="3"/>
      <c r="P420" s="62"/>
      <c r="Q420" s="1"/>
    </row>
    <row r="421" spans="1:17">
      <c r="A421" s="2" t="s">
        <v>907</v>
      </c>
      <c r="B421" s="12" t="s">
        <v>76</v>
      </c>
      <c r="C421" s="1" t="s">
        <v>44</v>
      </c>
      <c r="D421" s="8" t="s">
        <v>908</v>
      </c>
      <c r="E421" s="1" t="s">
        <v>46</v>
      </c>
      <c r="F421" s="9" t="s">
        <v>1167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62">
        <v>0</v>
      </c>
      <c r="Q421" s="1" t="s">
        <v>18</v>
      </c>
    </row>
    <row r="422" spans="1:17">
      <c r="A422" s="2" t="s">
        <v>909</v>
      </c>
      <c r="B422" s="12" t="s">
        <v>76</v>
      </c>
      <c r="C422" s="1" t="s">
        <v>44</v>
      </c>
      <c r="D422" s="8" t="s">
        <v>910</v>
      </c>
      <c r="E422" s="1" t="s">
        <v>46</v>
      </c>
      <c r="F422" s="9" t="s">
        <v>1167</v>
      </c>
      <c r="G422" s="3">
        <v>0</v>
      </c>
      <c r="H422" s="3">
        <v>0</v>
      </c>
      <c r="I422" s="3">
        <v>3.33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1.67</v>
      </c>
      <c r="P422" s="62">
        <v>5</v>
      </c>
      <c r="Q422" s="1" t="s">
        <v>18</v>
      </c>
    </row>
    <row r="423" spans="1:17">
      <c r="A423" s="2" t="s">
        <v>911</v>
      </c>
      <c r="B423" s="12" t="s">
        <v>76</v>
      </c>
      <c r="C423" s="1" t="s">
        <v>44</v>
      </c>
      <c r="D423" s="8" t="s">
        <v>912</v>
      </c>
      <c r="E423" s="1" t="s">
        <v>46</v>
      </c>
      <c r="F423" s="9" t="s">
        <v>1167</v>
      </c>
      <c r="G423" s="3" t="s">
        <v>42</v>
      </c>
      <c r="M423" s="3"/>
      <c r="N423" s="3"/>
      <c r="O423" s="3"/>
      <c r="P423" s="62"/>
      <c r="Q423" s="1"/>
    </row>
    <row r="424" spans="1:17">
      <c r="A424" s="2" t="s">
        <v>913</v>
      </c>
      <c r="B424" s="12" t="s">
        <v>76</v>
      </c>
      <c r="C424" s="1" t="s">
        <v>44</v>
      </c>
      <c r="D424" s="8" t="s">
        <v>914</v>
      </c>
      <c r="E424" s="1" t="s">
        <v>46</v>
      </c>
      <c r="F424" s="9" t="s">
        <v>1167</v>
      </c>
      <c r="G424" s="3">
        <v>0</v>
      </c>
      <c r="H424" s="3">
        <v>0</v>
      </c>
      <c r="I424" s="3">
        <v>3.33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62">
        <v>3.3</v>
      </c>
      <c r="Q424" s="1" t="s">
        <v>18</v>
      </c>
    </row>
    <row r="425" spans="1:17">
      <c r="A425" s="2" t="s">
        <v>915</v>
      </c>
      <c r="B425" s="12" t="s">
        <v>76</v>
      </c>
      <c r="C425" s="1" t="s">
        <v>151</v>
      </c>
      <c r="D425" s="8" t="s">
        <v>916</v>
      </c>
      <c r="E425" s="1" t="s">
        <v>53</v>
      </c>
      <c r="F425" s="9" t="s">
        <v>1167</v>
      </c>
      <c r="G425" s="3" t="s">
        <v>42</v>
      </c>
      <c r="M425" s="3"/>
      <c r="N425" s="3"/>
      <c r="O425" s="3"/>
      <c r="P425" s="62"/>
      <c r="Q425" s="1"/>
    </row>
    <row r="426" spans="1:17">
      <c r="A426" s="2" t="s">
        <v>917</v>
      </c>
      <c r="B426" s="12" t="s">
        <v>76</v>
      </c>
      <c r="C426" s="1" t="s">
        <v>274</v>
      </c>
      <c r="D426" s="8" t="s">
        <v>918</v>
      </c>
      <c r="E426" s="1" t="s">
        <v>68</v>
      </c>
      <c r="F426" s="9" t="s">
        <v>1167</v>
      </c>
      <c r="G426" s="3">
        <v>0</v>
      </c>
      <c r="H426" s="3">
        <v>0</v>
      </c>
      <c r="I426" s="3">
        <v>10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62">
        <v>10</v>
      </c>
      <c r="Q426" s="1" t="s">
        <v>18</v>
      </c>
    </row>
    <row r="427" spans="1:17">
      <c r="A427" s="2" t="s">
        <v>919</v>
      </c>
      <c r="B427" s="12" t="s">
        <v>76</v>
      </c>
      <c r="C427" s="1" t="s">
        <v>180</v>
      </c>
      <c r="D427" s="8" t="s">
        <v>920</v>
      </c>
      <c r="E427" s="1" t="s">
        <v>26</v>
      </c>
      <c r="F427" s="9" t="s">
        <v>1167</v>
      </c>
      <c r="G427" s="3">
        <v>0</v>
      </c>
      <c r="H427" s="3">
        <v>0</v>
      </c>
      <c r="I427" s="3">
        <v>6.67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3.33</v>
      </c>
      <c r="P427" s="62">
        <v>10</v>
      </c>
      <c r="Q427" s="1" t="s">
        <v>18</v>
      </c>
    </row>
    <row r="428" spans="1:17">
      <c r="A428" s="2" t="s">
        <v>921</v>
      </c>
      <c r="B428" s="12" t="s">
        <v>76</v>
      </c>
      <c r="C428" s="1" t="s">
        <v>44</v>
      </c>
      <c r="D428" s="8" t="s">
        <v>922</v>
      </c>
      <c r="E428" s="1" t="s">
        <v>46</v>
      </c>
      <c r="F428" s="9" t="s">
        <v>1167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62">
        <v>0</v>
      </c>
      <c r="Q428" s="1" t="s">
        <v>18</v>
      </c>
    </row>
    <row r="429" spans="1:17">
      <c r="A429" s="2" t="s">
        <v>923</v>
      </c>
      <c r="B429" s="12" t="s">
        <v>76</v>
      </c>
      <c r="C429" s="1" t="s">
        <v>70</v>
      </c>
      <c r="D429" s="8" t="s">
        <v>924</v>
      </c>
      <c r="E429" s="1" t="s">
        <v>72</v>
      </c>
      <c r="F429" s="9" t="s">
        <v>1167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62">
        <v>0</v>
      </c>
      <c r="Q429" s="1" t="s">
        <v>18</v>
      </c>
    </row>
    <row r="430" spans="1:17">
      <c r="A430" s="2" t="s">
        <v>925</v>
      </c>
      <c r="B430" s="12" t="s">
        <v>76</v>
      </c>
      <c r="C430" s="1" t="s">
        <v>66</v>
      </c>
      <c r="D430" s="8" t="s">
        <v>926</v>
      </c>
      <c r="E430" s="1" t="s">
        <v>68</v>
      </c>
      <c r="F430" s="9" t="s">
        <v>1167</v>
      </c>
      <c r="G430" s="3">
        <v>25</v>
      </c>
      <c r="H430" s="3">
        <v>18.75</v>
      </c>
      <c r="I430" s="3">
        <v>3.33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5</v>
      </c>
      <c r="P430" s="62">
        <v>52.1</v>
      </c>
      <c r="Q430" s="1" t="s">
        <v>278</v>
      </c>
    </row>
    <row r="431" spans="1:17">
      <c r="A431" s="2" t="s">
        <v>927</v>
      </c>
      <c r="B431" s="12" t="s">
        <v>76</v>
      </c>
      <c r="C431" s="1" t="s">
        <v>44</v>
      </c>
      <c r="D431" s="13" t="s">
        <v>928</v>
      </c>
      <c r="E431" s="1" t="s">
        <v>46</v>
      </c>
      <c r="F431" s="9" t="s">
        <v>1167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62">
        <v>0</v>
      </c>
      <c r="Q431" s="1" t="s">
        <v>18</v>
      </c>
    </row>
    <row r="432" spans="1:17">
      <c r="A432" s="2" t="s">
        <v>929</v>
      </c>
      <c r="B432" s="12" t="s">
        <v>76</v>
      </c>
      <c r="C432" s="1" t="s">
        <v>107</v>
      </c>
      <c r="D432" s="14" t="s">
        <v>930</v>
      </c>
      <c r="E432" s="1" t="s">
        <v>46</v>
      </c>
      <c r="F432" s="9" t="s">
        <v>1167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62">
        <v>0</v>
      </c>
      <c r="Q432" s="1" t="s">
        <v>18</v>
      </c>
    </row>
    <row r="433" spans="1:17">
      <c r="A433" s="2" t="s">
        <v>931</v>
      </c>
      <c r="B433" s="12" t="s">
        <v>76</v>
      </c>
      <c r="C433" s="1" t="s">
        <v>107</v>
      </c>
      <c r="D433" s="8" t="s">
        <v>932</v>
      </c>
      <c r="E433" s="1" t="s">
        <v>46</v>
      </c>
      <c r="F433" s="9" t="s">
        <v>1167</v>
      </c>
      <c r="G433" s="3">
        <v>0</v>
      </c>
      <c r="H433" s="3">
        <v>0</v>
      </c>
      <c r="I433" s="3">
        <v>6.67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1.67</v>
      </c>
      <c r="P433" s="62">
        <v>8.3000000000000007</v>
      </c>
      <c r="Q433" s="1" t="s">
        <v>18</v>
      </c>
    </row>
    <row r="434" spans="1:17">
      <c r="A434" s="2" t="s">
        <v>933</v>
      </c>
      <c r="B434" s="12" t="s">
        <v>76</v>
      </c>
      <c r="C434" s="1" t="s">
        <v>107</v>
      </c>
      <c r="D434" s="8" t="s">
        <v>934</v>
      </c>
      <c r="E434" s="1" t="s">
        <v>46</v>
      </c>
      <c r="F434" s="9" t="s">
        <v>1167</v>
      </c>
      <c r="G434" s="3">
        <v>0</v>
      </c>
      <c r="H434" s="3">
        <v>0</v>
      </c>
      <c r="I434" s="3">
        <v>6.67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3.33</v>
      </c>
      <c r="P434" s="62">
        <v>10</v>
      </c>
      <c r="Q434" s="1" t="s">
        <v>18</v>
      </c>
    </row>
    <row r="435" spans="1:17">
      <c r="A435" s="2" t="s">
        <v>935</v>
      </c>
      <c r="B435" s="12" t="s">
        <v>76</v>
      </c>
      <c r="C435" s="1" t="s">
        <v>44</v>
      </c>
      <c r="D435" s="8" t="s">
        <v>936</v>
      </c>
      <c r="E435" s="1" t="s">
        <v>46</v>
      </c>
      <c r="F435" s="9" t="s">
        <v>1167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62">
        <v>0</v>
      </c>
      <c r="Q435" s="1" t="s">
        <v>18</v>
      </c>
    </row>
    <row r="436" spans="1:17">
      <c r="A436" s="2" t="s">
        <v>937</v>
      </c>
      <c r="B436" s="12" t="s">
        <v>76</v>
      </c>
      <c r="C436" s="1" t="s">
        <v>269</v>
      </c>
      <c r="D436" s="8" t="s">
        <v>938</v>
      </c>
      <c r="E436" s="1" t="s">
        <v>22</v>
      </c>
      <c r="F436" s="9" t="s">
        <v>1167</v>
      </c>
      <c r="G436" s="3">
        <v>0</v>
      </c>
      <c r="H436" s="3">
        <v>0</v>
      </c>
      <c r="I436" s="3">
        <v>3.33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5</v>
      </c>
      <c r="P436" s="62">
        <v>8.3000000000000007</v>
      </c>
      <c r="Q436" s="1" t="s">
        <v>18</v>
      </c>
    </row>
    <row r="437" spans="1:17">
      <c r="A437" s="2" t="s">
        <v>939</v>
      </c>
      <c r="B437" s="12" t="s">
        <v>76</v>
      </c>
      <c r="C437" s="1" t="s">
        <v>210</v>
      </c>
      <c r="D437" s="8" t="s">
        <v>940</v>
      </c>
      <c r="E437" s="1" t="s">
        <v>68</v>
      </c>
      <c r="F437" s="9" t="s">
        <v>1167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62">
        <v>0</v>
      </c>
      <c r="Q437" s="1" t="s">
        <v>18</v>
      </c>
    </row>
    <row r="438" spans="1:17">
      <c r="A438" s="2" t="s">
        <v>941</v>
      </c>
      <c r="B438" s="12" t="s">
        <v>76</v>
      </c>
      <c r="C438" s="1" t="s">
        <v>400</v>
      </c>
      <c r="D438" s="8" t="s">
        <v>942</v>
      </c>
      <c r="E438" s="1" t="s">
        <v>72</v>
      </c>
      <c r="F438" s="9" t="s">
        <v>1167</v>
      </c>
      <c r="G438" s="3">
        <v>25</v>
      </c>
      <c r="H438" s="3">
        <v>25</v>
      </c>
      <c r="I438" s="3">
        <v>6.67</v>
      </c>
      <c r="J438" s="3">
        <v>10</v>
      </c>
      <c r="K438" s="3">
        <v>10</v>
      </c>
      <c r="L438" s="3">
        <v>3.33</v>
      </c>
      <c r="M438" s="3">
        <v>1.67</v>
      </c>
      <c r="N438" s="3">
        <v>0</v>
      </c>
      <c r="O438" s="3">
        <v>3.33</v>
      </c>
      <c r="P438" s="62">
        <v>85</v>
      </c>
      <c r="Q438" s="1" t="s">
        <v>943</v>
      </c>
    </row>
    <row r="439" spans="1:17">
      <c r="A439" s="2" t="s">
        <v>944</v>
      </c>
      <c r="B439" s="12" t="s">
        <v>76</v>
      </c>
      <c r="C439" s="1" t="s">
        <v>34</v>
      </c>
      <c r="D439" s="8" t="s">
        <v>945</v>
      </c>
      <c r="E439" s="1" t="s">
        <v>36</v>
      </c>
      <c r="F439" s="9" t="s">
        <v>1167</v>
      </c>
      <c r="G439" s="3" t="s">
        <v>42</v>
      </c>
      <c r="M439" s="3"/>
      <c r="N439" s="3"/>
      <c r="O439" s="3"/>
      <c r="P439" s="62"/>
      <c r="Q439" s="1"/>
    </row>
    <row r="440" spans="1:17">
      <c r="A440" s="2" t="s">
        <v>946</v>
      </c>
      <c r="B440" s="12" t="s">
        <v>76</v>
      </c>
      <c r="C440" s="1" t="s">
        <v>70</v>
      </c>
      <c r="D440" s="8" t="s">
        <v>947</v>
      </c>
      <c r="E440" s="1" t="s">
        <v>72</v>
      </c>
      <c r="F440" s="9" t="s">
        <v>1168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62">
        <v>0</v>
      </c>
      <c r="Q440" s="1" t="s">
        <v>18</v>
      </c>
    </row>
    <row r="441" spans="1:17">
      <c r="A441" s="2" t="s">
        <v>948</v>
      </c>
      <c r="B441" s="12" t="s">
        <v>76</v>
      </c>
      <c r="C441" s="1" t="s">
        <v>51</v>
      </c>
      <c r="D441" s="8" t="s">
        <v>949</v>
      </c>
      <c r="E441" s="1" t="s">
        <v>53</v>
      </c>
      <c r="F441" s="9" t="s">
        <v>1167</v>
      </c>
      <c r="G441" s="3">
        <v>0</v>
      </c>
      <c r="H441" s="3">
        <v>0</v>
      </c>
      <c r="I441" s="3">
        <v>3.33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1.67</v>
      </c>
      <c r="P441" s="62">
        <v>5</v>
      </c>
      <c r="Q441" s="1" t="s">
        <v>18</v>
      </c>
    </row>
    <row r="442" spans="1:17">
      <c r="A442" s="2" t="s">
        <v>950</v>
      </c>
      <c r="B442" s="12" t="s">
        <v>76</v>
      </c>
      <c r="C442" s="1" t="s">
        <v>151</v>
      </c>
      <c r="D442" s="8" t="s">
        <v>951</v>
      </c>
      <c r="E442" s="1" t="s">
        <v>53</v>
      </c>
      <c r="F442" s="9" t="s">
        <v>1167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5</v>
      </c>
      <c r="P442" s="62">
        <v>5</v>
      </c>
      <c r="Q442" s="1" t="s">
        <v>18</v>
      </c>
    </row>
    <row r="443" spans="1:17">
      <c r="A443" s="2" t="s">
        <v>952</v>
      </c>
      <c r="B443" s="12" t="s">
        <v>76</v>
      </c>
      <c r="C443" s="1" t="s">
        <v>350</v>
      </c>
      <c r="D443" s="8" t="s">
        <v>953</v>
      </c>
      <c r="E443" s="1" t="s">
        <v>53</v>
      </c>
      <c r="F443" s="9" t="s">
        <v>1167</v>
      </c>
      <c r="G443" s="3">
        <v>0</v>
      </c>
      <c r="H443" s="3">
        <v>6.25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62">
        <v>6.3</v>
      </c>
      <c r="Q443" s="1" t="s">
        <v>18</v>
      </c>
    </row>
    <row r="444" spans="1:17">
      <c r="A444" s="2" t="s">
        <v>954</v>
      </c>
      <c r="B444" s="12" t="s">
        <v>76</v>
      </c>
      <c r="C444" s="1" t="s">
        <v>55</v>
      </c>
      <c r="D444" s="8" t="s">
        <v>955</v>
      </c>
      <c r="E444" s="1" t="s">
        <v>26</v>
      </c>
      <c r="F444" s="9" t="s">
        <v>1167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5</v>
      </c>
      <c r="P444" s="62">
        <v>5</v>
      </c>
      <c r="Q444" s="1" t="s">
        <v>18</v>
      </c>
    </row>
    <row r="445" spans="1:17">
      <c r="A445" s="2" t="s">
        <v>956</v>
      </c>
      <c r="B445" s="12" t="s">
        <v>76</v>
      </c>
      <c r="C445" s="1" t="s">
        <v>44</v>
      </c>
      <c r="D445" s="8" t="s">
        <v>957</v>
      </c>
      <c r="E445" s="1" t="s">
        <v>46</v>
      </c>
      <c r="F445" s="9" t="s">
        <v>1167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62">
        <v>0</v>
      </c>
      <c r="Q445" s="1" t="s">
        <v>18</v>
      </c>
    </row>
    <row r="446" spans="1:17">
      <c r="A446" s="2" t="s">
        <v>958</v>
      </c>
      <c r="B446" s="12" t="s">
        <v>76</v>
      </c>
      <c r="C446" s="1" t="s">
        <v>414</v>
      </c>
      <c r="D446" s="8" t="s">
        <v>959</v>
      </c>
      <c r="E446" s="1" t="s">
        <v>16</v>
      </c>
      <c r="F446" s="9" t="s">
        <v>1167</v>
      </c>
      <c r="G446" s="3">
        <v>0</v>
      </c>
      <c r="H446" s="3">
        <v>0</v>
      </c>
      <c r="I446" s="3">
        <v>3.33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1.67</v>
      </c>
      <c r="P446" s="62">
        <v>5</v>
      </c>
      <c r="Q446" s="1" t="s">
        <v>18</v>
      </c>
    </row>
    <row r="447" spans="1:17">
      <c r="A447" s="2" t="s">
        <v>960</v>
      </c>
      <c r="B447" s="12" t="s">
        <v>76</v>
      </c>
      <c r="C447" s="1" t="s">
        <v>82</v>
      </c>
      <c r="D447" s="8" t="s">
        <v>961</v>
      </c>
      <c r="E447" s="1" t="s">
        <v>36</v>
      </c>
      <c r="F447" s="9" t="s">
        <v>1167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62">
        <v>0</v>
      </c>
      <c r="Q447" s="1" t="s">
        <v>18</v>
      </c>
    </row>
    <row r="448" spans="1:17">
      <c r="A448" s="2" t="s">
        <v>962</v>
      </c>
      <c r="B448" s="12" t="s">
        <v>76</v>
      </c>
      <c r="C448" s="1" t="s">
        <v>171</v>
      </c>
      <c r="D448" s="8" t="s">
        <v>963</v>
      </c>
      <c r="E448" s="1" t="s">
        <v>31</v>
      </c>
      <c r="F448" s="9" t="s">
        <v>1167</v>
      </c>
      <c r="G448" s="3">
        <v>0</v>
      </c>
      <c r="H448" s="3">
        <v>0</v>
      </c>
      <c r="I448" s="3">
        <v>3.33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62">
        <v>3.3</v>
      </c>
      <c r="Q448" s="1" t="s">
        <v>18</v>
      </c>
    </row>
    <row r="449" spans="1:17">
      <c r="A449" s="2" t="s">
        <v>964</v>
      </c>
      <c r="B449" s="12" t="s">
        <v>76</v>
      </c>
      <c r="C449" s="1" t="s">
        <v>107</v>
      </c>
      <c r="D449" s="8" t="s">
        <v>965</v>
      </c>
      <c r="E449" s="1" t="s">
        <v>46</v>
      </c>
      <c r="F449" s="9" t="s">
        <v>1167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3.33</v>
      </c>
      <c r="P449" s="62">
        <v>3.3</v>
      </c>
      <c r="Q449" s="1" t="s">
        <v>18</v>
      </c>
    </row>
    <row r="450" spans="1:17">
      <c r="A450" s="2" t="s">
        <v>966</v>
      </c>
      <c r="B450" s="12" t="s">
        <v>76</v>
      </c>
      <c r="C450" s="1" t="s">
        <v>180</v>
      </c>
      <c r="D450" s="8" t="s">
        <v>967</v>
      </c>
      <c r="E450" s="1" t="s">
        <v>26</v>
      </c>
      <c r="F450" s="9" t="s">
        <v>1167</v>
      </c>
      <c r="G450" s="3">
        <v>0</v>
      </c>
      <c r="H450" s="3">
        <v>0</v>
      </c>
      <c r="I450" s="3">
        <v>3.33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62">
        <v>3.3</v>
      </c>
      <c r="Q450" s="1" t="s">
        <v>18</v>
      </c>
    </row>
    <row r="451" spans="1:17">
      <c r="A451" s="2" t="s">
        <v>968</v>
      </c>
      <c r="B451" s="12" t="s">
        <v>76</v>
      </c>
      <c r="C451" s="1" t="s">
        <v>355</v>
      </c>
      <c r="D451" s="8" t="s">
        <v>969</v>
      </c>
      <c r="E451" s="1" t="s">
        <v>36</v>
      </c>
      <c r="F451" s="9" t="s">
        <v>1167</v>
      </c>
      <c r="G451" s="3" t="s">
        <v>42</v>
      </c>
      <c r="M451" s="3"/>
      <c r="N451" s="3"/>
      <c r="O451" s="3"/>
      <c r="P451" s="62"/>
      <c r="Q451" s="1"/>
    </row>
    <row r="452" spans="1:17">
      <c r="A452" s="2" t="s">
        <v>970</v>
      </c>
      <c r="B452" s="12" t="s">
        <v>76</v>
      </c>
      <c r="C452" s="1" t="s">
        <v>171</v>
      </c>
      <c r="D452" s="8" t="s">
        <v>971</v>
      </c>
      <c r="E452" s="1" t="s">
        <v>31</v>
      </c>
      <c r="F452" s="9" t="s">
        <v>1167</v>
      </c>
      <c r="G452" s="3" t="s">
        <v>42</v>
      </c>
      <c r="M452" s="3"/>
      <c r="N452" s="3"/>
      <c r="O452" s="3"/>
      <c r="P452" s="62"/>
      <c r="Q452" s="1"/>
    </row>
    <row r="453" spans="1:17">
      <c r="A453" s="2" t="s">
        <v>972</v>
      </c>
      <c r="B453" s="12" t="s">
        <v>76</v>
      </c>
      <c r="C453" s="1" t="s">
        <v>118</v>
      </c>
      <c r="D453" s="8" t="s">
        <v>973</v>
      </c>
      <c r="E453" s="1" t="s">
        <v>26</v>
      </c>
      <c r="F453" s="9" t="s">
        <v>1167</v>
      </c>
      <c r="G453" s="3" t="s">
        <v>42</v>
      </c>
      <c r="M453" s="3"/>
      <c r="N453" s="3"/>
      <c r="O453" s="3"/>
      <c r="P453" s="62"/>
      <c r="Q453" s="1"/>
    </row>
    <row r="454" spans="1:17">
      <c r="A454" s="2" t="s">
        <v>974</v>
      </c>
      <c r="B454" s="12" t="s">
        <v>76</v>
      </c>
      <c r="C454" s="1" t="s">
        <v>171</v>
      </c>
      <c r="D454" s="8" t="s">
        <v>975</v>
      </c>
      <c r="E454" s="1" t="s">
        <v>31</v>
      </c>
      <c r="F454" s="9" t="s">
        <v>1167</v>
      </c>
      <c r="G454" s="3">
        <v>0</v>
      </c>
      <c r="H454" s="3">
        <v>0</v>
      </c>
      <c r="I454" s="3">
        <v>3.33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3.33</v>
      </c>
      <c r="P454" s="62">
        <v>6.7</v>
      </c>
      <c r="Q454" s="1" t="s">
        <v>18</v>
      </c>
    </row>
    <row r="455" spans="1:17">
      <c r="A455" s="2" t="s">
        <v>976</v>
      </c>
      <c r="B455" s="12" t="s">
        <v>76</v>
      </c>
      <c r="C455" s="1" t="s">
        <v>60</v>
      </c>
      <c r="D455" s="8" t="s">
        <v>977</v>
      </c>
      <c r="E455" s="1" t="s">
        <v>22</v>
      </c>
      <c r="F455" s="9" t="s">
        <v>1167</v>
      </c>
      <c r="G455" s="3">
        <v>0</v>
      </c>
      <c r="H455" s="3">
        <v>0</v>
      </c>
      <c r="I455" s="3">
        <v>3.33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62">
        <v>3.3</v>
      </c>
      <c r="Q455" s="1" t="s">
        <v>18</v>
      </c>
    </row>
    <row r="456" spans="1:17">
      <c r="A456" s="2" t="s">
        <v>978</v>
      </c>
      <c r="B456" s="12" t="s">
        <v>76</v>
      </c>
      <c r="C456" s="1" t="s">
        <v>70</v>
      </c>
      <c r="D456" s="8" t="s">
        <v>979</v>
      </c>
      <c r="E456" s="1" t="s">
        <v>72</v>
      </c>
      <c r="F456" s="9" t="s">
        <v>1167</v>
      </c>
      <c r="G456" s="3" t="s">
        <v>42</v>
      </c>
      <c r="M456" s="3"/>
      <c r="N456" s="3"/>
      <c r="O456" s="3"/>
      <c r="P456" s="62"/>
      <c r="Q456" s="1"/>
    </row>
    <row r="457" spans="1:17">
      <c r="A457" s="2" t="s">
        <v>980</v>
      </c>
      <c r="B457" s="12" t="s">
        <v>76</v>
      </c>
      <c r="C457" s="1" t="s">
        <v>29</v>
      </c>
      <c r="D457" s="8" t="s">
        <v>981</v>
      </c>
      <c r="E457" s="1" t="s">
        <v>31</v>
      </c>
      <c r="F457" s="9" t="s">
        <v>1167</v>
      </c>
      <c r="G457" s="3">
        <v>0</v>
      </c>
      <c r="H457" s="3">
        <v>0</v>
      </c>
      <c r="I457" s="3">
        <v>3.33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62">
        <v>3.3</v>
      </c>
      <c r="Q457" s="1" t="s">
        <v>18</v>
      </c>
    </row>
    <row r="458" spans="1:17">
      <c r="A458" s="2" t="s">
        <v>982</v>
      </c>
      <c r="B458" s="12" t="s">
        <v>76</v>
      </c>
      <c r="C458" s="1" t="s">
        <v>82</v>
      </c>
      <c r="D458" s="8" t="s">
        <v>983</v>
      </c>
      <c r="E458" s="1" t="s">
        <v>36</v>
      </c>
      <c r="F458" s="9" t="s">
        <v>1167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62">
        <v>0</v>
      </c>
      <c r="Q458" s="1" t="s">
        <v>18</v>
      </c>
    </row>
    <row r="459" spans="1:17">
      <c r="A459" s="2" t="s">
        <v>984</v>
      </c>
      <c r="B459" s="12" t="s">
        <v>76</v>
      </c>
      <c r="C459" s="1" t="s">
        <v>307</v>
      </c>
      <c r="D459" s="8" t="s">
        <v>985</v>
      </c>
      <c r="E459" s="1" t="s">
        <v>26</v>
      </c>
      <c r="F459" s="9" t="s">
        <v>1167</v>
      </c>
      <c r="G459" s="3">
        <v>18.75</v>
      </c>
      <c r="H459" s="3">
        <v>0</v>
      </c>
      <c r="I459" s="3">
        <v>10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62">
        <v>28.8</v>
      </c>
      <c r="Q459" s="1" t="s">
        <v>18</v>
      </c>
    </row>
    <row r="460" spans="1:17">
      <c r="A460" s="2" t="s">
        <v>986</v>
      </c>
      <c r="B460" s="12" t="s">
        <v>76</v>
      </c>
      <c r="C460" s="1" t="s">
        <v>307</v>
      </c>
      <c r="D460" s="8" t="s">
        <v>987</v>
      </c>
      <c r="E460" s="1" t="s">
        <v>26</v>
      </c>
      <c r="F460" s="9" t="s">
        <v>1167</v>
      </c>
      <c r="G460" s="3">
        <v>0</v>
      </c>
      <c r="H460" s="3">
        <v>0</v>
      </c>
      <c r="I460" s="3">
        <v>3.33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62">
        <v>3.3</v>
      </c>
      <c r="Q460" s="1" t="s">
        <v>18</v>
      </c>
    </row>
    <row r="461" spans="1:17">
      <c r="A461" s="2" t="s">
        <v>988</v>
      </c>
      <c r="B461" s="12" t="s">
        <v>76</v>
      </c>
      <c r="C461" s="1" t="s">
        <v>60</v>
      </c>
      <c r="D461" s="8" t="s">
        <v>989</v>
      </c>
      <c r="E461" s="1" t="s">
        <v>22</v>
      </c>
      <c r="F461" s="9" t="s">
        <v>1167</v>
      </c>
      <c r="G461" s="3" t="s">
        <v>42</v>
      </c>
      <c r="M461" s="3"/>
      <c r="N461" s="3"/>
      <c r="O461" s="3"/>
      <c r="P461" s="62"/>
      <c r="Q461" s="1"/>
    </row>
    <row r="462" spans="1:17">
      <c r="A462" s="2" t="s">
        <v>990</v>
      </c>
      <c r="B462" s="12" t="s">
        <v>76</v>
      </c>
      <c r="C462" s="1" t="s">
        <v>34</v>
      </c>
      <c r="D462" s="8" t="s">
        <v>991</v>
      </c>
      <c r="E462" s="1" t="s">
        <v>36</v>
      </c>
      <c r="F462" s="9" t="s">
        <v>1167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1.67</v>
      </c>
      <c r="P462" s="62">
        <v>1.7</v>
      </c>
      <c r="Q462" s="1" t="s">
        <v>18</v>
      </c>
    </row>
    <row r="463" spans="1:17">
      <c r="A463" s="2" t="s">
        <v>992</v>
      </c>
      <c r="B463" s="12" t="s">
        <v>76</v>
      </c>
      <c r="C463" s="1" t="s">
        <v>48</v>
      </c>
      <c r="D463" s="8" t="s">
        <v>993</v>
      </c>
      <c r="E463" s="1" t="s">
        <v>31</v>
      </c>
      <c r="F463" s="9" t="s">
        <v>1167</v>
      </c>
      <c r="G463" s="3">
        <v>18.75</v>
      </c>
      <c r="H463" s="3">
        <v>18.75</v>
      </c>
      <c r="I463" s="3">
        <v>6.67</v>
      </c>
      <c r="J463" s="3">
        <v>0</v>
      </c>
      <c r="K463" s="3">
        <v>3.33</v>
      </c>
      <c r="L463" s="3">
        <v>0</v>
      </c>
      <c r="M463" s="3">
        <v>0</v>
      </c>
      <c r="N463" s="3">
        <v>0</v>
      </c>
      <c r="O463" s="3">
        <v>0</v>
      </c>
      <c r="P463" s="62">
        <v>47.5</v>
      </c>
      <c r="Q463" s="1" t="s">
        <v>278</v>
      </c>
    </row>
    <row r="464" spans="1:17">
      <c r="A464" s="2" t="s">
        <v>994</v>
      </c>
      <c r="B464" s="12" t="s">
        <v>76</v>
      </c>
      <c r="C464" s="1" t="s">
        <v>44</v>
      </c>
      <c r="D464" s="8" t="s">
        <v>995</v>
      </c>
      <c r="E464" s="1" t="s">
        <v>46</v>
      </c>
      <c r="F464" s="9" t="s">
        <v>1167</v>
      </c>
      <c r="G464" s="3">
        <v>0</v>
      </c>
      <c r="H464" s="3">
        <v>0</v>
      </c>
      <c r="I464" s="3">
        <v>6.67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62">
        <v>6.7</v>
      </c>
      <c r="Q464" s="1" t="s">
        <v>18</v>
      </c>
    </row>
    <row r="465" spans="1:17">
      <c r="A465" s="2" t="s">
        <v>996</v>
      </c>
      <c r="B465" s="12" t="s">
        <v>76</v>
      </c>
      <c r="C465" s="1" t="s">
        <v>151</v>
      </c>
      <c r="D465" s="8" t="s">
        <v>997</v>
      </c>
      <c r="E465" s="1" t="s">
        <v>53</v>
      </c>
      <c r="F465" s="9" t="s">
        <v>1167</v>
      </c>
      <c r="G465" s="3">
        <v>0</v>
      </c>
      <c r="H465" s="3">
        <v>0</v>
      </c>
      <c r="I465" s="3">
        <v>3.33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1.67</v>
      </c>
      <c r="P465" s="62">
        <v>5</v>
      </c>
      <c r="Q465" s="1" t="s">
        <v>18</v>
      </c>
    </row>
    <row r="466" spans="1:17">
      <c r="A466" s="2" t="s">
        <v>998</v>
      </c>
      <c r="B466" s="12" t="s">
        <v>76</v>
      </c>
      <c r="C466" s="1" t="s">
        <v>107</v>
      </c>
      <c r="D466" s="8" t="s">
        <v>999</v>
      </c>
      <c r="E466" s="1" t="s">
        <v>46</v>
      </c>
      <c r="F466" s="9" t="s">
        <v>1167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62">
        <v>0</v>
      </c>
      <c r="Q466" s="1" t="s">
        <v>18</v>
      </c>
    </row>
    <row r="467" spans="1:17">
      <c r="A467" s="2" t="s">
        <v>1000</v>
      </c>
      <c r="B467" s="12" t="s">
        <v>76</v>
      </c>
      <c r="C467" s="1" t="s">
        <v>509</v>
      </c>
      <c r="D467" s="8" t="s">
        <v>1001</v>
      </c>
      <c r="E467" s="1" t="s">
        <v>16</v>
      </c>
      <c r="F467" s="9" t="s">
        <v>1167</v>
      </c>
      <c r="G467" s="3">
        <v>0</v>
      </c>
      <c r="H467" s="3">
        <v>0</v>
      </c>
      <c r="I467" s="3">
        <v>3.33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62">
        <v>3.3</v>
      </c>
      <c r="Q467" s="1" t="s">
        <v>18</v>
      </c>
    </row>
    <row r="468" spans="1:17">
      <c r="A468" s="2" t="s">
        <v>1002</v>
      </c>
      <c r="B468" s="12" t="s">
        <v>76</v>
      </c>
      <c r="C468" s="1" t="s">
        <v>233</v>
      </c>
      <c r="D468" s="8" t="s">
        <v>1003</v>
      </c>
      <c r="E468" s="1" t="s">
        <v>36</v>
      </c>
      <c r="F468" s="9" t="s">
        <v>1167</v>
      </c>
      <c r="G468" s="3">
        <v>0</v>
      </c>
      <c r="H468" s="3">
        <v>0</v>
      </c>
      <c r="I468" s="3">
        <v>6.67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62">
        <v>6.7</v>
      </c>
      <c r="Q468" s="1" t="s">
        <v>18</v>
      </c>
    </row>
    <row r="469" spans="1:17">
      <c r="A469" s="2" t="s">
        <v>1004</v>
      </c>
      <c r="B469" s="12" t="s">
        <v>76</v>
      </c>
      <c r="C469" s="1" t="s">
        <v>55</v>
      </c>
      <c r="D469" s="8" t="s">
        <v>1005</v>
      </c>
      <c r="E469" s="1" t="s">
        <v>26</v>
      </c>
      <c r="F469" s="9" t="s">
        <v>1167</v>
      </c>
      <c r="G469" s="3">
        <v>0</v>
      </c>
      <c r="H469" s="3">
        <v>0</v>
      </c>
      <c r="I469" s="3">
        <v>3.33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5</v>
      </c>
      <c r="P469" s="62">
        <v>8.3000000000000007</v>
      </c>
      <c r="Q469" s="1" t="s">
        <v>18</v>
      </c>
    </row>
    <row r="470" spans="1:17">
      <c r="A470" s="2" t="s">
        <v>1006</v>
      </c>
      <c r="B470" s="12" t="s">
        <v>76</v>
      </c>
      <c r="C470" s="1" t="s">
        <v>291</v>
      </c>
      <c r="D470" s="8" t="s">
        <v>1007</v>
      </c>
      <c r="E470" s="1" t="s">
        <v>72</v>
      </c>
      <c r="F470" s="9" t="s">
        <v>1167</v>
      </c>
      <c r="G470" s="3" t="s">
        <v>42</v>
      </c>
      <c r="M470" s="3"/>
      <c r="N470" s="3"/>
      <c r="O470" s="3"/>
      <c r="P470" s="62"/>
      <c r="Q470" s="1"/>
    </row>
    <row r="471" spans="1:17">
      <c r="A471" s="2" t="s">
        <v>1008</v>
      </c>
      <c r="B471" s="12" t="s">
        <v>76</v>
      </c>
      <c r="C471" s="1" t="s">
        <v>29</v>
      </c>
      <c r="D471" s="8" t="s">
        <v>1009</v>
      </c>
      <c r="E471" s="1" t="s">
        <v>31</v>
      </c>
      <c r="F471" s="9" t="s">
        <v>1167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62">
        <v>0</v>
      </c>
      <c r="Q471" s="1" t="s">
        <v>18</v>
      </c>
    </row>
    <row r="472" spans="1:17">
      <c r="A472" s="2" t="s">
        <v>1010</v>
      </c>
      <c r="B472" s="12" t="s">
        <v>76</v>
      </c>
      <c r="C472" s="1" t="s">
        <v>14</v>
      </c>
      <c r="D472" s="8" t="s">
        <v>1011</v>
      </c>
      <c r="E472" s="1" t="s">
        <v>16</v>
      </c>
      <c r="F472" s="9" t="s">
        <v>1167</v>
      </c>
      <c r="G472" s="3">
        <v>0</v>
      </c>
      <c r="H472" s="3">
        <v>0</v>
      </c>
      <c r="I472" s="3">
        <v>3.33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62">
        <v>3.3</v>
      </c>
      <c r="Q472" s="1" t="s">
        <v>18</v>
      </c>
    </row>
    <row r="473" spans="1:17">
      <c r="A473" s="2" t="s">
        <v>1012</v>
      </c>
      <c r="B473" s="12" t="s">
        <v>76</v>
      </c>
      <c r="C473" s="1" t="s">
        <v>355</v>
      </c>
      <c r="D473" s="8" t="s">
        <v>1013</v>
      </c>
      <c r="E473" s="1" t="s">
        <v>36</v>
      </c>
      <c r="F473" s="9" t="s">
        <v>1167</v>
      </c>
      <c r="G473" s="3">
        <v>0</v>
      </c>
      <c r="H473" s="3">
        <v>0</v>
      </c>
      <c r="I473" s="3">
        <v>6.67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62">
        <v>6.7</v>
      </c>
      <c r="Q473" s="1" t="s">
        <v>18</v>
      </c>
    </row>
    <row r="474" spans="1:17">
      <c r="A474" s="2" t="s">
        <v>1014</v>
      </c>
      <c r="B474" s="12" t="s">
        <v>76</v>
      </c>
      <c r="C474" s="1" t="s">
        <v>44</v>
      </c>
      <c r="D474" s="8" t="s">
        <v>1015</v>
      </c>
      <c r="E474" s="1" t="s">
        <v>46</v>
      </c>
      <c r="F474" s="9" t="s">
        <v>1167</v>
      </c>
      <c r="G474" s="3">
        <v>0</v>
      </c>
      <c r="H474" s="3">
        <v>0</v>
      </c>
      <c r="I474" s="3">
        <v>6.67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1.67</v>
      </c>
      <c r="P474" s="62">
        <v>8.3000000000000007</v>
      </c>
      <c r="Q474" s="1" t="s">
        <v>18</v>
      </c>
    </row>
    <row r="475" spans="1:17">
      <c r="A475" s="2" t="s">
        <v>1016</v>
      </c>
      <c r="B475" s="12" t="s">
        <v>76</v>
      </c>
      <c r="C475" s="1" t="s">
        <v>151</v>
      </c>
      <c r="D475" s="8" t="s">
        <v>1017</v>
      </c>
      <c r="E475" s="1" t="s">
        <v>53</v>
      </c>
      <c r="F475" s="9" t="s">
        <v>1167</v>
      </c>
      <c r="G475" s="3">
        <v>0</v>
      </c>
      <c r="H475" s="3">
        <v>0</v>
      </c>
      <c r="I475" s="3">
        <v>6.67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1.67</v>
      </c>
      <c r="P475" s="62">
        <v>8.3000000000000007</v>
      </c>
      <c r="Q475" s="1" t="s">
        <v>18</v>
      </c>
    </row>
    <row r="476" spans="1:17">
      <c r="A476" s="2" t="s">
        <v>1018</v>
      </c>
      <c r="B476" s="12" t="s">
        <v>76</v>
      </c>
      <c r="C476" s="1" t="s">
        <v>291</v>
      </c>
      <c r="D476" s="8" t="s">
        <v>1019</v>
      </c>
      <c r="E476" s="1" t="s">
        <v>72</v>
      </c>
      <c r="F476" s="9" t="s">
        <v>1167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62">
        <v>0</v>
      </c>
      <c r="Q476" s="1" t="s">
        <v>18</v>
      </c>
    </row>
    <row r="477" spans="1:17">
      <c r="A477" s="2" t="s">
        <v>1020</v>
      </c>
      <c r="B477" s="12" t="s">
        <v>76</v>
      </c>
      <c r="C477" s="1" t="s">
        <v>63</v>
      </c>
      <c r="D477" s="8" t="s">
        <v>1021</v>
      </c>
      <c r="E477" s="1" t="s">
        <v>16</v>
      </c>
      <c r="F477" s="9" t="s">
        <v>1167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3.33</v>
      </c>
      <c r="P477" s="62">
        <v>3.3</v>
      </c>
      <c r="Q477" s="1" t="s">
        <v>18</v>
      </c>
    </row>
    <row r="478" spans="1:17">
      <c r="A478" s="2" t="s">
        <v>1022</v>
      </c>
      <c r="B478" s="12" t="s">
        <v>76</v>
      </c>
      <c r="C478" s="1" t="s">
        <v>130</v>
      </c>
      <c r="D478" s="8" t="s">
        <v>1023</v>
      </c>
      <c r="E478" s="1" t="s">
        <v>53</v>
      </c>
      <c r="F478" s="9" t="s">
        <v>1167</v>
      </c>
      <c r="G478" s="3">
        <v>0</v>
      </c>
      <c r="H478" s="3">
        <v>0</v>
      </c>
      <c r="I478" s="3">
        <v>3.33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62">
        <v>3.3</v>
      </c>
      <c r="Q478" s="1" t="s">
        <v>18</v>
      </c>
    </row>
    <row r="479" spans="1:17">
      <c r="A479" s="2" t="s">
        <v>1024</v>
      </c>
      <c r="B479" s="12" t="s">
        <v>76</v>
      </c>
      <c r="C479" s="1" t="s">
        <v>70</v>
      </c>
      <c r="D479" s="8" t="s">
        <v>1025</v>
      </c>
      <c r="E479" s="1" t="s">
        <v>72</v>
      </c>
      <c r="F479" s="9" t="s">
        <v>1167</v>
      </c>
      <c r="G479" s="3" t="s">
        <v>42</v>
      </c>
      <c r="M479" s="3"/>
      <c r="N479" s="3"/>
      <c r="O479" s="3"/>
      <c r="P479" s="62"/>
      <c r="Q479" s="1"/>
    </row>
    <row r="480" spans="1:17">
      <c r="A480" s="2" t="s">
        <v>1026</v>
      </c>
      <c r="B480" s="12" t="s">
        <v>76</v>
      </c>
      <c r="C480" s="1" t="s">
        <v>66</v>
      </c>
      <c r="D480" s="8" t="s">
        <v>1027</v>
      </c>
      <c r="E480" s="1" t="s">
        <v>68</v>
      </c>
      <c r="F480" s="9" t="s">
        <v>1167</v>
      </c>
      <c r="G480" s="3">
        <v>0</v>
      </c>
      <c r="H480" s="3">
        <v>0</v>
      </c>
      <c r="I480" s="3">
        <v>3.33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1.67</v>
      </c>
      <c r="P480" s="62">
        <v>5</v>
      </c>
      <c r="Q480" s="1" t="s">
        <v>18</v>
      </c>
    </row>
    <row r="481" spans="1:17">
      <c r="A481" s="2" t="s">
        <v>1028</v>
      </c>
      <c r="B481" s="12" t="s">
        <v>76</v>
      </c>
      <c r="C481" s="1" t="s">
        <v>44</v>
      </c>
      <c r="D481" s="8" t="s">
        <v>1029</v>
      </c>
      <c r="E481" s="1" t="s">
        <v>46</v>
      </c>
      <c r="F481" s="9" t="s">
        <v>1167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62">
        <v>0</v>
      </c>
      <c r="Q481" s="1" t="s">
        <v>18</v>
      </c>
    </row>
    <row r="482" spans="1:17">
      <c r="A482" s="2" t="s">
        <v>1030</v>
      </c>
      <c r="B482" s="12" t="s">
        <v>76</v>
      </c>
      <c r="C482" s="1" t="s">
        <v>433</v>
      </c>
      <c r="D482" s="8" t="s">
        <v>1031</v>
      </c>
      <c r="E482" s="1" t="s">
        <v>72</v>
      </c>
      <c r="F482" s="9" t="s">
        <v>1167</v>
      </c>
      <c r="G482" s="3">
        <v>0</v>
      </c>
      <c r="H482" s="3">
        <v>0</v>
      </c>
      <c r="I482" s="3">
        <v>6.67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1.67</v>
      </c>
      <c r="P482" s="62">
        <v>8.3000000000000007</v>
      </c>
      <c r="Q482" s="1" t="s">
        <v>18</v>
      </c>
    </row>
    <row r="483" spans="1:17">
      <c r="A483" s="2" t="s">
        <v>1032</v>
      </c>
      <c r="B483" s="12" t="s">
        <v>76</v>
      </c>
      <c r="C483" s="1" t="s">
        <v>260</v>
      </c>
      <c r="D483" s="8" t="s">
        <v>1033</v>
      </c>
      <c r="E483" s="1" t="s">
        <v>36</v>
      </c>
      <c r="F483" s="9" t="s">
        <v>1167</v>
      </c>
      <c r="G483" s="3">
        <v>0</v>
      </c>
      <c r="H483" s="3">
        <v>0</v>
      </c>
      <c r="I483" s="3">
        <v>3.33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62">
        <v>3.3</v>
      </c>
      <c r="Q483" s="1" t="s">
        <v>18</v>
      </c>
    </row>
    <row r="484" spans="1:17">
      <c r="A484" s="2" t="s">
        <v>1034</v>
      </c>
      <c r="B484" s="12" t="s">
        <v>76</v>
      </c>
      <c r="C484" s="1" t="s">
        <v>70</v>
      </c>
      <c r="D484" s="8" t="s">
        <v>1035</v>
      </c>
      <c r="E484" s="1" t="s">
        <v>72</v>
      </c>
      <c r="F484" s="9" t="s">
        <v>1167</v>
      </c>
      <c r="G484" s="3">
        <v>0</v>
      </c>
      <c r="H484" s="3">
        <v>6.25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3.33</v>
      </c>
      <c r="O484" s="3">
        <v>0</v>
      </c>
      <c r="P484" s="62">
        <v>9.6</v>
      </c>
      <c r="Q484" s="1" t="s">
        <v>18</v>
      </c>
    </row>
    <row r="485" spans="1:17">
      <c r="A485" s="2" t="s">
        <v>1036</v>
      </c>
      <c r="B485" s="12" t="s">
        <v>76</v>
      </c>
      <c r="C485" s="1" t="s">
        <v>60</v>
      </c>
      <c r="D485" s="8" t="s">
        <v>1037</v>
      </c>
      <c r="E485" s="1" t="s">
        <v>22</v>
      </c>
      <c r="F485" s="9" t="s">
        <v>1167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3.33</v>
      </c>
      <c r="P485" s="62">
        <v>3.3</v>
      </c>
      <c r="Q485" s="1" t="s">
        <v>18</v>
      </c>
    </row>
    <row r="486" spans="1:17">
      <c r="A486" s="2" t="s">
        <v>1038</v>
      </c>
      <c r="B486" s="12" t="s">
        <v>76</v>
      </c>
      <c r="C486" s="1" t="s">
        <v>210</v>
      </c>
      <c r="D486" s="8" t="s">
        <v>1039</v>
      </c>
      <c r="E486" s="1" t="s">
        <v>68</v>
      </c>
      <c r="F486" s="9" t="s">
        <v>1167</v>
      </c>
      <c r="G486" s="3">
        <v>12.5</v>
      </c>
      <c r="H486" s="3">
        <v>18.75</v>
      </c>
      <c r="I486" s="3">
        <v>3.33</v>
      </c>
      <c r="J486" s="3">
        <v>0</v>
      </c>
      <c r="K486" s="3">
        <v>0</v>
      </c>
      <c r="L486" s="3">
        <v>3.33</v>
      </c>
      <c r="M486" s="3">
        <v>1.67</v>
      </c>
      <c r="N486" s="3">
        <v>0</v>
      </c>
      <c r="O486" s="3">
        <v>0</v>
      </c>
      <c r="P486" s="62">
        <v>39.6</v>
      </c>
      <c r="Q486" s="1" t="s">
        <v>18</v>
      </c>
    </row>
    <row r="487" spans="1:17">
      <c r="A487" s="2" t="s">
        <v>1040</v>
      </c>
      <c r="B487" s="12" t="s">
        <v>76</v>
      </c>
      <c r="C487" s="1" t="s">
        <v>251</v>
      </c>
      <c r="D487" s="8" t="s">
        <v>1041</v>
      </c>
      <c r="E487" s="1" t="s">
        <v>68</v>
      </c>
      <c r="F487" s="9" t="s">
        <v>1167</v>
      </c>
      <c r="G487" s="3">
        <v>0</v>
      </c>
      <c r="H487" s="3">
        <v>0</v>
      </c>
      <c r="I487" s="3">
        <v>3.33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1.67</v>
      </c>
      <c r="P487" s="62">
        <v>5</v>
      </c>
      <c r="Q487" s="1" t="s">
        <v>18</v>
      </c>
    </row>
    <row r="488" spans="1:17">
      <c r="A488" s="2" t="s">
        <v>1042</v>
      </c>
      <c r="B488" s="12" t="s">
        <v>76</v>
      </c>
      <c r="C488" s="1" t="s">
        <v>288</v>
      </c>
      <c r="D488" s="8" t="s">
        <v>1043</v>
      </c>
      <c r="E488" s="1" t="s">
        <v>72</v>
      </c>
      <c r="F488" s="9" t="s">
        <v>1167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1.67</v>
      </c>
      <c r="P488" s="62">
        <v>1.7</v>
      </c>
      <c r="Q488" s="1" t="s">
        <v>18</v>
      </c>
    </row>
    <row r="489" spans="1:17">
      <c r="A489" s="2" t="s">
        <v>1044</v>
      </c>
      <c r="B489" s="12" t="s">
        <v>76</v>
      </c>
      <c r="C489" s="1" t="s">
        <v>285</v>
      </c>
      <c r="D489" s="8" t="s">
        <v>1045</v>
      </c>
      <c r="E489" s="1" t="s">
        <v>36</v>
      </c>
      <c r="F489" s="9" t="s">
        <v>1167</v>
      </c>
      <c r="G489" s="3" t="s">
        <v>42</v>
      </c>
      <c r="M489" s="3"/>
      <c r="N489" s="3"/>
      <c r="O489" s="3"/>
      <c r="P489" s="62"/>
      <c r="Q489" s="1"/>
    </row>
    <row r="490" spans="1:17">
      <c r="A490" s="2" t="s">
        <v>1046</v>
      </c>
      <c r="B490" s="15" t="s">
        <v>76</v>
      </c>
      <c r="C490" s="1" t="s">
        <v>20</v>
      </c>
      <c r="D490" s="13" t="s">
        <v>1047</v>
      </c>
      <c r="E490" s="1" t="s">
        <v>22</v>
      </c>
      <c r="F490" s="9" t="s">
        <v>1167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62">
        <v>0</v>
      </c>
      <c r="Q490" s="1" t="s">
        <v>18</v>
      </c>
    </row>
    <row r="491" spans="1:17">
      <c r="A491" s="2" t="s">
        <v>1048</v>
      </c>
      <c r="B491" s="15" t="s">
        <v>76</v>
      </c>
      <c r="C491" s="1" t="s">
        <v>288</v>
      </c>
      <c r="D491" s="13" t="s">
        <v>1049</v>
      </c>
      <c r="E491" s="1" t="s">
        <v>72</v>
      </c>
      <c r="F491" s="9" t="s">
        <v>1167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62">
        <v>0</v>
      </c>
      <c r="Q491" s="1" t="s">
        <v>18</v>
      </c>
    </row>
    <row r="492" spans="1:17">
      <c r="A492" s="2" t="s">
        <v>1050</v>
      </c>
      <c r="B492" s="15" t="s">
        <v>76</v>
      </c>
      <c r="C492" s="1" t="s">
        <v>44</v>
      </c>
      <c r="D492" s="13" t="s">
        <v>1051</v>
      </c>
      <c r="E492" s="1" t="s">
        <v>46</v>
      </c>
      <c r="F492" s="9" t="s">
        <v>1167</v>
      </c>
      <c r="G492" s="3">
        <v>0</v>
      </c>
      <c r="H492" s="3">
        <v>0</v>
      </c>
      <c r="I492" s="3">
        <v>3.33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62">
        <v>3.3</v>
      </c>
      <c r="Q492" s="1" t="s">
        <v>18</v>
      </c>
    </row>
    <row r="493" spans="1:17">
      <c r="A493" s="2" t="s">
        <v>1052</v>
      </c>
      <c r="B493" s="15" t="s">
        <v>76</v>
      </c>
      <c r="C493" s="1" t="s">
        <v>291</v>
      </c>
      <c r="D493" s="13" t="s">
        <v>1053</v>
      </c>
      <c r="E493" s="1" t="s">
        <v>72</v>
      </c>
      <c r="F493" s="9" t="s">
        <v>1167</v>
      </c>
      <c r="G493" s="3">
        <v>0</v>
      </c>
      <c r="H493" s="3">
        <v>0</v>
      </c>
      <c r="I493" s="3">
        <v>3.33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1.67</v>
      </c>
      <c r="P493" s="62">
        <v>5</v>
      </c>
      <c r="Q493" s="1" t="s">
        <v>18</v>
      </c>
    </row>
    <row r="494" spans="1:17">
      <c r="A494" s="2" t="s">
        <v>1054</v>
      </c>
      <c r="B494" s="15" t="s">
        <v>76</v>
      </c>
      <c r="C494" s="1" t="s">
        <v>280</v>
      </c>
      <c r="D494" s="13" t="s">
        <v>1055</v>
      </c>
      <c r="E494" s="1" t="s">
        <v>53</v>
      </c>
      <c r="F494" s="9" t="s">
        <v>1167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3.33</v>
      </c>
      <c r="P494" s="62">
        <v>3.3</v>
      </c>
      <c r="Q494" s="1" t="s">
        <v>18</v>
      </c>
    </row>
    <row r="495" spans="1:17">
      <c r="A495" s="2" t="s">
        <v>1056</v>
      </c>
      <c r="B495" s="15" t="s">
        <v>76</v>
      </c>
      <c r="C495" s="1" t="s">
        <v>51</v>
      </c>
      <c r="D495" s="13" t="s">
        <v>1057</v>
      </c>
      <c r="E495" s="1" t="s">
        <v>53</v>
      </c>
      <c r="F495" s="9" t="s">
        <v>1167</v>
      </c>
      <c r="G495" s="3">
        <v>0</v>
      </c>
      <c r="H495" s="3">
        <v>0</v>
      </c>
      <c r="I495" s="3">
        <v>3.33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5</v>
      </c>
      <c r="P495" s="62">
        <v>8.3000000000000007</v>
      </c>
      <c r="Q495" s="1" t="s">
        <v>18</v>
      </c>
    </row>
    <row r="496" spans="1:17">
      <c r="A496" s="2" t="s">
        <v>1058</v>
      </c>
      <c r="B496" s="15" t="s">
        <v>76</v>
      </c>
      <c r="C496" s="1" t="s">
        <v>44</v>
      </c>
      <c r="D496" s="13" t="s">
        <v>1059</v>
      </c>
      <c r="E496" s="1" t="s">
        <v>46</v>
      </c>
      <c r="F496" s="9" t="s">
        <v>1167</v>
      </c>
      <c r="G496" s="3">
        <v>12.5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1.67</v>
      </c>
      <c r="P496" s="62">
        <v>14.2</v>
      </c>
      <c r="Q496" s="1" t="s">
        <v>18</v>
      </c>
    </row>
    <row r="497" spans="1:17">
      <c r="A497" s="2" t="s">
        <v>1060</v>
      </c>
      <c r="B497" s="15" t="s">
        <v>76</v>
      </c>
      <c r="C497" s="1" t="s">
        <v>63</v>
      </c>
      <c r="D497" s="13" t="s">
        <v>1061</v>
      </c>
      <c r="E497" s="1" t="s">
        <v>16</v>
      </c>
      <c r="F497" s="9" t="s">
        <v>1167</v>
      </c>
      <c r="G497" s="3">
        <v>0</v>
      </c>
      <c r="H497" s="3">
        <v>0</v>
      </c>
      <c r="I497" s="3">
        <v>3.33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3.33</v>
      </c>
      <c r="P497" s="62">
        <v>6.7</v>
      </c>
      <c r="Q497" s="1" t="s">
        <v>18</v>
      </c>
    </row>
    <row r="498" spans="1:17">
      <c r="A498" s="2" t="s">
        <v>1062</v>
      </c>
      <c r="B498" s="15" t="s">
        <v>76</v>
      </c>
      <c r="C498" s="1" t="s">
        <v>180</v>
      </c>
      <c r="D498" s="13" t="s">
        <v>1063</v>
      </c>
      <c r="E498" s="1" t="s">
        <v>26</v>
      </c>
      <c r="F498" s="9" t="s">
        <v>1167</v>
      </c>
      <c r="G498" s="3">
        <v>0</v>
      </c>
      <c r="H498" s="3">
        <v>0</v>
      </c>
      <c r="I498" s="3">
        <v>3.33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62">
        <v>3.3</v>
      </c>
      <c r="Q498" s="1" t="s">
        <v>18</v>
      </c>
    </row>
    <row r="499" spans="1:17">
      <c r="A499" s="2" t="s">
        <v>1064</v>
      </c>
      <c r="B499" s="15" t="s">
        <v>76</v>
      </c>
      <c r="C499" s="1" t="s">
        <v>151</v>
      </c>
      <c r="D499" s="13" t="s">
        <v>1065</v>
      </c>
      <c r="E499" s="1" t="s">
        <v>53</v>
      </c>
      <c r="F499" s="9" t="s">
        <v>1167</v>
      </c>
      <c r="G499" s="3" t="s">
        <v>42</v>
      </c>
      <c r="M499" s="3"/>
      <c r="N499" s="3"/>
      <c r="O499" s="3"/>
      <c r="P499" s="62"/>
      <c r="Q499" s="1"/>
    </row>
    <row r="500" spans="1:17">
      <c r="A500" s="2" t="s">
        <v>1066</v>
      </c>
      <c r="B500" s="15" t="s">
        <v>76</v>
      </c>
      <c r="C500" s="1" t="s">
        <v>107</v>
      </c>
      <c r="D500" s="13" t="s">
        <v>1067</v>
      </c>
      <c r="E500" s="1" t="s">
        <v>46</v>
      </c>
      <c r="F500" s="9" t="s">
        <v>1167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62">
        <v>0</v>
      </c>
      <c r="Q500" s="1" t="s">
        <v>18</v>
      </c>
    </row>
    <row r="501" spans="1:17">
      <c r="A501" s="2" t="s">
        <v>1068</v>
      </c>
      <c r="B501" s="15" t="s">
        <v>76</v>
      </c>
      <c r="C501" s="1" t="s">
        <v>102</v>
      </c>
      <c r="D501" s="13" t="s">
        <v>1069</v>
      </c>
      <c r="E501" s="1" t="s">
        <v>53</v>
      </c>
      <c r="F501" s="9" t="s">
        <v>1167</v>
      </c>
      <c r="G501" s="3">
        <v>0</v>
      </c>
      <c r="H501" s="3">
        <v>0</v>
      </c>
      <c r="I501" s="3">
        <v>3.33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1.67</v>
      </c>
      <c r="P501" s="62">
        <v>5</v>
      </c>
      <c r="Q501" s="1" t="s">
        <v>18</v>
      </c>
    </row>
    <row r="502" spans="1:17">
      <c r="A502" s="2" t="s">
        <v>1070</v>
      </c>
      <c r="B502" s="15" t="s">
        <v>76</v>
      </c>
      <c r="C502" s="1" t="s">
        <v>238</v>
      </c>
      <c r="D502" s="13" t="s">
        <v>1071</v>
      </c>
      <c r="E502" s="1" t="s">
        <v>68</v>
      </c>
      <c r="F502" s="9" t="s">
        <v>1167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62">
        <v>0</v>
      </c>
      <c r="Q502" s="1" t="s">
        <v>18</v>
      </c>
    </row>
    <row r="503" spans="1:17">
      <c r="A503" s="2" t="s">
        <v>1072</v>
      </c>
      <c r="B503" s="15" t="s">
        <v>76</v>
      </c>
      <c r="C503" s="1" t="s">
        <v>288</v>
      </c>
      <c r="D503" s="13" t="s">
        <v>1073</v>
      </c>
      <c r="E503" s="1" t="s">
        <v>72</v>
      </c>
      <c r="F503" s="9" t="s">
        <v>1167</v>
      </c>
      <c r="G503" s="3" t="s">
        <v>42</v>
      </c>
      <c r="M503" s="3"/>
      <c r="N503" s="3"/>
      <c r="O503" s="3"/>
      <c r="P503" s="62"/>
      <c r="Q503" s="1"/>
    </row>
    <row r="504" spans="1:17">
      <c r="A504" s="2" t="s">
        <v>1074</v>
      </c>
      <c r="B504" s="15" t="s">
        <v>76</v>
      </c>
      <c r="C504" s="1" t="s">
        <v>355</v>
      </c>
      <c r="D504" s="13" t="s">
        <v>1075</v>
      </c>
      <c r="E504" s="1" t="s">
        <v>36</v>
      </c>
      <c r="F504" s="9" t="s">
        <v>1167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62">
        <v>0</v>
      </c>
      <c r="Q504" s="1" t="s">
        <v>18</v>
      </c>
    </row>
    <row r="505" spans="1:17">
      <c r="A505" s="2" t="s">
        <v>1076</v>
      </c>
      <c r="B505" s="15" t="s">
        <v>76</v>
      </c>
      <c r="C505" s="1" t="s">
        <v>230</v>
      </c>
      <c r="D505" s="13" t="s">
        <v>1077</v>
      </c>
      <c r="E505" s="1" t="s">
        <v>22</v>
      </c>
      <c r="F505" s="9" t="s">
        <v>1167</v>
      </c>
      <c r="G505" s="3">
        <v>0</v>
      </c>
      <c r="H505" s="3">
        <v>0</v>
      </c>
      <c r="I505" s="3">
        <v>3.33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62">
        <v>3.3</v>
      </c>
      <c r="Q505" s="1" t="s">
        <v>18</v>
      </c>
    </row>
    <row r="506" spans="1:17">
      <c r="A506" s="2" t="s">
        <v>1078</v>
      </c>
      <c r="B506" s="15" t="s">
        <v>76</v>
      </c>
      <c r="C506" s="1" t="s">
        <v>433</v>
      </c>
      <c r="D506" s="13" t="s">
        <v>1079</v>
      </c>
      <c r="E506" s="1" t="s">
        <v>72</v>
      </c>
      <c r="F506" s="9" t="s">
        <v>1167</v>
      </c>
      <c r="G506" s="3" t="s">
        <v>42</v>
      </c>
      <c r="M506" s="3"/>
      <c r="N506" s="3"/>
      <c r="O506" s="3"/>
      <c r="P506" s="62"/>
      <c r="Q506" s="1"/>
    </row>
    <row r="507" spans="1:17">
      <c r="A507" s="2" t="s">
        <v>1080</v>
      </c>
      <c r="B507" s="15" t="s">
        <v>76</v>
      </c>
      <c r="C507" s="1" t="s">
        <v>118</v>
      </c>
      <c r="D507" s="13" t="s">
        <v>1081</v>
      </c>
      <c r="E507" s="1" t="s">
        <v>26</v>
      </c>
      <c r="F507" s="9" t="s">
        <v>1167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62">
        <v>0</v>
      </c>
      <c r="Q507" s="1" t="s">
        <v>18</v>
      </c>
    </row>
    <row r="508" spans="1:17">
      <c r="A508" s="2" t="s">
        <v>1082</v>
      </c>
      <c r="B508" s="15" t="s">
        <v>76</v>
      </c>
      <c r="C508" s="1" t="s">
        <v>288</v>
      </c>
      <c r="D508" s="13" t="s">
        <v>1083</v>
      </c>
      <c r="E508" s="1" t="s">
        <v>72</v>
      </c>
      <c r="F508" s="9" t="s">
        <v>1167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62">
        <v>0</v>
      </c>
      <c r="Q508" s="1" t="s">
        <v>18</v>
      </c>
    </row>
    <row r="509" spans="1:17">
      <c r="A509" s="2" t="s">
        <v>1084</v>
      </c>
      <c r="B509" s="15" t="s">
        <v>76</v>
      </c>
      <c r="C509" s="1" t="s">
        <v>288</v>
      </c>
      <c r="D509" s="13" t="s">
        <v>1085</v>
      </c>
      <c r="E509" s="1" t="s">
        <v>72</v>
      </c>
      <c r="F509" s="9" t="s">
        <v>1167</v>
      </c>
      <c r="G509" s="3" t="s">
        <v>42</v>
      </c>
      <c r="M509" s="3"/>
      <c r="N509" s="3"/>
      <c r="O509" s="3"/>
      <c r="P509" s="62"/>
      <c r="Q509" s="1"/>
    </row>
    <row r="510" spans="1:17">
      <c r="A510" s="2" t="s">
        <v>1086</v>
      </c>
      <c r="B510" s="15" t="s">
        <v>76</v>
      </c>
      <c r="C510" s="1" t="s">
        <v>151</v>
      </c>
      <c r="D510" s="13" t="s">
        <v>1087</v>
      </c>
      <c r="E510" s="1" t="s">
        <v>53</v>
      </c>
      <c r="F510" s="9" t="s">
        <v>1167</v>
      </c>
      <c r="G510" s="3" t="s">
        <v>42</v>
      </c>
      <c r="M510" s="3"/>
      <c r="N510" s="3"/>
      <c r="O510" s="3"/>
      <c r="P510" s="62"/>
      <c r="Q510" s="1"/>
    </row>
    <row r="511" spans="1:17">
      <c r="A511" s="2" t="s">
        <v>1088</v>
      </c>
      <c r="B511" s="15" t="s">
        <v>76</v>
      </c>
      <c r="C511" s="1" t="s">
        <v>568</v>
      </c>
      <c r="D511" s="13" t="s">
        <v>1089</v>
      </c>
      <c r="E511" s="1" t="s">
        <v>26</v>
      </c>
      <c r="F511" s="9" t="s">
        <v>1167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62">
        <v>0</v>
      </c>
      <c r="Q511" s="1" t="s">
        <v>18</v>
      </c>
    </row>
    <row r="512" spans="1:17">
      <c r="A512" s="2" t="s">
        <v>1090</v>
      </c>
      <c r="B512" s="15" t="s">
        <v>76</v>
      </c>
      <c r="C512" s="1" t="s">
        <v>63</v>
      </c>
      <c r="D512" s="13" t="s">
        <v>1091</v>
      </c>
      <c r="E512" s="1" t="s">
        <v>16</v>
      </c>
      <c r="F512" s="9" t="s">
        <v>1167</v>
      </c>
      <c r="G512" s="3" t="s">
        <v>42</v>
      </c>
      <c r="M512" s="3"/>
      <c r="N512" s="3"/>
      <c r="O512" s="3"/>
      <c r="P512" s="62"/>
      <c r="Q512" s="1"/>
    </row>
    <row r="513" spans="1:17">
      <c r="A513" s="2" t="s">
        <v>1092</v>
      </c>
      <c r="B513" s="15" t="s">
        <v>76</v>
      </c>
      <c r="C513" s="1" t="s">
        <v>215</v>
      </c>
      <c r="D513" s="13" t="s">
        <v>1093</v>
      </c>
      <c r="E513" s="1" t="s">
        <v>36</v>
      </c>
      <c r="F513" s="9" t="s">
        <v>1167</v>
      </c>
      <c r="G513" s="3" t="s">
        <v>42</v>
      </c>
      <c r="M513" s="3"/>
      <c r="N513" s="3"/>
      <c r="O513" s="3"/>
      <c r="P513" s="62"/>
      <c r="Q513" s="1"/>
    </row>
    <row r="514" spans="1:17">
      <c r="A514" s="2" t="s">
        <v>1094</v>
      </c>
      <c r="B514" s="15" t="s">
        <v>76</v>
      </c>
      <c r="C514" s="1" t="s">
        <v>233</v>
      </c>
      <c r="D514" s="13" t="s">
        <v>1095</v>
      </c>
      <c r="E514" s="1" t="s">
        <v>36</v>
      </c>
      <c r="F514" s="9" t="s">
        <v>1167</v>
      </c>
      <c r="G514" s="3">
        <v>0</v>
      </c>
      <c r="H514" s="3">
        <v>0</v>
      </c>
      <c r="I514" s="3">
        <v>3.33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1.67</v>
      </c>
      <c r="P514" s="62">
        <v>5</v>
      </c>
      <c r="Q514" s="1" t="s">
        <v>18</v>
      </c>
    </row>
    <row r="515" spans="1:17">
      <c r="A515" s="2" t="s">
        <v>1096</v>
      </c>
      <c r="B515" s="15" t="s">
        <v>76</v>
      </c>
      <c r="C515" s="1" t="s">
        <v>34</v>
      </c>
      <c r="D515" s="13" t="s">
        <v>1097</v>
      </c>
      <c r="E515" s="1" t="s">
        <v>36</v>
      </c>
      <c r="F515" s="9" t="s">
        <v>1167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5</v>
      </c>
      <c r="P515" s="62">
        <v>5</v>
      </c>
      <c r="Q515" s="1" t="s">
        <v>18</v>
      </c>
    </row>
    <row r="516" spans="1:17">
      <c r="A516" s="2" t="s">
        <v>1098</v>
      </c>
      <c r="B516" s="15" t="s">
        <v>76</v>
      </c>
      <c r="C516" s="1" t="s">
        <v>55</v>
      </c>
      <c r="D516" s="13" t="s">
        <v>1099</v>
      </c>
      <c r="E516" s="1" t="s">
        <v>26</v>
      </c>
      <c r="F516" s="9" t="s">
        <v>1167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62">
        <v>0</v>
      </c>
      <c r="Q516" s="1" t="s">
        <v>18</v>
      </c>
    </row>
    <row r="517" spans="1:17">
      <c r="A517" s="2" t="s">
        <v>1100</v>
      </c>
      <c r="B517" s="15" t="s">
        <v>76</v>
      </c>
      <c r="C517" s="1" t="s">
        <v>20</v>
      </c>
      <c r="D517" s="13" t="s">
        <v>1101</v>
      </c>
      <c r="E517" s="1" t="s">
        <v>22</v>
      </c>
      <c r="F517" s="9" t="s">
        <v>1167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62">
        <v>0</v>
      </c>
      <c r="Q517" s="1" t="s">
        <v>18</v>
      </c>
    </row>
    <row r="518" spans="1:17">
      <c r="A518" s="2" t="s">
        <v>1102</v>
      </c>
      <c r="B518" s="15" t="s">
        <v>76</v>
      </c>
      <c r="C518" s="1" t="s">
        <v>407</v>
      </c>
      <c r="D518" s="13" t="s">
        <v>1103</v>
      </c>
      <c r="E518" s="1" t="s">
        <v>36</v>
      </c>
      <c r="F518" s="9" t="s">
        <v>1167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3.33</v>
      </c>
      <c r="P518" s="62">
        <v>3.3</v>
      </c>
      <c r="Q518" s="1" t="s">
        <v>18</v>
      </c>
    </row>
    <row r="519" spans="1:17">
      <c r="A519" s="2" t="s">
        <v>1104</v>
      </c>
      <c r="B519" s="15" t="s">
        <v>76</v>
      </c>
      <c r="C519" s="1" t="s">
        <v>96</v>
      </c>
      <c r="D519" s="13" t="s">
        <v>1105</v>
      </c>
      <c r="E519" s="1" t="s">
        <v>31</v>
      </c>
      <c r="F519" s="9" t="s">
        <v>1167</v>
      </c>
      <c r="G519" s="3">
        <v>0</v>
      </c>
      <c r="H519" s="3">
        <v>0</v>
      </c>
      <c r="I519" s="3">
        <v>0</v>
      </c>
      <c r="J519" s="3">
        <v>10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62">
        <v>10</v>
      </c>
      <c r="Q519" s="1" t="s">
        <v>18</v>
      </c>
    </row>
    <row r="520" spans="1:17">
      <c r="A520" s="2" t="s">
        <v>1106</v>
      </c>
      <c r="B520" s="15" t="s">
        <v>76</v>
      </c>
      <c r="C520" s="1" t="s">
        <v>291</v>
      </c>
      <c r="D520" s="13" t="s">
        <v>1107</v>
      </c>
      <c r="E520" s="1" t="s">
        <v>72</v>
      </c>
      <c r="F520" s="9" t="s">
        <v>1167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62">
        <v>0</v>
      </c>
      <c r="Q520" s="1" t="s">
        <v>18</v>
      </c>
    </row>
    <row r="521" spans="1:17">
      <c r="A521" s="2" t="s">
        <v>1108</v>
      </c>
      <c r="B521" s="15" t="s">
        <v>76</v>
      </c>
      <c r="C521" s="1" t="s">
        <v>66</v>
      </c>
      <c r="D521" s="13" t="s">
        <v>1109</v>
      </c>
      <c r="E521" s="1" t="s">
        <v>68</v>
      </c>
      <c r="F521" s="9" t="s">
        <v>1167</v>
      </c>
      <c r="G521" s="3" t="s">
        <v>42</v>
      </c>
      <c r="M521" s="3"/>
      <c r="N521" s="3"/>
      <c r="O521" s="3"/>
      <c r="P521" s="62"/>
      <c r="Q521" s="1"/>
    </row>
    <row r="522" spans="1:17">
      <c r="A522" s="2" t="s">
        <v>1110</v>
      </c>
      <c r="B522" s="15" t="s">
        <v>76</v>
      </c>
      <c r="C522" s="1" t="s">
        <v>107</v>
      </c>
      <c r="D522" s="13" t="s">
        <v>1111</v>
      </c>
      <c r="E522" s="1" t="s">
        <v>46</v>
      </c>
      <c r="F522" s="9" t="s">
        <v>1167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62">
        <v>0</v>
      </c>
      <c r="Q522" s="1" t="s">
        <v>18</v>
      </c>
    </row>
    <row r="523" spans="1:17">
      <c r="A523" s="2" t="s">
        <v>1112</v>
      </c>
      <c r="B523" s="15" t="s">
        <v>76</v>
      </c>
      <c r="C523" s="1" t="s">
        <v>291</v>
      </c>
      <c r="D523" s="13" t="s">
        <v>1113</v>
      </c>
      <c r="E523" s="1" t="s">
        <v>72</v>
      </c>
      <c r="F523" s="9" t="s">
        <v>1167</v>
      </c>
      <c r="G523" s="3">
        <v>0</v>
      </c>
      <c r="H523" s="3">
        <v>0</v>
      </c>
      <c r="I523" s="3">
        <v>3.33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62">
        <v>3.3</v>
      </c>
      <c r="Q523" s="1" t="s">
        <v>18</v>
      </c>
    </row>
    <row r="524" spans="1:17">
      <c r="A524" s="2" t="s">
        <v>1114</v>
      </c>
      <c r="B524" s="15" t="s">
        <v>76</v>
      </c>
      <c r="C524" s="1" t="s">
        <v>312</v>
      </c>
      <c r="D524" s="13" t="s">
        <v>1115</v>
      </c>
      <c r="E524" s="1" t="s">
        <v>16</v>
      </c>
      <c r="F524" s="9" t="s">
        <v>1167</v>
      </c>
      <c r="G524" s="3">
        <v>0</v>
      </c>
      <c r="H524" s="3">
        <v>0</v>
      </c>
      <c r="I524" s="3">
        <v>3.33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62">
        <v>3.3</v>
      </c>
      <c r="Q524" s="1" t="s">
        <v>18</v>
      </c>
    </row>
    <row r="525" spans="1:17">
      <c r="A525" s="2" t="s">
        <v>1116</v>
      </c>
      <c r="B525" s="15" t="s">
        <v>76</v>
      </c>
      <c r="C525" s="1" t="s">
        <v>44</v>
      </c>
      <c r="D525" s="13" t="s">
        <v>1117</v>
      </c>
      <c r="E525" s="1" t="s">
        <v>46</v>
      </c>
      <c r="F525" s="9" t="s">
        <v>1167</v>
      </c>
      <c r="G525" s="3">
        <v>0</v>
      </c>
      <c r="H525" s="3">
        <v>0</v>
      </c>
      <c r="I525" s="3">
        <v>3.33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3.33</v>
      </c>
      <c r="P525" s="62">
        <v>6.7</v>
      </c>
      <c r="Q525" s="1" t="s">
        <v>18</v>
      </c>
    </row>
    <row r="526" spans="1:17">
      <c r="A526" s="2" t="s">
        <v>1118</v>
      </c>
      <c r="B526" s="15" t="s">
        <v>76</v>
      </c>
      <c r="C526" s="1" t="s">
        <v>171</v>
      </c>
      <c r="D526" s="13" t="s">
        <v>1119</v>
      </c>
      <c r="E526" s="1" t="s">
        <v>31</v>
      </c>
      <c r="F526" s="9" t="s">
        <v>1167</v>
      </c>
      <c r="G526" s="3">
        <v>0</v>
      </c>
      <c r="H526" s="3">
        <v>0</v>
      </c>
      <c r="I526" s="3">
        <v>6.67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62">
        <v>6.7</v>
      </c>
      <c r="Q526" s="1" t="s">
        <v>18</v>
      </c>
    </row>
    <row r="527" spans="1:17">
      <c r="A527" s="2" t="s">
        <v>1120</v>
      </c>
      <c r="B527" s="15" t="s">
        <v>76</v>
      </c>
      <c r="C527" s="1" t="s">
        <v>107</v>
      </c>
      <c r="D527" s="13" t="s">
        <v>1121</v>
      </c>
      <c r="E527" s="1" t="s">
        <v>46</v>
      </c>
      <c r="F527" s="9" t="s">
        <v>1167</v>
      </c>
      <c r="G527" s="3">
        <v>0</v>
      </c>
      <c r="H527" s="3">
        <v>0</v>
      </c>
      <c r="I527" s="3">
        <v>3.33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62">
        <v>3.3</v>
      </c>
      <c r="Q527" s="1" t="s">
        <v>18</v>
      </c>
    </row>
    <row r="528" spans="1:17">
      <c r="A528" s="2" t="s">
        <v>1122</v>
      </c>
      <c r="B528" s="15" t="s">
        <v>76</v>
      </c>
      <c r="C528" s="1" t="s">
        <v>123</v>
      </c>
      <c r="D528" s="13" t="s">
        <v>1123</v>
      </c>
      <c r="E528" s="1" t="s">
        <v>53</v>
      </c>
      <c r="F528" s="9" t="s">
        <v>1167</v>
      </c>
      <c r="G528" s="3">
        <v>18.75</v>
      </c>
      <c r="H528" s="3">
        <v>12.5</v>
      </c>
      <c r="I528" s="3">
        <v>10</v>
      </c>
      <c r="J528" s="3">
        <v>0</v>
      </c>
      <c r="K528" s="3">
        <v>3.33</v>
      </c>
      <c r="L528" s="3">
        <v>0</v>
      </c>
      <c r="M528" s="3">
        <v>0</v>
      </c>
      <c r="N528" s="3">
        <v>0</v>
      </c>
      <c r="O528" s="3">
        <v>1.67</v>
      </c>
      <c r="P528" s="62">
        <v>46.3</v>
      </c>
      <c r="Q528" s="1" t="s">
        <v>278</v>
      </c>
    </row>
    <row r="529" spans="1:17">
      <c r="A529" s="2" t="s">
        <v>1124</v>
      </c>
      <c r="B529" s="15" t="s">
        <v>76</v>
      </c>
      <c r="C529" s="1" t="s">
        <v>63</v>
      </c>
      <c r="D529" s="13" t="s">
        <v>1125</v>
      </c>
      <c r="E529" s="1" t="s">
        <v>16</v>
      </c>
      <c r="F529" s="9" t="s">
        <v>1167</v>
      </c>
      <c r="G529" s="3">
        <v>0</v>
      </c>
      <c r="H529" s="3">
        <v>0</v>
      </c>
      <c r="I529" s="3">
        <v>3.33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62">
        <v>3.3</v>
      </c>
      <c r="Q529" s="1" t="s">
        <v>18</v>
      </c>
    </row>
    <row r="530" spans="1:17">
      <c r="A530" s="2" t="s">
        <v>1126</v>
      </c>
      <c r="B530" s="15" t="s">
        <v>76</v>
      </c>
      <c r="C530" s="1" t="s">
        <v>360</v>
      </c>
      <c r="D530" s="13" t="s">
        <v>1127</v>
      </c>
      <c r="E530" s="1" t="s">
        <v>36</v>
      </c>
      <c r="F530" s="9" t="s">
        <v>1167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3.33</v>
      </c>
      <c r="P530" s="62">
        <v>3.3</v>
      </c>
      <c r="Q530" s="1" t="s">
        <v>18</v>
      </c>
    </row>
    <row r="531" spans="1:17">
      <c r="A531" s="2" t="s">
        <v>1128</v>
      </c>
      <c r="B531" s="15" t="s">
        <v>76</v>
      </c>
      <c r="C531" s="1" t="s">
        <v>29</v>
      </c>
      <c r="D531" s="13" t="s">
        <v>1129</v>
      </c>
      <c r="E531" s="1" t="s">
        <v>31</v>
      </c>
      <c r="F531" s="9" t="s">
        <v>1167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62">
        <v>0</v>
      </c>
      <c r="Q531" s="1" t="s">
        <v>18</v>
      </c>
    </row>
    <row r="532" spans="1:17">
      <c r="A532" s="2" t="s">
        <v>1130</v>
      </c>
      <c r="B532" s="15" t="s">
        <v>76</v>
      </c>
      <c r="C532" s="1" t="s">
        <v>44</v>
      </c>
      <c r="D532" s="13" t="s">
        <v>1131</v>
      </c>
      <c r="E532" s="1" t="s">
        <v>46</v>
      </c>
      <c r="F532" s="9" t="s">
        <v>1167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1.67</v>
      </c>
      <c r="P532" s="62">
        <v>1.7</v>
      </c>
      <c r="Q532" s="1" t="s">
        <v>18</v>
      </c>
    </row>
    <row r="533" spans="1:17">
      <c r="A533" s="2" t="s">
        <v>1132</v>
      </c>
      <c r="B533" s="15" t="s">
        <v>76</v>
      </c>
      <c r="C533" s="1" t="s">
        <v>154</v>
      </c>
      <c r="D533" s="13" t="s">
        <v>1133</v>
      </c>
      <c r="E533" s="1" t="s">
        <v>31</v>
      </c>
      <c r="F533" s="9" t="s">
        <v>1167</v>
      </c>
      <c r="G533" s="3">
        <v>12.5</v>
      </c>
      <c r="H533" s="3">
        <v>0</v>
      </c>
      <c r="I533" s="3">
        <v>3.33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62">
        <v>15.8</v>
      </c>
      <c r="Q533" s="1" t="s">
        <v>18</v>
      </c>
    </row>
    <row r="534" spans="1:17">
      <c r="A534" s="2" t="s">
        <v>1134</v>
      </c>
      <c r="B534" s="15" t="s">
        <v>76</v>
      </c>
      <c r="C534" s="1" t="s">
        <v>360</v>
      </c>
      <c r="D534" s="13" t="s">
        <v>1135</v>
      </c>
      <c r="E534" s="1" t="s">
        <v>36</v>
      </c>
      <c r="F534" s="9" t="s">
        <v>1167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62">
        <v>0</v>
      </c>
      <c r="Q534" s="1" t="s">
        <v>18</v>
      </c>
    </row>
    <row r="535" spans="1:17">
      <c r="A535" s="2" t="s">
        <v>1136</v>
      </c>
      <c r="B535" s="15" t="s">
        <v>76</v>
      </c>
      <c r="C535" s="1" t="s">
        <v>307</v>
      </c>
      <c r="D535" s="13" t="s">
        <v>1137</v>
      </c>
      <c r="E535" s="1" t="s">
        <v>26</v>
      </c>
      <c r="F535" s="9" t="s">
        <v>1167</v>
      </c>
      <c r="G535" s="3">
        <v>0</v>
      </c>
      <c r="H535" s="3">
        <v>0</v>
      </c>
      <c r="I535" s="3">
        <v>6.67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62">
        <v>6.7</v>
      </c>
      <c r="Q535" s="1" t="s">
        <v>18</v>
      </c>
    </row>
    <row r="536" spans="1:17">
      <c r="A536" s="2" t="s">
        <v>1138</v>
      </c>
      <c r="B536" s="15" t="s">
        <v>76</v>
      </c>
      <c r="C536" s="1" t="s">
        <v>288</v>
      </c>
      <c r="D536" s="13" t="s">
        <v>1139</v>
      </c>
      <c r="E536" s="1" t="s">
        <v>72</v>
      </c>
      <c r="F536" s="9" t="s">
        <v>1167</v>
      </c>
      <c r="G536" s="3">
        <v>0</v>
      </c>
      <c r="H536" s="3">
        <v>0</v>
      </c>
      <c r="I536" s="3">
        <v>3.33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62">
        <v>3.3</v>
      </c>
      <c r="Q536" s="1" t="s">
        <v>18</v>
      </c>
    </row>
    <row r="537" spans="1:17">
      <c r="A537" s="2" t="s">
        <v>1140</v>
      </c>
      <c r="B537" s="15" t="s">
        <v>76</v>
      </c>
      <c r="C537" s="1" t="s">
        <v>183</v>
      </c>
      <c r="D537" s="13" t="s">
        <v>1141</v>
      </c>
      <c r="E537" s="1" t="s">
        <v>72</v>
      </c>
      <c r="F537" s="9" t="s">
        <v>1167</v>
      </c>
      <c r="G537" s="3">
        <v>0</v>
      </c>
      <c r="H537" s="3">
        <v>0</v>
      </c>
      <c r="I537" s="3">
        <v>6.67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62">
        <v>6.7</v>
      </c>
      <c r="Q537" s="1" t="s">
        <v>18</v>
      </c>
    </row>
    <row r="538" spans="1:17">
      <c r="A538" s="2" t="s">
        <v>1142</v>
      </c>
      <c r="B538" s="15" t="s">
        <v>76</v>
      </c>
      <c r="C538" s="1" t="s">
        <v>44</v>
      </c>
      <c r="D538" s="13" t="s">
        <v>1143</v>
      </c>
      <c r="E538" s="1" t="s">
        <v>46</v>
      </c>
      <c r="F538" s="9" t="s">
        <v>1167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62">
        <v>0</v>
      </c>
      <c r="Q538" s="1" t="s">
        <v>18</v>
      </c>
    </row>
    <row r="539" spans="1:17">
      <c r="A539" s="2" t="s">
        <v>1144</v>
      </c>
      <c r="B539" s="15" t="s">
        <v>76</v>
      </c>
      <c r="C539" s="1" t="s">
        <v>183</v>
      </c>
      <c r="D539" s="13" t="s">
        <v>1145</v>
      </c>
      <c r="E539" s="1" t="s">
        <v>72</v>
      </c>
      <c r="F539" s="9" t="s">
        <v>1167</v>
      </c>
      <c r="G539" s="3">
        <v>0</v>
      </c>
      <c r="H539" s="3">
        <v>0</v>
      </c>
      <c r="I539" s="3">
        <v>6.67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1.67</v>
      </c>
      <c r="P539" s="62">
        <v>8.3000000000000007</v>
      </c>
      <c r="Q539" s="1" t="s">
        <v>18</v>
      </c>
    </row>
    <row r="540" spans="1:17">
      <c r="A540" s="2" t="s">
        <v>118</v>
      </c>
      <c r="B540" s="15" t="s">
        <v>76</v>
      </c>
      <c r="C540" s="1" t="s">
        <v>118</v>
      </c>
      <c r="D540" s="13" t="s">
        <v>1146</v>
      </c>
      <c r="E540" s="1" t="s">
        <v>26</v>
      </c>
      <c r="F540" s="9" t="s">
        <v>1167</v>
      </c>
      <c r="G540" s="3">
        <v>0</v>
      </c>
      <c r="H540" s="3">
        <v>0</v>
      </c>
      <c r="I540" s="3">
        <v>6.67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5</v>
      </c>
      <c r="P540" s="62">
        <v>11.7</v>
      </c>
      <c r="Q540" s="1" t="s">
        <v>18</v>
      </c>
    </row>
    <row r="541" spans="1:17">
      <c r="A541" s="2" t="s">
        <v>1147</v>
      </c>
      <c r="B541" s="15" t="s">
        <v>76</v>
      </c>
      <c r="C541" s="1" t="s">
        <v>63</v>
      </c>
      <c r="D541" s="13" t="s">
        <v>1148</v>
      </c>
      <c r="E541" s="1" t="s">
        <v>16</v>
      </c>
      <c r="F541" s="9" t="s">
        <v>1167</v>
      </c>
      <c r="G541" s="3">
        <v>0</v>
      </c>
      <c r="H541" s="3">
        <v>0</v>
      </c>
      <c r="I541" s="3">
        <v>3.33</v>
      </c>
      <c r="J541" s="3">
        <v>10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62">
        <v>13.3</v>
      </c>
      <c r="Q541" s="1" t="s">
        <v>18</v>
      </c>
    </row>
    <row r="542" spans="1:17">
      <c r="A542" s="2" t="s">
        <v>1149</v>
      </c>
      <c r="B542" s="15" t="s">
        <v>76</v>
      </c>
      <c r="C542" s="1" t="s">
        <v>154</v>
      </c>
      <c r="D542" s="13" t="s">
        <v>1150</v>
      </c>
      <c r="E542" s="1" t="s">
        <v>31</v>
      </c>
      <c r="F542" s="9" t="s">
        <v>1167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1.67</v>
      </c>
      <c r="P542" s="62">
        <v>1.7</v>
      </c>
      <c r="Q542" s="1" t="s">
        <v>18</v>
      </c>
    </row>
    <row r="543" spans="1:17">
      <c r="B543" s="15"/>
      <c r="C543" s="1"/>
      <c r="D543" s="13"/>
      <c r="E543" s="1"/>
      <c r="F543" s="9"/>
      <c r="M543" s="3"/>
      <c r="N543" s="3"/>
      <c r="O543" s="3"/>
      <c r="P543" s="62"/>
      <c r="Q543" s="1"/>
    </row>
    <row r="544" spans="1:17">
      <c r="B544" s="15"/>
      <c r="C544" s="1"/>
      <c r="D544" s="13"/>
      <c r="E544" s="1"/>
      <c r="F544" s="9"/>
      <c r="M544" s="3"/>
      <c r="N544" s="3"/>
      <c r="O544" s="3"/>
      <c r="P544" s="62"/>
      <c r="Q544" s="1"/>
    </row>
    <row r="545" spans="2:17">
      <c r="B545" s="15"/>
      <c r="C545" s="1"/>
      <c r="D545" s="13"/>
      <c r="E545" s="1"/>
      <c r="F545" s="9"/>
      <c r="M545" s="3"/>
      <c r="N545" s="3"/>
      <c r="O545" s="3"/>
      <c r="P545" s="62"/>
      <c r="Q545" s="1"/>
    </row>
    <row r="546" spans="2:17">
      <c r="B546" s="15"/>
      <c r="C546" s="1"/>
      <c r="D546" s="13"/>
      <c r="E546" s="1"/>
      <c r="F546" s="9"/>
      <c r="M546" s="3"/>
      <c r="N546" s="3"/>
      <c r="O546" s="3"/>
      <c r="P546" s="62"/>
      <c r="Q546" s="1"/>
    </row>
    <row r="547" spans="2:17">
      <c r="B547" s="15"/>
      <c r="C547" s="1"/>
      <c r="D547" s="13"/>
      <c r="E547" s="1"/>
      <c r="F547" s="9"/>
      <c r="M547" s="3"/>
      <c r="N547" s="3"/>
      <c r="O547" s="3"/>
      <c r="P547" s="62"/>
      <c r="Q547" s="1"/>
    </row>
    <row r="548" spans="2:17">
      <c r="B548" s="15"/>
      <c r="C548" s="1"/>
      <c r="D548" s="13"/>
      <c r="E548" s="1"/>
      <c r="F548" s="9"/>
      <c r="M548" s="3"/>
      <c r="N548" s="3"/>
      <c r="O548" s="3"/>
      <c r="P548" s="62"/>
      <c r="Q548" s="1"/>
    </row>
    <row r="549" spans="2:17">
      <c r="B549" s="15"/>
      <c r="C549" s="1"/>
      <c r="D549" s="13"/>
      <c r="E549" s="1"/>
      <c r="F549" s="9"/>
      <c r="P549" s="62"/>
      <c r="Q549" s="1"/>
    </row>
    <row r="550" spans="2:17">
      <c r="B550" s="15"/>
      <c r="C550" s="1"/>
      <c r="D550" s="13"/>
      <c r="E550" s="1"/>
      <c r="F550" s="9"/>
      <c r="P550" s="62"/>
      <c r="Q550" s="1"/>
    </row>
    <row r="551" spans="2:17">
      <c r="F551" s="9"/>
      <c r="P551" s="62"/>
      <c r="Q551" s="1"/>
    </row>
  </sheetData>
  <autoFilter ref="A6:Q6" xr:uid="{00000000-0001-0000-0400-000000000000}"/>
  <sortState xmlns:xlrd2="http://schemas.microsoft.com/office/spreadsheetml/2017/richdata2" ref="B7:G560">
    <sortCondition ref="E7:E560"/>
    <sortCondition ref="C7:C560"/>
  </sortState>
  <mergeCells count="1">
    <mergeCell ref="G3:O3"/>
  </mergeCells>
  <conditionalFormatting sqref="G1:G1048576">
    <cfRule type="cellIs" dxfId="7" priority="1" operator="equal">
      <formula>"N/A - Coterminous"</formula>
    </cfRule>
    <cfRule type="cellIs" dxfId="6" priority="3" operator="equal">
      <formula>"Inconclusive"</formula>
    </cfRule>
    <cfRule type="cellIs" dxfId="5" priority="4" operator="equal">
      <formula>"Not Filed"</formula>
    </cfRule>
  </conditionalFormatting>
  <pageMargins left="0.7" right="0.7" top="0.75" bottom="0.75" header="0.3" footer="0.3"/>
  <pageSetup paperSize="5" pageOrder="overThenDown" orientation="landscape" horizontalDpi="200" verticalDpi="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/>
  <dimension ref="A2:G525"/>
  <sheetViews>
    <sheetView workbookViewId="0">
      <selection activeCell="D7" sqref="D7"/>
    </sheetView>
  </sheetViews>
  <sheetFormatPr defaultColWidth="8.7109375" defaultRowHeight="15"/>
  <cols>
    <col min="1" max="1" width="31.5703125" style="68" bestFit="1" customWidth="1"/>
    <col min="2" max="2" width="12.42578125" style="68" bestFit="1" customWidth="1"/>
    <col min="3" max="3" width="15" style="68" bestFit="1" customWidth="1"/>
    <col min="4" max="4" width="23.7109375" style="68" bestFit="1" customWidth="1"/>
    <col min="5" max="5" width="26.7109375" style="68" customWidth="1"/>
    <col min="6" max="6" width="22.28515625" style="67" customWidth="1"/>
    <col min="7" max="7" width="12.28515625" style="67" bestFit="1" customWidth="1"/>
    <col min="8" max="16384" width="8.7109375" style="68"/>
  </cols>
  <sheetData>
    <row r="2" spans="1:7" ht="15.75">
      <c r="A2" s="78" t="s">
        <v>1169</v>
      </c>
      <c r="B2" s="79"/>
      <c r="C2" s="80"/>
      <c r="D2" s="80"/>
      <c r="E2" s="80"/>
    </row>
    <row r="3" spans="1:7" ht="24.4" customHeight="1">
      <c r="A3" s="177" t="s">
        <v>1170</v>
      </c>
      <c r="B3" s="177"/>
      <c r="C3" s="81"/>
      <c r="D3" s="80"/>
      <c r="E3" s="80"/>
    </row>
    <row r="4" spans="1:7">
      <c r="A4" s="82"/>
      <c r="B4" s="80"/>
      <c r="D4" s="69" t="s">
        <v>1171</v>
      </c>
      <c r="E4" s="69" t="s">
        <v>1172</v>
      </c>
      <c r="F4" s="70" t="s">
        <v>1173</v>
      </c>
    </row>
    <row r="5" spans="1:7" ht="75">
      <c r="A5" s="83"/>
      <c r="B5" s="84"/>
      <c r="C5" s="85"/>
      <c r="D5" s="71" t="s">
        <v>1174</v>
      </c>
      <c r="E5" s="72" t="s">
        <v>1175</v>
      </c>
      <c r="F5" s="73" t="s">
        <v>1176</v>
      </c>
      <c r="G5" s="74" t="s">
        <v>1158</v>
      </c>
    </row>
    <row r="6" spans="1:7">
      <c r="A6" s="75" t="s">
        <v>1177</v>
      </c>
      <c r="B6" s="75" t="s">
        <v>3</v>
      </c>
      <c r="C6" s="71" t="s">
        <v>4</v>
      </c>
      <c r="D6" s="72" t="s">
        <v>1152</v>
      </c>
      <c r="E6" s="72" t="s">
        <v>1152</v>
      </c>
      <c r="F6" s="74" t="str">
        <f>E6</f>
        <v>CY 2023</v>
      </c>
      <c r="G6" s="74" t="str">
        <f>E6</f>
        <v>CY 2023</v>
      </c>
    </row>
    <row r="7" spans="1:7">
      <c r="A7" s="68" t="s">
        <v>1178</v>
      </c>
      <c r="B7" s="68" t="s">
        <v>14</v>
      </c>
      <c r="C7" s="37" t="s">
        <v>15</v>
      </c>
      <c r="D7" s="37">
        <v>8586748.3100000005</v>
      </c>
      <c r="E7" s="38">
        <v>20374462.390000001</v>
      </c>
      <c r="F7" s="76">
        <v>0.4214</v>
      </c>
      <c r="G7" s="67">
        <v>0</v>
      </c>
    </row>
    <row r="8" spans="1:7">
      <c r="A8" s="68" t="s">
        <v>1179</v>
      </c>
      <c r="B8" s="68" t="s">
        <v>20</v>
      </c>
      <c r="C8" s="37" t="s">
        <v>21</v>
      </c>
      <c r="D8" s="37">
        <v>4638107</v>
      </c>
      <c r="E8" s="38">
        <v>44073699</v>
      </c>
      <c r="F8" s="76">
        <v>0.1052</v>
      </c>
      <c r="G8" s="67">
        <v>0</v>
      </c>
    </row>
    <row r="9" spans="1:7">
      <c r="A9" s="68" t="s">
        <v>1180</v>
      </c>
      <c r="B9" s="68" t="s">
        <v>24</v>
      </c>
      <c r="C9" s="37" t="s">
        <v>25</v>
      </c>
      <c r="D9" s="37">
        <v>6340500.7199999997</v>
      </c>
      <c r="E9" s="38">
        <v>19444393.649999999</v>
      </c>
      <c r="F9" s="76">
        <v>0.3261</v>
      </c>
      <c r="G9" s="67">
        <v>0</v>
      </c>
    </row>
    <row r="10" spans="1:7">
      <c r="A10" s="68" t="s">
        <v>1181</v>
      </c>
      <c r="B10" s="68" t="s">
        <v>29</v>
      </c>
      <c r="C10" s="37" t="s">
        <v>30</v>
      </c>
      <c r="D10" s="37">
        <v>57667313</v>
      </c>
      <c r="E10" s="38">
        <v>505553030.98000002</v>
      </c>
      <c r="F10" s="76">
        <v>0.11409999999999999</v>
      </c>
      <c r="G10" s="67">
        <v>0</v>
      </c>
    </row>
    <row r="11" spans="1:7">
      <c r="A11" s="68" t="s">
        <v>1182</v>
      </c>
      <c r="B11" s="68" t="s">
        <v>34</v>
      </c>
      <c r="C11" s="37" t="s">
        <v>35</v>
      </c>
      <c r="D11" s="37">
        <v>5062483.09</v>
      </c>
      <c r="E11" s="38">
        <v>19027864.5</v>
      </c>
      <c r="F11" s="76">
        <v>0.2661</v>
      </c>
      <c r="G11" s="67">
        <v>0</v>
      </c>
    </row>
    <row r="12" spans="1:7">
      <c r="A12" s="68" t="s">
        <v>1183</v>
      </c>
      <c r="B12" s="68" t="s">
        <v>34</v>
      </c>
      <c r="C12" s="37" t="s">
        <v>38</v>
      </c>
      <c r="D12" s="37">
        <v>5928885</v>
      </c>
      <c r="E12" s="38">
        <v>14350970</v>
      </c>
      <c r="F12" s="76">
        <v>0.41310000000000002</v>
      </c>
      <c r="G12" s="67">
        <v>0</v>
      </c>
    </row>
    <row r="13" spans="1:7">
      <c r="A13" s="68" t="s">
        <v>1184</v>
      </c>
      <c r="B13" s="68" t="s">
        <v>44</v>
      </c>
      <c r="C13" s="37" t="s">
        <v>45</v>
      </c>
      <c r="D13" s="37">
        <v>14197832.460000001</v>
      </c>
      <c r="E13" s="38">
        <v>90169411.290000007</v>
      </c>
      <c r="F13" s="76">
        <v>0.1575</v>
      </c>
      <c r="G13" s="67">
        <v>0</v>
      </c>
    </row>
    <row r="14" spans="1:7">
      <c r="A14" s="68" t="s">
        <v>1185</v>
      </c>
      <c r="B14" s="68" t="s">
        <v>48</v>
      </c>
      <c r="C14" s="37" t="s">
        <v>49</v>
      </c>
      <c r="D14" s="37">
        <v>3902718</v>
      </c>
      <c r="E14" s="38">
        <v>18934053</v>
      </c>
      <c r="F14" s="76">
        <v>0.20610000000000001</v>
      </c>
      <c r="G14" s="67">
        <v>0</v>
      </c>
    </row>
    <row r="15" spans="1:7">
      <c r="A15" s="68" t="s">
        <v>1186</v>
      </c>
      <c r="B15" s="68" t="s">
        <v>55</v>
      </c>
      <c r="C15" s="37" t="s">
        <v>56</v>
      </c>
      <c r="D15" s="37">
        <v>37542494.009999998</v>
      </c>
      <c r="E15" s="38">
        <v>478129515.06999999</v>
      </c>
      <c r="F15" s="76">
        <v>7.85E-2</v>
      </c>
      <c r="G15" s="67">
        <v>6.25</v>
      </c>
    </row>
    <row r="16" spans="1:7">
      <c r="A16" s="68" t="s">
        <v>1187</v>
      </c>
      <c r="B16" s="68" t="s">
        <v>63</v>
      </c>
      <c r="C16" s="37" t="s">
        <v>64</v>
      </c>
      <c r="D16" s="37">
        <v>15876500</v>
      </c>
      <c r="E16" s="38">
        <v>92358665</v>
      </c>
      <c r="F16" s="76">
        <v>0.1719</v>
      </c>
      <c r="G16" s="67">
        <v>0</v>
      </c>
    </row>
    <row r="17" spans="1:7">
      <c r="A17" s="68" t="s">
        <v>1188</v>
      </c>
      <c r="B17" s="68" t="s">
        <v>66</v>
      </c>
      <c r="C17" s="37" t="s">
        <v>67</v>
      </c>
      <c r="D17" s="37">
        <v>18066662.699999999</v>
      </c>
      <c r="E17" s="38">
        <v>56609582.289999999</v>
      </c>
      <c r="F17" s="76">
        <v>0.31909999999999999</v>
      </c>
      <c r="G17" s="67">
        <v>0</v>
      </c>
    </row>
    <row r="18" spans="1:7">
      <c r="A18" s="68" t="s">
        <v>1189</v>
      </c>
      <c r="B18" s="68" t="s">
        <v>70</v>
      </c>
      <c r="C18" s="37" t="s">
        <v>71</v>
      </c>
      <c r="D18" s="37">
        <v>44512427</v>
      </c>
      <c r="E18" s="38">
        <v>177405211</v>
      </c>
      <c r="F18" s="76">
        <v>0.25090000000000001</v>
      </c>
      <c r="G18" s="67">
        <v>0</v>
      </c>
    </row>
    <row r="19" spans="1:7">
      <c r="A19" s="68" t="s">
        <v>1190</v>
      </c>
      <c r="B19" s="68" t="s">
        <v>70</v>
      </c>
      <c r="C19" s="37" t="s">
        <v>74</v>
      </c>
      <c r="D19" s="37">
        <v>95502692.049999997</v>
      </c>
      <c r="E19" s="38">
        <v>589823504.88999999</v>
      </c>
      <c r="F19" s="76">
        <v>0.16189999999999999</v>
      </c>
      <c r="G19" s="67">
        <v>0</v>
      </c>
    </row>
    <row r="20" spans="1:7">
      <c r="A20" s="68" t="s">
        <v>1191</v>
      </c>
      <c r="B20" s="68" t="s">
        <v>66</v>
      </c>
      <c r="C20" s="37" t="s">
        <v>77</v>
      </c>
      <c r="D20" s="37">
        <v>249475.11</v>
      </c>
      <c r="E20" s="38">
        <v>943827.74</v>
      </c>
      <c r="F20" s="76">
        <v>0.26429999999999998</v>
      </c>
      <c r="G20" s="67">
        <v>0</v>
      </c>
    </row>
    <row r="21" spans="1:7">
      <c r="A21" s="68" t="s">
        <v>1192</v>
      </c>
      <c r="B21" s="68" t="s">
        <v>34</v>
      </c>
      <c r="C21" s="37" t="s">
        <v>80</v>
      </c>
      <c r="D21" s="37">
        <v>193521</v>
      </c>
      <c r="E21" s="38">
        <v>1277977</v>
      </c>
      <c r="F21" s="76">
        <v>0.15140000000000001</v>
      </c>
      <c r="G21" s="67">
        <v>0</v>
      </c>
    </row>
    <row r="22" spans="1:7">
      <c r="A22" s="68" t="s">
        <v>1193</v>
      </c>
      <c r="B22" s="68" t="s">
        <v>82</v>
      </c>
      <c r="C22" s="37" t="s">
        <v>83</v>
      </c>
      <c r="D22" s="37">
        <v>457945.84</v>
      </c>
      <c r="E22" s="38">
        <v>1125517.22</v>
      </c>
      <c r="F22" s="76">
        <v>0.40689999999999998</v>
      </c>
      <c r="G22" s="67">
        <v>0</v>
      </c>
    </row>
    <row r="23" spans="1:7">
      <c r="A23" s="68" t="s">
        <v>1194</v>
      </c>
      <c r="B23" s="68" t="s">
        <v>29</v>
      </c>
      <c r="C23" s="37" t="s">
        <v>85</v>
      </c>
      <c r="D23" s="37">
        <v>804088</v>
      </c>
      <c r="E23" s="38">
        <v>1849082</v>
      </c>
      <c r="F23" s="76">
        <v>0.43490000000000001</v>
      </c>
      <c r="G23" s="67">
        <v>0</v>
      </c>
    </row>
    <row r="24" spans="1:7">
      <c r="A24" s="68" t="s">
        <v>1195</v>
      </c>
      <c r="B24" s="68" t="s">
        <v>29</v>
      </c>
      <c r="C24" s="37" t="s">
        <v>90</v>
      </c>
      <c r="D24" s="37">
        <v>1091583</v>
      </c>
      <c r="E24" s="38">
        <v>1976909</v>
      </c>
      <c r="F24" s="76">
        <v>0.55220000000000002</v>
      </c>
      <c r="G24" s="67">
        <v>0</v>
      </c>
    </row>
    <row r="25" spans="1:7">
      <c r="A25" s="68" t="s">
        <v>1196</v>
      </c>
      <c r="B25" s="68" t="s">
        <v>24</v>
      </c>
      <c r="C25" s="37" t="s">
        <v>92</v>
      </c>
      <c r="D25" s="37">
        <v>178777</v>
      </c>
      <c r="E25" s="38">
        <v>155597</v>
      </c>
      <c r="F25" s="76">
        <v>1.149</v>
      </c>
      <c r="G25" s="67">
        <v>0</v>
      </c>
    </row>
    <row r="26" spans="1:7">
      <c r="A26" s="68" t="s">
        <v>1197</v>
      </c>
      <c r="B26" s="68" t="s">
        <v>66</v>
      </c>
      <c r="C26" s="37" t="s">
        <v>94</v>
      </c>
      <c r="D26" s="37">
        <v>1367363</v>
      </c>
      <c r="E26" s="38">
        <v>1970298</v>
      </c>
      <c r="F26" s="76">
        <v>0.69399999999999995</v>
      </c>
      <c r="G26" s="67">
        <v>0</v>
      </c>
    </row>
    <row r="27" spans="1:7">
      <c r="A27" s="68" t="s">
        <v>1198</v>
      </c>
      <c r="B27" s="68" t="s">
        <v>48</v>
      </c>
      <c r="C27" s="37" t="s">
        <v>98</v>
      </c>
      <c r="D27" s="37">
        <v>231398.23</v>
      </c>
      <c r="E27" s="38">
        <v>1426383.14</v>
      </c>
      <c r="F27" s="76">
        <v>0.16220000000000001</v>
      </c>
      <c r="G27" s="67">
        <v>0</v>
      </c>
    </row>
    <row r="28" spans="1:7">
      <c r="A28" s="68" t="s">
        <v>1199</v>
      </c>
      <c r="B28" s="68" t="s">
        <v>102</v>
      </c>
      <c r="C28" s="37" t="s">
        <v>103</v>
      </c>
      <c r="D28" s="37">
        <v>451808.35</v>
      </c>
      <c r="E28" s="38">
        <v>1489934.79</v>
      </c>
      <c r="F28" s="76">
        <v>0.30320000000000003</v>
      </c>
      <c r="G28" s="67">
        <v>0</v>
      </c>
    </row>
    <row r="29" spans="1:7">
      <c r="A29" s="68" t="s">
        <v>1200</v>
      </c>
      <c r="B29" s="68" t="s">
        <v>14</v>
      </c>
      <c r="C29" s="37" t="s">
        <v>105</v>
      </c>
      <c r="D29" s="37">
        <v>209273.71</v>
      </c>
      <c r="E29" s="38">
        <v>119684.03</v>
      </c>
      <c r="F29" s="76">
        <v>1.7485999999999999</v>
      </c>
      <c r="G29" s="67">
        <v>0</v>
      </c>
    </row>
    <row r="30" spans="1:7">
      <c r="A30" s="68" t="s">
        <v>1201</v>
      </c>
      <c r="B30" s="68" t="s">
        <v>107</v>
      </c>
      <c r="C30" s="37" t="s">
        <v>108</v>
      </c>
      <c r="D30" s="37">
        <v>5589725</v>
      </c>
      <c r="E30" s="38">
        <v>16834067</v>
      </c>
      <c r="F30" s="76">
        <v>0.33200000000000002</v>
      </c>
      <c r="G30" s="67">
        <v>0</v>
      </c>
    </row>
    <row r="31" spans="1:7">
      <c r="A31" s="68" t="s">
        <v>1202</v>
      </c>
      <c r="B31" s="68" t="s">
        <v>96</v>
      </c>
      <c r="C31" s="37" t="s">
        <v>110</v>
      </c>
      <c r="D31" s="37">
        <v>173317.33</v>
      </c>
      <c r="E31" s="38">
        <v>365288.2</v>
      </c>
      <c r="F31" s="76">
        <v>0.47449999999999998</v>
      </c>
      <c r="G31" s="67">
        <v>0</v>
      </c>
    </row>
    <row r="32" spans="1:7">
      <c r="A32" s="68" t="s">
        <v>1203</v>
      </c>
      <c r="B32" s="68" t="s">
        <v>96</v>
      </c>
      <c r="C32" s="37" t="s">
        <v>112</v>
      </c>
      <c r="D32" s="37">
        <v>306962</v>
      </c>
      <c r="E32" s="38">
        <v>718438</v>
      </c>
      <c r="F32" s="76">
        <v>0.42730000000000001</v>
      </c>
      <c r="G32" s="67">
        <v>0</v>
      </c>
    </row>
    <row r="33" spans="1:7">
      <c r="A33" s="68" t="s">
        <v>1204</v>
      </c>
      <c r="B33" s="68" t="s">
        <v>29</v>
      </c>
      <c r="C33" s="37" t="s">
        <v>114</v>
      </c>
      <c r="D33" s="37">
        <v>543014</v>
      </c>
      <c r="E33" s="38">
        <v>1482048</v>
      </c>
      <c r="F33" s="76">
        <v>0.3664</v>
      </c>
      <c r="G33" s="67">
        <v>0</v>
      </c>
    </row>
    <row r="34" spans="1:7">
      <c r="A34" s="68" t="s">
        <v>1205</v>
      </c>
      <c r="B34" s="68" t="s">
        <v>66</v>
      </c>
      <c r="C34" s="37" t="s">
        <v>116</v>
      </c>
      <c r="D34" s="37">
        <v>558475.52000000002</v>
      </c>
      <c r="E34" s="38">
        <v>400172.78</v>
      </c>
      <c r="F34" s="76">
        <v>1.3956</v>
      </c>
      <c r="G34" s="67">
        <v>0</v>
      </c>
    </row>
    <row r="35" spans="1:7">
      <c r="A35" s="68" t="s">
        <v>1206</v>
      </c>
      <c r="B35" s="68" t="s">
        <v>118</v>
      </c>
      <c r="C35" s="37" t="s">
        <v>119</v>
      </c>
      <c r="D35" s="37">
        <v>802902</v>
      </c>
      <c r="E35" s="38">
        <v>2862163</v>
      </c>
      <c r="F35" s="76">
        <v>0.28050000000000003</v>
      </c>
      <c r="G35" s="67">
        <v>0</v>
      </c>
    </row>
    <row r="36" spans="1:7">
      <c r="A36" s="68" t="s">
        <v>1207</v>
      </c>
      <c r="B36" s="68" t="s">
        <v>70</v>
      </c>
      <c r="C36" s="37" t="s">
        <v>121</v>
      </c>
      <c r="D36" s="37">
        <v>7869900</v>
      </c>
      <c r="E36" s="38">
        <v>15230680</v>
      </c>
      <c r="F36" s="76">
        <v>0.51670000000000005</v>
      </c>
      <c r="G36" s="67">
        <v>0</v>
      </c>
    </row>
    <row r="37" spans="1:7">
      <c r="A37" s="68" t="s">
        <v>1208</v>
      </c>
      <c r="B37" s="68" t="s">
        <v>123</v>
      </c>
      <c r="C37" s="37" t="s">
        <v>124</v>
      </c>
      <c r="D37" s="37">
        <v>5799.87</v>
      </c>
      <c r="E37" s="38">
        <v>45003.12</v>
      </c>
      <c r="F37" s="76">
        <v>0.12889999999999999</v>
      </c>
      <c r="G37" s="67">
        <v>0</v>
      </c>
    </row>
    <row r="38" spans="1:7">
      <c r="A38" s="68" t="s">
        <v>1209</v>
      </c>
      <c r="B38" s="68" t="s">
        <v>34</v>
      </c>
      <c r="C38" s="37" t="s">
        <v>126</v>
      </c>
      <c r="D38" s="37">
        <v>1072606.3</v>
      </c>
      <c r="E38" s="38">
        <v>351950.25</v>
      </c>
      <c r="F38" s="76">
        <v>3.0476000000000001</v>
      </c>
      <c r="G38" s="67">
        <v>0</v>
      </c>
    </row>
    <row r="39" spans="1:7">
      <c r="A39" s="68" t="s">
        <v>1210</v>
      </c>
      <c r="B39" s="68" t="s">
        <v>107</v>
      </c>
      <c r="C39" s="37" t="s">
        <v>128</v>
      </c>
      <c r="D39" s="37">
        <v>1433111</v>
      </c>
      <c r="E39" s="38">
        <v>2680986</v>
      </c>
      <c r="F39" s="76">
        <v>0.53449999999999998</v>
      </c>
      <c r="G39" s="67">
        <v>0</v>
      </c>
    </row>
    <row r="40" spans="1:7">
      <c r="A40" s="68" t="s">
        <v>1211</v>
      </c>
      <c r="B40" s="68" t="s">
        <v>44</v>
      </c>
      <c r="C40" s="37" t="s">
        <v>133</v>
      </c>
      <c r="D40" s="37">
        <v>452598</v>
      </c>
      <c r="E40" s="38">
        <v>4205919</v>
      </c>
      <c r="F40" s="76">
        <v>0.1076</v>
      </c>
      <c r="G40" s="67">
        <v>0</v>
      </c>
    </row>
    <row r="41" spans="1:7">
      <c r="A41" s="68" t="s">
        <v>1212</v>
      </c>
      <c r="B41" s="68" t="s">
        <v>118</v>
      </c>
      <c r="C41" s="37" t="s">
        <v>135</v>
      </c>
      <c r="D41" s="37">
        <v>528532.04</v>
      </c>
      <c r="E41" s="38">
        <v>1973209.69</v>
      </c>
      <c r="F41" s="76">
        <v>0.26790000000000003</v>
      </c>
      <c r="G41" s="67">
        <v>0</v>
      </c>
    </row>
    <row r="42" spans="1:7">
      <c r="A42" s="68" t="s">
        <v>1213</v>
      </c>
      <c r="B42" s="68" t="s">
        <v>20</v>
      </c>
      <c r="C42" s="37" t="s">
        <v>137</v>
      </c>
      <c r="D42" s="37">
        <v>480075.45</v>
      </c>
      <c r="E42" s="38">
        <v>345483.14</v>
      </c>
      <c r="F42" s="76">
        <v>1.3895999999999999</v>
      </c>
      <c r="G42" s="67">
        <v>0</v>
      </c>
    </row>
    <row r="43" spans="1:7">
      <c r="A43" s="68" t="s">
        <v>1214</v>
      </c>
      <c r="B43" s="68" t="s">
        <v>141</v>
      </c>
      <c r="C43" s="37" t="s">
        <v>142</v>
      </c>
      <c r="D43" s="37">
        <v>695225.5</v>
      </c>
      <c r="E43" s="38">
        <v>1903596.8</v>
      </c>
      <c r="F43" s="76">
        <v>0.36520000000000002</v>
      </c>
      <c r="G43" s="67">
        <v>0</v>
      </c>
    </row>
    <row r="44" spans="1:7">
      <c r="A44" s="68" t="s">
        <v>1215</v>
      </c>
      <c r="B44" s="68" t="s">
        <v>107</v>
      </c>
      <c r="C44" s="37" t="s">
        <v>144</v>
      </c>
      <c r="D44" s="37">
        <v>1299967</v>
      </c>
      <c r="E44" s="38">
        <v>12368148</v>
      </c>
      <c r="F44" s="76">
        <v>0.1051</v>
      </c>
      <c r="G44" s="67">
        <v>0</v>
      </c>
    </row>
    <row r="45" spans="1:7">
      <c r="A45" s="68" t="s">
        <v>1216</v>
      </c>
      <c r="B45" s="68" t="s">
        <v>82</v>
      </c>
      <c r="C45" s="37" t="s">
        <v>146</v>
      </c>
      <c r="D45" s="37">
        <v>253399</v>
      </c>
      <c r="E45" s="38">
        <v>752705</v>
      </c>
      <c r="F45" s="76">
        <v>0.3367</v>
      </c>
      <c r="G45" s="67">
        <v>0</v>
      </c>
    </row>
    <row r="46" spans="1:7">
      <c r="A46" s="68" t="s">
        <v>1217</v>
      </c>
      <c r="B46" s="68" t="s">
        <v>151</v>
      </c>
      <c r="C46" s="37" t="s">
        <v>152</v>
      </c>
      <c r="D46" s="37">
        <v>4545302</v>
      </c>
      <c r="E46" s="38">
        <v>4976389</v>
      </c>
      <c r="F46" s="76">
        <v>0.91339999999999999</v>
      </c>
      <c r="G46" s="67">
        <v>0</v>
      </c>
    </row>
    <row r="47" spans="1:7">
      <c r="A47" s="68" t="s">
        <v>1218</v>
      </c>
      <c r="B47" s="68" t="s">
        <v>154</v>
      </c>
      <c r="C47" s="37" t="s">
        <v>155</v>
      </c>
      <c r="D47" s="37">
        <v>319371.09000000003</v>
      </c>
      <c r="E47" s="38">
        <v>317014.07</v>
      </c>
      <c r="F47" s="76">
        <v>1.0074000000000001</v>
      </c>
      <c r="G47" s="67">
        <v>0</v>
      </c>
    </row>
    <row r="48" spans="1:7">
      <c r="A48" s="68" t="s">
        <v>1219</v>
      </c>
      <c r="B48" s="68" t="s">
        <v>34</v>
      </c>
      <c r="C48" s="37" t="s">
        <v>157</v>
      </c>
      <c r="D48" s="37">
        <v>3385367</v>
      </c>
      <c r="E48" s="38">
        <v>5054927</v>
      </c>
      <c r="F48" s="76">
        <v>0.66969999999999996</v>
      </c>
      <c r="G48" s="67">
        <v>0</v>
      </c>
    </row>
    <row r="49" spans="1:7">
      <c r="A49" s="68" t="s">
        <v>1220</v>
      </c>
      <c r="B49" s="68" t="s">
        <v>44</v>
      </c>
      <c r="C49" s="37" t="s">
        <v>159</v>
      </c>
      <c r="D49" s="37">
        <v>706863</v>
      </c>
      <c r="E49" s="38">
        <v>907235</v>
      </c>
      <c r="F49" s="76">
        <v>0.77910000000000001</v>
      </c>
      <c r="G49" s="67">
        <v>0</v>
      </c>
    </row>
    <row r="50" spans="1:7">
      <c r="A50" s="68" t="s">
        <v>1221</v>
      </c>
      <c r="B50" s="68" t="s">
        <v>44</v>
      </c>
      <c r="C50" s="37" t="s">
        <v>161</v>
      </c>
      <c r="D50" s="37">
        <v>2565666.35</v>
      </c>
      <c r="E50" s="38">
        <v>6778378.6699999999</v>
      </c>
      <c r="F50" s="76">
        <v>0.3785</v>
      </c>
      <c r="G50" s="67">
        <v>0</v>
      </c>
    </row>
    <row r="51" spans="1:7">
      <c r="A51" s="68" t="s">
        <v>1222</v>
      </c>
      <c r="B51" s="68" t="s">
        <v>107</v>
      </c>
      <c r="C51" s="37" t="s">
        <v>163</v>
      </c>
      <c r="D51" s="37">
        <v>657049</v>
      </c>
      <c r="E51" s="38">
        <v>1465710</v>
      </c>
      <c r="F51" s="76">
        <v>0.44829999999999998</v>
      </c>
      <c r="G51" s="67">
        <v>0</v>
      </c>
    </row>
    <row r="52" spans="1:7">
      <c r="A52" s="68" t="s">
        <v>1223</v>
      </c>
      <c r="B52" s="68" t="s">
        <v>44</v>
      </c>
      <c r="C52" s="37" t="s">
        <v>165</v>
      </c>
      <c r="D52" s="37">
        <v>727937</v>
      </c>
      <c r="E52" s="38">
        <v>1710821</v>
      </c>
      <c r="F52" s="76">
        <v>0.42549999999999999</v>
      </c>
      <c r="G52" s="67">
        <v>0</v>
      </c>
    </row>
    <row r="53" spans="1:7">
      <c r="A53" s="68" t="s">
        <v>1224</v>
      </c>
      <c r="B53" s="68" t="s">
        <v>96</v>
      </c>
      <c r="C53" s="37" t="s">
        <v>169</v>
      </c>
      <c r="D53" s="37">
        <v>185497.75</v>
      </c>
      <c r="E53" s="38">
        <v>403927.72</v>
      </c>
      <c r="F53" s="76">
        <v>0.4592</v>
      </c>
      <c r="G53" s="67">
        <v>0</v>
      </c>
    </row>
    <row r="54" spans="1:7">
      <c r="A54" s="68" t="s">
        <v>1225</v>
      </c>
      <c r="B54" s="68" t="s">
        <v>24</v>
      </c>
      <c r="C54" s="37" t="s">
        <v>174</v>
      </c>
      <c r="D54" s="37">
        <v>828924</v>
      </c>
      <c r="E54" s="38">
        <v>745088</v>
      </c>
      <c r="F54" s="76">
        <v>1.1125</v>
      </c>
      <c r="G54" s="67">
        <v>0</v>
      </c>
    </row>
    <row r="55" spans="1:7">
      <c r="A55" s="68" t="s">
        <v>1226</v>
      </c>
      <c r="B55" s="68" t="s">
        <v>66</v>
      </c>
      <c r="C55" s="37" t="s">
        <v>176</v>
      </c>
      <c r="D55" s="37">
        <v>12668</v>
      </c>
      <c r="E55" s="38">
        <v>1063289.19</v>
      </c>
      <c r="F55" s="76">
        <v>1.1900000000000001E-2</v>
      </c>
      <c r="G55" s="67">
        <v>18.75</v>
      </c>
    </row>
    <row r="56" spans="1:7">
      <c r="A56" s="68" t="s">
        <v>1227</v>
      </c>
      <c r="B56" s="68" t="s">
        <v>29</v>
      </c>
      <c r="C56" s="37" t="s">
        <v>178</v>
      </c>
      <c r="D56" s="37">
        <v>2546771</v>
      </c>
      <c r="E56" s="38">
        <v>2605497</v>
      </c>
      <c r="F56" s="76">
        <v>0.97750000000000004</v>
      </c>
      <c r="G56" s="67">
        <v>0</v>
      </c>
    </row>
    <row r="57" spans="1:7">
      <c r="A57" s="68" t="s">
        <v>1228</v>
      </c>
      <c r="B57" s="68" t="s">
        <v>180</v>
      </c>
      <c r="C57" s="37" t="s">
        <v>181</v>
      </c>
      <c r="D57" s="37">
        <v>522899.47</v>
      </c>
      <c r="E57" s="38">
        <v>746395.03</v>
      </c>
      <c r="F57" s="76">
        <v>0.7006</v>
      </c>
      <c r="G57" s="67">
        <v>0</v>
      </c>
    </row>
    <row r="58" spans="1:7">
      <c r="A58" s="68" t="s">
        <v>1229</v>
      </c>
      <c r="B58" s="68" t="s">
        <v>96</v>
      </c>
      <c r="C58" s="37" t="s">
        <v>186</v>
      </c>
      <c r="D58" s="37">
        <v>493316</v>
      </c>
      <c r="E58" s="38">
        <v>649651</v>
      </c>
      <c r="F58" s="76">
        <v>0.75939999999999996</v>
      </c>
      <c r="G58" s="67">
        <v>0</v>
      </c>
    </row>
    <row r="59" spans="1:7">
      <c r="A59" s="68" t="s">
        <v>1230</v>
      </c>
      <c r="B59" s="68" t="s">
        <v>63</v>
      </c>
      <c r="C59" s="37" t="s">
        <v>188</v>
      </c>
      <c r="D59" s="37">
        <v>974007.73</v>
      </c>
      <c r="E59" s="38">
        <v>1440452.74</v>
      </c>
      <c r="F59" s="76">
        <v>0.67620000000000002</v>
      </c>
      <c r="G59" s="67">
        <v>0</v>
      </c>
    </row>
    <row r="60" spans="1:7">
      <c r="A60" s="68" t="s">
        <v>1231</v>
      </c>
      <c r="B60" s="68" t="s">
        <v>190</v>
      </c>
      <c r="C60" s="37" t="s">
        <v>191</v>
      </c>
      <c r="D60" s="37">
        <v>1068270</v>
      </c>
      <c r="E60" s="38">
        <v>1638517</v>
      </c>
      <c r="F60" s="76">
        <v>0.65200000000000002</v>
      </c>
      <c r="G60" s="67">
        <v>0</v>
      </c>
    </row>
    <row r="61" spans="1:7">
      <c r="A61" s="68" t="s">
        <v>1232</v>
      </c>
      <c r="B61" s="68" t="s">
        <v>70</v>
      </c>
      <c r="C61" s="37" t="s">
        <v>193</v>
      </c>
      <c r="D61" s="37">
        <v>3743817</v>
      </c>
      <c r="E61" s="38">
        <v>20068692</v>
      </c>
      <c r="F61" s="76">
        <v>0.18659999999999999</v>
      </c>
      <c r="G61" s="67">
        <v>0</v>
      </c>
    </row>
    <row r="62" spans="1:7">
      <c r="A62" s="68" t="s">
        <v>1233</v>
      </c>
      <c r="B62" s="68" t="s">
        <v>107</v>
      </c>
      <c r="C62" s="37" t="s">
        <v>195</v>
      </c>
      <c r="D62" s="37">
        <v>604368</v>
      </c>
      <c r="E62" s="38">
        <v>3358539</v>
      </c>
      <c r="F62" s="76">
        <v>0.1799</v>
      </c>
      <c r="G62" s="67">
        <v>0</v>
      </c>
    </row>
    <row r="63" spans="1:7">
      <c r="A63" s="68" t="s">
        <v>1234</v>
      </c>
      <c r="B63" s="68" t="s">
        <v>197</v>
      </c>
      <c r="C63" s="37" t="s">
        <v>198</v>
      </c>
      <c r="D63" s="37">
        <v>437309.72</v>
      </c>
      <c r="E63" s="38">
        <v>491324.64</v>
      </c>
      <c r="F63" s="76">
        <v>0.8901</v>
      </c>
      <c r="G63" s="67">
        <v>0</v>
      </c>
    </row>
    <row r="64" spans="1:7">
      <c r="A64" s="68" t="s">
        <v>1235</v>
      </c>
      <c r="B64" s="68" t="s">
        <v>55</v>
      </c>
      <c r="C64" s="37" t="s">
        <v>200</v>
      </c>
      <c r="D64" s="37">
        <v>1760153.01</v>
      </c>
      <c r="E64" s="38">
        <v>7128576.3300000001</v>
      </c>
      <c r="F64" s="76">
        <v>0.24690000000000001</v>
      </c>
      <c r="G64" s="67">
        <v>0</v>
      </c>
    </row>
    <row r="65" spans="1:7">
      <c r="A65" s="68" t="s">
        <v>1236</v>
      </c>
      <c r="B65" s="68" t="s">
        <v>171</v>
      </c>
      <c r="C65" s="37" t="s">
        <v>202</v>
      </c>
      <c r="D65" s="37">
        <v>376357</v>
      </c>
      <c r="E65" s="38">
        <v>665223</v>
      </c>
      <c r="F65" s="76">
        <v>0.56579999999999997</v>
      </c>
      <c r="G65" s="67">
        <v>0</v>
      </c>
    </row>
    <row r="66" spans="1:7">
      <c r="A66" s="68" t="s">
        <v>1237</v>
      </c>
      <c r="B66" s="68" t="s">
        <v>70</v>
      </c>
      <c r="C66" s="37" t="s">
        <v>204</v>
      </c>
      <c r="D66" s="37">
        <v>9469720.7200000007</v>
      </c>
      <c r="E66" s="38">
        <v>18568184.370000001</v>
      </c>
      <c r="F66" s="76">
        <v>0.51</v>
      </c>
      <c r="G66" s="67">
        <v>0</v>
      </c>
    </row>
    <row r="67" spans="1:7">
      <c r="A67" s="68" t="s">
        <v>1238</v>
      </c>
      <c r="B67" s="68" t="s">
        <v>44</v>
      </c>
      <c r="C67" s="37" t="s">
        <v>206</v>
      </c>
      <c r="D67" s="37">
        <v>2312570</v>
      </c>
      <c r="E67" s="38">
        <v>4730683</v>
      </c>
      <c r="F67" s="76">
        <v>0.48880000000000001</v>
      </c>
      <c r="G67" s="67">
        <v>0</v>
      </c>
    </row>
    <row r="68" spans="1:7">
      <c r="A68" s="68" t="s">
        <v>1239</v>
      </c>
      <c r="B68" s="68" t="s">
        <v>215</v>
      </c>
      <c r="C68" s="37" t="s">
        <v>216</v>
      </c>
      <c r="D68" s="37">
        <v>71538.41</v>
      </c>
      <c r="E68" s="38">
        <v>497046.04</v>
      </c>
      <c r="F68" s="76">
        <v>0.1439</v>
      </c>
      <c r="G68" s="67">
        <v>0</v>
      </c>
    </row>
    <row r="69" spans="1:7">
      <c r="A69" s="68" t="s">
        <v>1240</v>
      </c>
      <c r="B69" s="68" t="s">
        <v>141</v>
      </c>
      <c r="C69" s="37" t="s">
        <v>220</v>
      </c>
      <c r="D69" s="37">
        <v>308815</v>
      </c>
      <c r="E69" s="38">
        <v>1566605</v>
      </c>
      <c r="F69" s="76">
        <v>0.1971</v>
      </c>
      <c r="G69" s="67">
        <v>0</v>
      </c>
    </row>
    <row r="70" spans="1:7">
      <c r="A70" s="68" t="s">
        <v>1241</v>
      </c>
      <c r="B70" s="68" t="s">
        <v>123</v>
      </c>
      <c r="C70" s="37" t="s">
        <v>222</v>
      </c>
      <c r="D70" s="37">
        <v>53628.17</v>
      </c>
      <c r="E70" s="38">
        <v>1844233.19</v>
      </c>
      <c r="F70" s="76">
        <v>2.9100000000000001E-2</v>
      </c>
      <c r="G70" s="67">
        <v>18.75</v>
      </c>
    </row>
    <row r="71" spans="1:7">
      <c r="A71" s="68" t="s">
        <v>1242</v>
      </c>
      <c r="B71" s="68" t="s">
        <v>63</v>
      </c>
      <c r="C71" s="37" t="s">
        <v>224</v>
      </c>
      <c r="D71" s="37">
        <v>1367958</v>
      </c>
      <c r="E71" s="38">
        <v>1957598</v>
      </c>
      <c r="F71" s="76">
        <v>0.69879999999999998</v>
      </c>
      <c r="G71" s="67">
        <v>0</v>
      </c>
    </row>
    <row r="72" spans="1:7">
      <c r="A72" s="68" t="s">
        <v>1243</v>
      </c>
      <c r="B72" s="68" t="s">
        <v>14</v>
      </c>
      <c r="C72" s="37" t="s">
        <v>226</v>
      </c>
      <c r="D72" s="37">
        <v>0</v>
      </c>
      <c r="E72" s="38">
        <v>2443785.5</v>
      </c>
      <c r="F72" s="76">
        <v>0</v>
      </c>
      <c r="G72" s="67">
        <v>25</v>
      </c>
    </row>
    <row r="73" spans="1:7">
      <c r="A73" s="68" t="s">
        <v>1244</v>
      </c>
      <c r="B73" s="68" t="s">
        <v>96</v>
      </c>
      <c r="C73" s="37" t="s">
        <v>228</v>
      </c>
      <c r="D73" s="37">
        <v>87616.2</v>
      </c>
      <c r="E73" s="38">
        <v>318545.49</v>
      </c>
      <c r="F73" s="76">
        <v>0.27510000000000001</v>
      </c>
      <c r="G73" s="67">
        <v>0</v>
      </c>
    </row>
    <row r="74" spans="1:7">
      <c r="A74" s="68" t="s">
        <v>1245</v>
      </c>
      <c r="B74" s="68" t="s">
        <v>230</v>
      </c>
      <c r="C74" s="37" t="s">
        <v>231</v>
      </c>
      <c r="D74" s="37">
        <v>1685495</v>
      </c>
      <c r="E74" s="38">
        <v>3510893</v>
      </c>
      <c r="F74" s="76">
        <v>0.48010000000000003</v>
      </c>
      <c r="G74" s="67">
        <v>0</v>
      </c>
    </row>
    <row r="75" spans="1:7">
      <c r="A75" s="68" t="s">
        <v>1246</v>
      </c>
      <c r="B75" s="68" t="s">
        <v>233</v>
      </c>
      <c r="C75" s="37" t="s">
        <v>234</v>
      </c>
      <c r="D75" s="37">
        <v>176687.5</v>
      </c>
      <c r="E75" s="38">
        <v>284180.77</v>
      </c>
      <c r="F75" s="76">
        <v>0.62170000000000003</v>
      </c>
      <c r="G75" s="67">
        <v>0</v>
      </c>
    </row>
    <row r="76" spans="1:7">
      <c r="A76" s="68" t="s">
        <v>1247</v>
      </c>
      <c r="B76" s="68" t="s">
        <v>34</v>
      </c>
      <c r="C76" s="37" t="s">
        <v>236</v>
      </c>
      <c r="D76" s="37">
        <v>208369.48</v>
      </c>
      <c r="E76" s="38">
        <v>1346468.89</v>
      </c>
      <c r="F76" s="76">
        <v>0.15479999999999999</v>
      </c>
      <c r="G76" s="67">
        <v>0</v>
      </c>
    </row>
    <row r="77" spans="1:7">
      <c r="A77" s="68" t="s">
        <v>1248</v>
      </c>
      <c r="B77" s="68" t="s">
        <v>238</v>
      </c>
      <c r="C77" s="37" t="s">
        <v>239</v>
      </c>
      <c r="D77" s="37">
        <v>4015222</v>
      </c>
      <c r="E77" s="38">
        <v>4821420</v>
      </c>
      <c r="F77" s="76">
        <v>0.83279999999999998</v>
      </c>
      <c r="G77" s="67">
        <v>0</v>
      </c>
    </row>
    <row r="78" spans="1:7">
      <c r="A78" s="68" t="s">
        <v>1249</v>
      </c>
      <c r="B78" s="68" t="s">
        <v>66</v>
      </c>
      <c r="C78" s="37" t="s">
        <v>241</v>
      </c>
      <c r="D78" s="37">
        <v>165651</v>
      </c>
      <c r="E78" s="38">
        <v>952122</v>
      </c>
      <c r="F78" s="76">
        <v>0.17399999999999999</v>
      </c>
      <c r="G78" s="67">
        <v>0</v>
      </c>
    </row>
    <row r="79" spans="1:7">
      <c r="A79" s="68" t="s">
        <v>1250</v>
      </c>
      <c r="B79" s="68" t="s">
        <v>66</v>
      </c>
      <c r="C79" s="37" t="s">
        <v>243</v>
      </c>
      <c r="D79" s="37">
        <v>1091377.93</v>
      </c>
      <c r="E79" s="38">
        <v>2034566.7</v>
      </c>
      <c r="F79" s="76">
        <v>0.53639999999999999</v>
      </c>
      <c r="G79" s="67">
        <v>0</v>
      </c>
    </row>
    <row r="80" spans="1:7">
      <c r="A80" s="68" t="s">
        <v>1251</v>
      </c>
      <c r="B80" s="68" t="s">
        <v>171</v>
      </c>
      <c r="C80" s="37" t="s">
        <v>245</v>
      </c>
      <c r="D80" s="37">
        <v>68335.05</v>
      </c>
      <c r="E80" s="38">
        <v>444204.82</v>
      </c>
      <c r="F80" s="76">
        <v>0.15379999999999999</v>
      </c>
      <c r="G80" s="67">
        <v>0</v>
      </c>
    </row>
    <row r="81" spans="1:7">
      <c r="A81" s="68" t="s">
        <v>1252</v>
      </c>
      <c r="B81" s="68" t="s">
        <v>118</v>
      </c>
      <c r="C81" s="37" t="s">
        <v>247</v>
      </c>
      <c r="D81" s="37">
        <v>2825.69</v>
      </c>
      <c r="E81" s="38">
        <v>469526.37</v>
      </c>
      <c r="F81" s="76">
        <v>6.0000000000000001E-3</v>
      </c>
      <c r="G81" s="67">
        <v>18.75</v>
      </c>
    </row>
    <row r="82" spans="1:7">
      <c r="A82" s="68" t="s">
        <v>1253</v>
      </c>
      <c r="B82" s="68" t="s">
        <v>251</v>
      </c>
      <c r="C82" s="37" t="s">
        <v>252</v>
      </c>
      <c r="D82" s="37">
        <v>207844.81</v>
      </c>
      <c r="E82" s="38">
        <v>163012.28</v>
      </c>
      <c r="F82" s="76">
        <v>1.2749999999999999</v>
      </c>
      <c r="G82" s="67">
        <v>0</v>
      </c>
    </row>
    <row r="83" spans="1:7">
      <c r="A83" s="68" t="s">
        <v>1254</v>
      </c>
      <c r="B83" s="68" t="s">
        <v>48</v>
      </c>
      <c r="C83" s="37" t="s">
        <v>257</v>
      </c>
      <c r="D83" s="37">
        <v>284701.39</v>
      </c>
      <c r="E83" s="38">
        <v>668937.22</v>
      </c>
      <c r="F83" s="76">
        <v>0.42559999999999998</v>
      </c>
      <c r="G83" s="67">
        <v>0</v>
      </c>
    </row>
    <row r="84" spans="1:7">
      <c r="A84" s="68" t="s">
        <v>1255</v>
      </c>
      <c r="B84" s="68" t="s">
        <v>20</v>
      </c>
      <c r="C84" s="37" t="s">
        <v>258</v>
      </c>
      <c r="D84" s="37">
        <v>436077.33</v>
      </c>
      <c r="E84" s="38">
        <v>450781.8</v>
      </c>
      <c r="F84" s="76">
        <v>0.96740000000000004</v>
      </c>
      <c r="G84" s="67">
        <v>0</v>
      </c>
    </row>
    <row r="85" spans="1:7">
      <c r="A85" s="68" t="s">
        <v>1256</v>
      </c>
      <c r="B85" s="68" t="s">
        <v>260</v>
      </c>
      <c r="C85" s="37" t="s">
        <v>261</v>
      </c>
      <c r="D85" s="37">
        <v>2505659</v>
      </c>
      <c r="E85" s="38">
        <v>4462783.38</v>
      </c>
      <c r="F85" s="76">
        <v>0.5615</v>
      </c>
      <c r="G85" s="67">
        <v>0</v>
      </c>
    </row>
    <row r="86" spans="1:7">
      <c r="A86" s="68" t="s">
        <v>1257</v>
      </c>
      <c r="B86" s="68" t="s">
        <v>171</v>
      </c>
      <c r="C86" s="37" t="s">
        <v>267</v>
      </c>
      <c r="D86" s="37">
        <v>1183511.57</v>
      </c>
      <c r="E86" s="38">
        <v>832704.48</v>
      </c>
      <c r="F86" s="76">
        <v>1.4213</v>
      </c>
      <c r="G86" s="67">
        <v>0</v>
      </c>
    </row>
    <row r="87" spans="1:7">
      <c r="A87" s="68" t="s">
        <v>1258</v>
      </c>
      <c r="B87" s="68" t="s">
        <v>269</v>
      </c>
      <c r="C87" s="37" t="s">
        <v>270</v>
      </c>
      <c r="D87" s="37">
        <v>1053202</v>
      </c>
      <c r="E87" s="38">
        <v>1174260</v>
      </c>
      <c r="F87" s="76">
        <v>0.89690000000000003</v>
      </c>
      <c r="G87" s="67">
        <v>0</v>
      </c>
    </row>
    <row r="88" spans="1:7">
      <c r="A88" s="68" t="s">
        <v>1259</v>
      </c>
      <c r="B88" s="68" t="s">
        <v>44</v>
      </c>
      <c r="C88" s="37" t="s">
        <v>272</v>
      </c>
      <c r="D88" s="37">
        <v>1498835</v>
      </c>
      <c r="E88" s="38">
        <v>3262778</v>
      </c>
      <c r="F88" s="76">
        <v>0.45939999999999998</v>
      </c>
      <c r="G88" s="67">
        <v>0</v>
      </c>
    </row>
    <row r="89" spans="1:7">
      <c r="A89" s="68" t="s">
        <v>1260</v>
      </c>
      <c r="B89" s="68" t="s">
        <v>274</v>
      </c>
      <c r="C89" s="37" t="s">
        <v>275</v>
      </c>
      <c r="D89" s="37">
        <v>174573.12</v>
      </c>
      <c r="E89" s="38">
        <v>528939.37</v>
      </c>
      <c r="F89" s="76">
        <v>0.33</v>
      </c>
      <c r="G89" s="67">
        <v>0</v>
      </c>
    </row>
    <row r="90" spans="1:7">
      <c r="A90" s="68" t="s">
        <v>1261</v>
      </c>
      <c r="B90" s="68" t="s">
        <v>210</v>
      </c>
      <c r="C90" s="37" t="s">
        <v>277</v>
      </c>
      <c r="D90" s="37">
        <v>-91601.63</v>
      </c>
      <c r="E90" s="38">
        <v>179695.33</v>
      </c>
      <c r="F90" s="76">
        <v>-0.50980000000000003</v>
      </c>
      <c r="G90" s="67">
        <v>25</v>
      </c>
    </row>
    <row r="91" spans="1:7">
      <c r="A91" s="68" t="s">
        <v>1262</v>
      </c>
      <c r="B91" s="68" t="s">
        <v>280</v>
      </c>
      <c r="C91" s="37" t="s">
        <v>281</v>
      </c>
      <c r="D91" s="37">
        <v>1429038</v>
      </c>
      <c r="E91" s="38">
        <v>1330197</v>
      </c>
      <c r="F91" s="76">
        <v>1.0743</v>
      </c>
      <c r="G91" s="67">
        <v>0</v>
      </c>
    </row>
    <row r="92" spans="1:7">
      <c r="A92" s="68" t="s">
        <v>1263</v>
      </c>
      <c r="B92" s="68" t="s">
        <v>66</v>
      </c>
      <c r="C92" s="37" t="s">
        <v>283</v>
      </c>
      <c r="D92" s="37">
        <v>55284</v>
      </c>
      <c r="E92" s="38">
        <v>398633</v>
      </c>
      <c r="F92" s="76">
        <v>0.13869999999999999</v>
      </c>
      <c r="G92" s="67">
        <v>0</v>
      </c>
    </row>
    <row r="93" spans="1:7">
      <c r="A93" s="68" t="s">
        <v>1264</v>
      </c>
      <c r="B93" s="68" t="s">
        <v>285</v>
      </c>
      <c r="C93" s="37" t="s">
        <v>286</v>
      </c>
      <c r="D93" s="37">
        <v>108163.49</v>
      </c>
      <c r="E93" s="38">
        <v>280903.8</v>
      </c>
      <c r="F93" s="76">
        <v>0.3851</v>
      </c>
      <c r="G93" s="67">
        <v>0</v>
      </c>
    </row>
    <row r="94" spans="1:7">
      <c r="A94" s="68" t="s">
        <v>1265</v>
      </c>
      <c r="B94" s="68" t="s">
        <v>288</v>
      </c>
      <c r="C94" s="37" t="s">
        <v>289</v>
      </c>
      <c r="D94" s="37">
        <v>5750142</v>
      </c>
      <c r="E94" s="38">
        <v>5837037</v>
      </c>
      <c r="F94" s="76">
        <v>0.98509999999999998</v>
      </c>
      <c r="G94" s="67">
        <v>0</v>
      </c>
    </row>
    <row r="95" spans="1:7">
      <c r="A95" s="68" t="s">
        <v>1266</v>
      </c>
      <c r="B95" s="68" t="s">
        <v>291</v>
      </c>
      <c r="C95" s="37" t="s">
        <v>292</v>
      </c>
      <c r="D95" s="37">
        <v>1452500</v>
      </c>
      <c r="E95" s="38">
        <v>4295016</v>
      </c>
      <c r="F95" s="76">
        <v>0.3382</v>
      </c>
      <c r="G95" s="67">
        <v>0</v>
      </c>
    </row>
    <row r="96" spans="1:7">
      <c r="A96" s="68" t="s">
        <v>1267</v>
      </c>
      <c r="B96" s="68" t="s">
        <v>55</v>
      </c>
      <c r="C96" s="37" t="s">
        <v>296</v>
      </c>
      <c r="D96" s="37">
        <v>807456</v>
      </c>
      <c r="E96" s="38">
        <v>1778946</v>
      </c>
      <c r="F96" s="76">
        <v>0.45390000000000003</v>
      </c>
      <c r="G96" s="67">
        <v>0</v>
      </c>
    </row>
    <row r="97" spans="1:7">
      <c r="A97" s="68" t="s">
        <v>1268</v>
      </c>
      <c r="B97" s="68" t="s">
        <v>63</v>
      </c>
      <c r="C97" s="37" t="s">
        <v>300</v>
      </c>
      <c r="D97" s="37">
        <v>495739.12</v>
      </c>
      <c r="E97" s="38">
        <v>372018.63</v>
      </c>
      <c r="F97" s="76">
        <v>1.3326</v>
      </c>
      <c r="G97" s="67">
        <v>0</v>
      </c>
    </row>
    <row r="98" spans="1:7">
      <c r="A98" s="68" t="s">
        <v>1269</v>
      </c>
      <c r="B98" s="68" t="s">
        <v>269</v>
      </c>
      <c r="C98" s="37" t="s">
        <v>302</v>
      </c>
      <c r="D98" s="37">
        <v>198654.11</v>
      </c>
      <c r="E98" s="38">
        <v>706525.33</v>
      </c>
      <c r="F98" s="76">
        <v>0.28120000000000001</v>
      </c>
      <c r="G98" s="67">
        <v>0</v>
      </c>
    </row>
    <row r="99" spans="1:7">
      <c r="A99" s="68" t="s">
        <v>1270</v>
      </c>
      <c r="B99" s="68" t="s">
        <v>180</v>
      </c>
      <c r="C99" s="37" t="s">
        <v>304</v>
      </c>
      <c r="D99" s="37">
        <v>1463716</v>
      </c>
      <c r="E99" s="38">
        <v>1663031</v>
      </c>
      <c r="F99" s="76">
        <v>0.88009999999999999</v>
      </c>
      <c r="G99" s="67">
        <v>0</v>
      </c>
    </row>
    <row r="100" spans="1:7">
      <c r="A100" s="68" t="s">
        <v>1271</v>
      </c>
      <c r="B100" s="68" t="s">
        <v>63</v>
      </c>
      <c r="C100" s="37" t="s">
        <v>305</v>
      </c>
      <c r="D100" s="37">
        <v>749081.41</v>
      </c>
      <c r="E100" s="38">
        <v>1902990.56</v>
      </c>
      <c r="F100" s="76">
        <v>0.39360000000000001</v>
      </c>
      <c r="G100" s="67">
        <v>0</v>
      </c>
    </row>
    <row r="101" spans="1:7">
      <c r="A101" s="68" t="s">
        <v>1272</v>
      </c>
      <c r="B101" s="68" t="s">
        <v>307</v>
      </c>
      <c r="C101" s="37" t="s">
        <v>308</v>
      </c>
      <c r="D101" s="37">
        <v>1066104</v>
      </c>
      <c r="E101" s="38">
        <v>1375633</v>
      </c>
      <c r="F101" s="76">
        <v>0.77500000000000002</v>
      </c>
      <c r="G101" s="67">
        <v>0</v>
      </c>
    </row>
    <row r="102" spans="1:7">
      <c r="A102" s="68" t="s">
        <v>1273</v>
      </c>
      <c r="B102" s="68" t="s">
        <v>34</v>
      </c>
      <c r="C102" s="37" t="s">
        <v>310</v>
      </c>
      <c r="D102" s="37">
        <v>220941.97</v>
      </c>
      <c r="E102" s="38">
        <v>620403.23</v>
      </c>
      <c r="F102" s="76">
        <v>0.35610000000000003</v>
      </c>
      <c r="G102" s="67">
        <v>0</v>
      </c>
    </row>
    <row r="103" spans="1:7">
      <c r="A103" s="68" t="s">
        <v>1274</v>
      </c>
      <c r="B103" s="68" t="s">
        <v>312</v>
      </c>
      <c r="C103" s="37" t="s">
        <v>313</v>
      </c>
      <c r="D103" s="37">
        <v>43924</v>
      </c>
      <c r="E103" s="38">
        <v>34380</v>
      </c>
      <c r="F103" s="76">
        <v>1.2776000000000001</v>
      </c>
      <c r="G103" s="67">
        <v>0</v>
      </c>
    </row>
    <row r="104" spans="1:7">
      <c r="A104" s="68" t="s">
        <v>1275</v>
      </c>
      <c r="B104" s="68" t="s">
        <v>190</v>
      </c>
      <c r="C104" s="37" t="s">
        <v>315</v>
      </c>
      <c r="D104" s="37">
        <v>1465816</v>
      </c>
      <c r="E104" s="38">
        <v>2375914</v>
      </c>
      <c r="F104" s="76">
        <v>0.6169</v>
      </c>
      <c r="G104" s="67">
        <v>0</v>
      </c>
    </row>
    <row r="105" spans="1:7">
      <c r="A105" s="68" t="s">
        <v>1276</v>
      </c>
      <c r="B105" s="68" t="s">
        <v>102</v>
      </c>
      <c r="C105" s="37" t="s">
        <v>317</v>
      </c>
      <c r="D105" s="37">
        <v>3487592</v>
      </c>
      <c r="E105" s="38">
        <v>4689293</v>
      </c>
      <c r="F105" s="76">
        <v>0.74370000000000003</v>
      </c>
      <c r="G105" s="67">
        <v>0</v>
      </c>
    </row>
    <row r="106" spans="1:7">
      <c r="A106" s="68" t="s">
        <v>1277</v>
      </c>
      <c r="B106" s="68" t="s">
        <v>251</v>
      </c>
      <c r="C106" s="37" t="s">
        <v>319</v>
      </c>
      <c r="D106" s="37">
        <v>34249.26</v>
      </c>
      <c r="E106" s="38">
        <v>158517</v>
      </c>
      <c r="F106" s="76">
        <v>0.21609999999999999</v>
      </c>
      <c r="G106" s="67">
        <v>0</v>
      </c>
    </row>
    <row r="107" spans="1:7">
      <c r="A107" s="68" t="s">
        <v>1278</v>
      </c>
      <c r="B107" s="68" t="s">
        <v>285</v>
      </c>
      <c r="C107" s="37" t="s">
        <v>321</v>
      </c>
      <c r="D107" s="37">
        <v>974348.3</v>
      </c>
      <c r="E107" s="38">
        <v>5538376.9900000002</v>
      </c>
      <c r="F107" s="76">
        <v>0.1759</v>
      </c>
      <c r="G107" s="67">
        <v>0</v>
      </c>
    </row>
    <row r="108" spans="1:7">
      <c r="A108" s="68" t="s">
        <v>1279</v>
      </c>
      <c r="B108" s="68" t="s">
        <v>24</v>
      </c>
      <c r="C108" s="37" t="s">
        <v>325</v>
      </c>
      <c r="D108" s="37">
        <v>450842</v>
      </c>
      <c r="E108" s="38">
        <v>680517</v>
      </c>
      <c r="F108" s="76">
        <v>0.66249999999999998</v>
      </c>
      <c r="G108" s="67">
        <v>0</v>
      </c>
    </row>
    <row r="109" spans="1:7">
      <c r="A109" s="68" t="s">
        <v>1280</v>
      </c>
      <c r="B109" s="68" t="s">
        <v>151</v>
      </c>
      <c r="C109" s="37" t="s">
        <v>327</v>
      </c>
      <c r="D109" s="37">
        <v>1129090.43</v>
      </c>
      <c r="E109" s="38">
        <v>4357690.66</v>
      </c>
      <c r="F109" s="76">
        <v>0.2591</v>
      </c>
      <c r="G109" s="67">
        <v>0</v>
      </c>
    </row>
    <row r="110" spans="1:7">
      <c r="A110" s="68" t="s">
        <v>1281</v>
      </c>
      <c r="B110" s="68" t="s">
        <v>288</v>
      </c>
      <c r="C110" s="37" t="s">
        <v>329</v>
      </c>
      <c r="D110" s="37">
        <v>2895669</v>
      </c>
      <c r="E110" s="38">
        <v>4829000.34</v>
      </c>
      <c r="F110" s="76">
        <v>0.59960000000000002</v>
      </c>
      <c r="G110" s="67">
        <v>0</v>
      </c>
    </row>
    <row r="111" spans="1:7">
      <c r="A111" s="68" t="s">
        <v>1282</v>
      </c>
      <c r="B111" s="68" t="s">
        <v>44</v>
      </c>
      <c r="C111" s="37" t="s">
        <v>331</v>
      </c>
      <c r="D111" s="37">
        <v>1881037</v>
      </c>
      <c r="E111" s="38">
        <v>1123522</v>
      </c>
      <c r="F111" s="76">
        <v>1.6741999999999999</v>
      </c>
      <c r="G111" s="67">
        <v>0</v>
      </c>
    </row>
    <row r="112" spans="1:7">
      <c r="A112" s="68" t="s">
        <v>1283</v>
      </c>
      <c r="B112" s="68" t="s">
        <v>130</v>
      </c>
      <c r="C112" s="37" t="s">
        <v>333</v>
      </c>
      <c r="D112" s="37">
        <v>-684969</v>
      </c>
      <c r="E112" s="38">
        <v>2185614</v>
      </c>
      <c r="F112" s="76">
        <v>-0.31340000000000001</v>
      </c>
      <c r="G112" s="67">
        <v>25</v>
      </c>
    </row>
    <row r="113" spans="1:7">
      <c r="A113" s="68" t="s">
        <v>1284</v>
      </c>
      <c r="B113" s="68" t="s">
        <v>251</v>
      </c>
      <c r="C113" s="37" t="s">
        <v>336</v>
      </c>
      <c r="D113" s="37">
        <v>26178.85</v>
      </c>
      <c r="E113" s="38">
        <v>230550.65</v>
      </c>
      <c r="F113" s="76">
        <v>0.1135</v>
      </c>
      <c r="G113" s="67">
        <v>0</v>
      </c>
    </row>
    <row r="114" spans="1:7">
      <c r="A114" s="68" t="s">
        <v>1285</v>
      </c>
      <c r="B114" s="68" t="s">
        <v>70</v>
      </c>
      <c r="C114" s="37" t="s">
        <v>338</v>
      </c>
      <c r="D114" s="37">
        <v>9162624</v>
      </c>
      <c r="E114" s="38">
        <v>20584736</v>
      </c>
      <c r="F114" s="76">
        <v>0.4451</v>
      </c>
      <c r="G114" s="67">
        <v>0</v>
      </c>
    </row>
    <row r="115" spans="1:7">
      <c r="A115" s="68" t="s">
        <v>1286</v>
      </c>
      <c r="B115" s="68" t="s">
        <v>96</v>
      </c>
      <c r="C115" s="37" t="s">
        <v>340</v>
      </c>
      <c r="D115" s="37">
        <v>756911</v>
      </c>
      <c r="E115" s="38">
        <v>864623</v>
      </c>
      <c r="F115" s="76">
        <v>0.87539999999999996</v>
      </c>
      <c r="G115" s="67">
        <v>0</v>
      </c>
    </row>
    <row r="116" spans="1:7">
      <c r="A116" s="68" t="s">
        <v>1287</v>
      </c>
      <c r="B116" s="68" t="s">
        <v>141</v>
      </c>
      <c r="C116" s="37" t="s">
        <v>344</v>
      </c>
      <c r="D116" s="37">
        <v>2080658.37</v>
      </c>
      <c r="E116" s="38">
        <v>2555170.0499999998</v>
      </c>
      <c r="F116" s="76">
        <v>0.81430000000000002</v>
      </c>
      <c r="G116" s="67">
        <v>0</v>
      </c>
    </row>
    <row r="117" spans="1:7">
      <c r="A117" s="68" t="s">
        <v>1288</v>
      </c>
      <c r="B117" s="68" t="s">
        <v>230</v>
      </c>
      <c r="C117" s="37" t="s">
        <v>346</v>
      </c>
      <c r="D117" s="37">
        <v>552376.64</v>
      </c>
      <c r="E117" s="38">
        <v>594808.68999999994</v>
      </c>
      <c r="F117" s="76">
        <v>0.92869999999999997</v>
      </c>
      <c r="G117" s="67">
        <v>0</v>
      </c>
    </row>
    <row r="118" spans="1:7">
      <c r="A118" s="68" t="s">
        <v>1289</v>
      </c>
      <c r="B118" s="68" t="s">
        <v>66</v>
      </c>
      <c r="C118" s="37" t="s">
        <v>348</v>
      </c>
      <c r="D118" s="37">
        <v>130340.46</v>
      </c>
      <c r="E118" s="38">
        <v>485486.76</v>
      </c>
      <c r="F118" s="76">
        <v>0.26850000000000002</v>
      </c>
      <c r="G118" s="67">
        <v>0</v>
      </c>
    </row>
    <row r="119" spans="1:7">
      <c r="A119" s="68" t="s">
        <v>1290</v>
      </c>
      <c r="B119" s="68" t="s">
        <v>350</v>
      </c>
      <c r="C119" s="37" t="s">
        <v>351</v>
      </c>
      <c r="D119" s="37">
        <v>34876.94</v>
      </c>
      <c r="E119" s="38">
        <v>318961.24</v>
      </c>
      <c r="F119" s="76">
        <v>0.10929999999999999</v>
      </c>
      <c r="G119" s="67">
        <v>0</v>
      </c>
    </row>
    <row r="120" spans="1:7">
      <c r="A120" s="68" t="s">
        <v>1291</v>
      </c>
      <c r="B120" s="68" t="s">
        <v>48</v>
      </c>
      <c r="C120" s="37" t="s">
        <v>353</v>
      </c>
      <c r="D120" s="37">
        <v>421713.86</v>
      </c>
      <c r="E120" s="38">
        <v>420305.47</v>
      </c>
      <c r="F120" s="76">
        <v>1.0034000000000001</v>
      </c>
      <c r="G120" s="67">
        <v>0</v>
      </c>
    </row>
    <row r="121" spans="1:7">
      <c r="A121" s="68" t="s">
        <v>1292</v>
      </c>
      <c r="B121" s="68" t="s">
        <v>29</v>
      </c>
      <c r="C121" s="37" t="s">
        <v>358</v>
      </c>
      <c r="D121" s="37">
        <v>2794066</v>
      </c>
      <c r="E121" s="38">
        <v>17209356</v>
      </c>
      <c r="F121" s="76">
        <v>0.16239999999999999</v>
      </c>
      <c r="G121" s="67">
        <v>0</v>
      </c>
    </row>
    <row r="122" spans="1:7">
      <c r="A122" s="68" t="s">
        <v>1293</v>
      </c>
      <c r="B122" s="68" t="s">
        <v>360</v>
      </c>
      <c r="C122" s="37" t="s">
        <v>361</v>
      </c>
      <c r="D122" s="37">
        <v>1098585.55</v>
      </c>
      <c r="E122" s="38">
        <v>1214556.52</v>
      </c>
      <c r="F122" s="76">
        <v>0.90449999999999997</v>
      </c>
      <c r="G122" s="67">
        <v>0</v>
      </c>
    </row>
    <row r="123" spans="1:7">
      <c r="A123" s="68" t="s">
        <v>1294</v>
      </c>
      <c r="B123" s="68" t="s">
        <v>107</v>
      </c>
      <c r="C123" s="37" t="s">
        <v>363</v>
      </c>
      <c r="D123" s="37">
        <v>239301</v>
      </c>
      <c r="E123" s="38">
        <v>313197</v>
      </c>
      <c r="F123" s="76">
        <v>0.7641</v>
      </c>
      <c r="G123" s="67">
        <v>0</v>
      </c>
    </row>
    <row r="124" spans="1:7">
      <c r="A124" s="68" t="s">
        <v>1295</v>
      </c>
      <c r="B124" s="68" t="s">
        <v>66</v>
      </c>
      <c r="C124" s="37" t="s">
        <v>365</v>
      </c>
      <c r="D124" s="37">
        <v>832533.68</v>
      </c>
      <c r="E124" s="38">
        <v>835347.77</v>
      </c>
      <c r="F124" s="76">
        <v>0.99660000000000004</v>
      </c>
      <c r="G124" s="67">
        <v>0</v>
      </c>
    </row>
    <row r="125" spans="1:7">
      <c r="A125" s="68" t="s">
        <v>1296</v>
      </c>
      <c r="B125" s="68" t="s">
        <v>70</v>
      </c>
      <c r="C125" s="37" t="s">
        <v>367</v>
      </c>
      <c r="D125" s="37">
        <v>5996276</v>
      </c>
      <c r="E125" s="38">
        <v>22277840</v>
      </c>
      <c r="F125" s="76">
        <v>0.26919999999999999</v>
      </c>
      <c r="G125" s="67">
        <v>0</v>
      </c>
    </row>
    <row r="126" spans="1:7">
      <c r="A126" s="68" t="s">
        <v>1297</v>
      </c>
      <c r="B126" s="68" t="s">
        <v>371</v>
      </c>
      <c r="C126" s="37" t="s">
        <v>372</v>
      </c>
      <c r="D126" s="37">
        <v>142421</v>
      </c>
      <c r="E126" s="38">
        <v>393076</v>
      </c>
      <c r="F126" s="76">
        <v>0.36230000000000001</v>
      </c>
      <c r="G126" s="67">
        <v>0</v>
      </c>
    </row>
    <row r="127" spans="1:7">
      <c r="A127" s="68" t="s">
        <v>1298</v>
      </c>
      <c r="B127" s="68" t="s">
        <v>260</v>
      </c>
      <c r="C127" s="37" t="s">
        <v>374</v>
      </c>
      <c r="D127" s="37">
        <v>536155.46</v>
      </c>
      <c r="E127" s="38">
        <v>1947290.08</v>
      </c>
      <c r="F127" s="76">
        <v>0.27529999999999999</v>
      </c>
      <c r="G127" s="67">
        <v>0</v>
      </c>
    </row>
    <row r="128" spans="1:7">
      <c r="A128" s="68" t="s">
        <v>1299</v>
      </c>
      <c r="B128" s="68" t="s">
        <v>371</v>
      </c>
      <c r="C128" s="37" t="s">
        <v>376</v>
      </c>
      <c r="D128" s="37">
        <v>311149.99</v>
      </c>
      <c r="E128" s="38">
        <v>1021426.76</v>
      </c>
      <c r="F128" s="76">
        <v>0.30459999999999998</v>
      </c>
      <c r="G128" s="67">
        <v>0</v>
      </c>
    </row>
    <row r="129" spans="1:7">
      <c r="A129" s="68" t="s">
        <v>1300</v>
      </c>
      <c r="B129" s="68" t="s">
        <v>82</v>
      </c>
      <c r="C129" s="37" t="s">
        <v>378</v>
      </c>
      <c r="D129" s="37">
        <v>119287</v>
      </c>
      <c r="E129" s="38">
        <v>613916</v>
      </c>
      <c r="F129" s="76">
        <v>0.1943</v>
      </c>
      <c r="G129" s="67">
        <v>0</v>
      </c>
    </row>
    <row r="130" spans="1:7">
      <c r="A130" s="68" t="s">
        <v>1301</v>
      </c>
      <c r="B130" s="68" t="s">
        <v>29</v>
      </c>
      <c r="C130" s="37" t="s">
        <v>380</v>
      </c>
      <c r="D130" s="37">
        <v>4991545</v>
      </c>
      <c r="E130" s="38">
        <v>10677577</v>
      </c>
      <c r="F130" s="76">
        <v>0.46750000000000003</v>
      </c>
      <c r="G130" s="67">
        <v>0</v>
      </c>
    </row>
    <row r="131" spans="1:7">
      <c r="A131" s="68" t="s">
        <v>1302</v>
      </c>
      <c r="B131" s="68" t="s">
        <v>107</v>
      </c>
      <c r="C131" s="37" t="s">
        <v>382</v>
      </c>
      <c r="D131" s="37">
        <v>11029787</v>
      </c>
      <c r="E131" s="38">
        <v>27828476</v>
      </c>
      <c r="F131" s="76">
        <v>0.39629999999999999</v>
      </c>
      <c r="G131" s="67">
        <v>0</v>
      </c>
    </row>
    <row r="132" spans="1:7">
      <c r="A132" s="68" t="s">
        <v>1303</v>
      </c>
      <c r="B132" s="68" t="s">
        <v>44</v>
      </c>
      <c r="C132" s="37" t="s">
        <v>384</v>
      </c>
      <c r="D132" s="37">
        <v>4918569</v>
      </c>
      <c r="E132" s="38">
        <v>12504619</v>
      </c>
      <c r="F132" s="76">
        <v>0.39329999999999998</v>
      </c>
      <c r="G132" s="67">
        <v>0</v>
      </c>
    </row>
    <row r="133" spans="1:7">
      <c r="A133" s="68" t="s">
        <v>1304</v>
      </c>
      <c r="B133" s="68" t="s">
        <v>51</v>
      </c>
      <c r="C133" s="37" t="s">
        <v>386</v>
      </c>
      <c r="D133" s="37">
        <v>187321.04</v>
      </c>
      <c r="E133" s="38">
        <v>113792.89</v>
      </c>
      <c r="F133" s="76">
        <v>1.6462000000000001</v>
      </c>
      <c r="G133" s="67">
        <v>0</v>
      </c>
    </row>
    <row r="134" spans="1:7">
      <c r="A134" s="68" t="s">
        <v>1305</v>
      </c>
      <c r="B134" s="68" t="s">
        <v>55</v>
      </c>
      <c r="C134" s="37" t="s">
        <v>388</v>
      </c>
      <c r="D134" s="37">
        <v>2502755</v>
      </c>
      <c r="E134" s="38">
        <v>9940890</v>
      </c>
      <c r="F134" s="76">
        <v>0.25180000000000002</v>
      </c>
      <c r="G134" s="67">
        <v>0</v>
      </c>
    </row>
    <row r="135" spans="1:7">
      <c r="A135" s="68" t="s">
        <v>1306</v>
      </c>
      <c r="B135" s="68" t="s">
        <v>24</v>
      </c>
      <c r="C135" s="37" t="s">
        <v>396</v>
      </c>
      <c r="D135" s="37">
        <v>284150</v>
      </c>
      <c r="E135" s="38">
        <v>255073</v>
      </c>
      <c r="F135" s="76">
        <v>1.1140000000000001</v>
      </c>
      <c r="G135" s="67">
        <v>0</v>
      </c>
    </row>
    <row r="136" spans="1:7">
      <c r="A136" s="68" t="s">
        <v>1307</v>
      </c>
      <c r="B136" s="68" t="s">
        <v>60</v>
      </c>
      <c r="C136" s="37" t="s">
        <v>398</v>
      </c>
      <c r="D136" s="37">
        <v>483905.85</v>
      </c>
      <c r="E136" s="38">
        <v>565815.67000000004</v>
      </c>
      <c r="F136" s="76">
        <v>0.85519999999999996</v>
      </c>
      <c r="G136" s="67">
        <v>0</v>
      </c>
    </row>
    <row r="137" spans="1:7">
      <c r="A137" s="68" t="s">
        <v>1308</v>
      </c>
      <c r="B137" s="68" t="s">
        <v>48</v>
      </c>
      <c r="C137" s="37" t="s">
        <v>403</v>
      </c>
      <c r="D137" s="37">
        <v>145048</v>
      </c>
      <c r="E137" s="38">
        <v>1323615</v>
      </c>
      <c r="F137" s="76">
        <v>0.1096</v>
      </c>
      <c r="G137" s="67">
        <v>0</v>
      </c>
    </row>
    <row r="138" spans="1:7">
      <c r="A138" s="68" t="s">
        <v>1309</v>
      </c>
      <c r="B138" s="68" t="s">
        <v>66</v>
      </c>
      <c r="C138" s="37" t="s">
        <v>405</v>
      </c>
      <c r="D138" s="37">
        <v>171372</v>
      </c>
      <c r="E138" s="38">
        <v>56849</v>
      </c>
      <c r="F138" s="76">
        <v>3.0145</v>
      </c>
      <c r="G138" s="67">
        <v>0</v>
      </c>
    </row>
    <row r="139" spans="1:7">
      <c r="A139" s="68" t="s">
        <v>1310</v>
      </c>
      <c r="B139" s="68" t="s">
        <v>414</v>
      </c>
      <c r="C139" s="37" t="s">
        <v>415</v>
      </c>
      <c r="D139" s="37">
        <v>241314</v>
      </c>
      <c r="E139" s="38">
        <v>318668.67</v>
      </c>
      <c r="F139" s="76">
        <v>0.75729999999999997</v>
      </c>
      <c r="G139" s="67">
        <v>0</v>
      </c>
    </row>
    <row r="140" spans="1:7">
      <c r="A140" s="68" t="s">
        <v>1311</v>
      </c>
      <c r="B140" s="68" t="s">
        <v>66</v>
      </c>
      <c r="C140" s="37" t="s">
        <v>417</v>
      </c>
      <c r="D140" s="37">
        <v>187927.56</v>
      </c>
      <c r="E140" s="38">
        <v>371457.71</v>
      </c>
      <c r="F140" s="76">
        <v>0.50590000000000002</v>
      </c>
      <c r="G140" s="67">
        <v>0</v>
      </c>
    </row>
    <row r="141" spans="1:7">
      <c r="A141" s="68" t="s">
        <v>1312</v>
      </c>
      <c r="B141" s="68" t="s">
        <v>60</v>
      </c>
      <c r="C141" s="37" t="s">
        <v>419</v>
      </c>
      <c r="D141" s="37">
        <v>170753.34</v>
      </c>
      <c r="E141" s="38">
        <v>48779.46</v>
      </c>
      <c r="F141" s="76">
        <v>3.5005000000000002</v>
      </c>
      <c r="G141" s="67">
        <v>0</v>
      </c>
    </row>
    <row r="142" spans="1:7">
      <c r="A142" s="68" t="s">
        <v>1313</v>
      </c>
      <c r="B142" s="68" t="s">
        <v>20</v>
      </c>
      <c r="C142" s="37" t="s">
        <v>421</v>
      </c>
      <c r="D142" s="37">
        <v>918748</v>
      </c>
      <c r="E142" s="38">
        <v>1252864</v>
      </c>
      <c r="F142" s="76">
        <v>0.73329999999999995</v>
      </c>
      <c r="G142" s="67">
        <v>0</v>
      </c>
    </row>
    <row r="143" spans="1:7">
      <c r="A143" s="68" t="s">
        <v>1314</v>
      </c>
      <c r="B143" s="68" t="s">
        <v>55</v>
      </c>
      <c r="C143" s="37" t="s">
        <v>423</v>
      </c>
      <c r="D143" s="37">
        <v>2679117.59</v>
      </c>
      <c r="E143" s="38">
        <v>7007086.54</v>
      </c>
      <c r="F143" s="76">
        <v>0.38229999999999997</v>
      </c>
      <c r="G143" s="67">
        <v>0</v>
      </c>
    </row>
    <row r="144" spans="1:7">
      <c r="A144" s="68" t="s">
        <v>1315</v>
      </c>
      <c r="B144" s="68" t="s">
        <v>171</v>
      </c>
      <c r="C144" s="37" t="s">
        <v>425</v>
      </c>
      <c r="D144" s="37">
        <v>858160.15</v>
      </c>
      <c r="E144" s="38">
        <v>1791391.27</v>
      </c>
      <c r="F144" s="76">
        <v>0.47899999999999998</v>
      </c>
      <c r="G144" s="67">
        <v>0</v>
      </c>
    </row>
    <row r="145" spans="1:7">
      <c r="A145" s="68" t="s">
        <v>1316</v>
      </c>
      <c r="B145" s="68" t="s">
        <v>44</v>
      </c>
      <c r="C145" s="37" t="s">
        <v>427</v>
      </c>
      <c r="D145" s="37">
        <v>4570616</v>
      </c>
      <c r="E145" s="38">
        <v>7344636</v>
      </c>
      <c r="F145" s="76">
        <v>0.62229999999999996</v>
      </c>
      <c r="G145" s="67">
        <v>0</v>
      </c>
    </row>
    <row r="146" spans="1:7">
      <c r="A146" s="68" t="s">
        <v>1317</v>
      </c>
      <c r="B146" s="68" t="s">
        <v>29</v>
      </c>
      <c r="C146" s="37" t="s">
        <v>429</v>
      </c>
      <c r="D146" s="37">
        <v>281152.28000000003</v>
      </c>
      <c r="E146" s="38">
        <v>551515.71</v>
      </c>
      <c r="F146" s="76">
        <v>0.50980000000000003</v>
      </c>
      <c r="G146" s="67">
        <v>0</v>
      </c>
    </row>
    <row r="147" spans="1:7">
      <c r="A147" s="68" t="s">
        <v>1318</v>
      </c>
      <c r="B147" s="68" t="s">
        <v>60</v>
      </c>
      <c r="C147" s="37" t="s">
        <v>431</v>
      </c>
      <c r="D147" s="37">
        <v>1383606.52</v>
      </c>
      <c r="E147" s="38">
        <v>6732682.0700000003</v>
      </c>
      <c r="F147" s="76">
        <v>0.20549999999999999</v>
      </c>
      <c r="G147" s="67">
        <v>0</v>
      </c>
    </row>
    <row r="148" spans="1:7">
      <c r="A148" s="68" t="s">
        <v>1319</v>
      </c>
      <c r="B148" s="68" t="s">
        <v>44</v>
      </c>
      <c r="C148" s="37" t="s">
        <v>438</v>
      </c>
      <c r="D148" s="37">
        <v>5603526</v>
      </c>
      <c r="E148" s="38">
        <v>30413966</v>
      </c>
      <c r="F148" s="76">
        <v>0.1842</v>
      </c>
      <c r="G148" s="67">
        <v>0</v>
      </c>
    </row>
    <row r="149" spans="1:7">
      <c r="A149" s="68" t="s">
        <v>1320</v>
      </c>
      <c r="B149" s="68" t="s">
        <v>288</v>
      </c>
      <c r="C149" s="37" t="s">
        <v>440</v>
      </c>
      <c r="D149" s="37">
        <v>514673.7</v>
      </c>
      <c r="E149" s="38">
        <v>3060139.79</v>
      </c>
      <c r="F149" s="76">
        <v>0.16819999999999999</v>
      </c>
      <c r="G149" s="67">
        <v>0</v>
      </c>
    </row>
    <row r="150" spans="1:7">
      <c r="A150" s="68" t="s">
        <v>1321</v>
      </c>
      <c r="B150" s="68" t="s">
        <v>44</v>
      </c>
      <c r="C150" s="37" t="s">
        <v>442</v>
      </c>
      <c r="D150" s="37">
        <v>991988</v>
      </c>
      <c r="E150" s="38">
        <v>3937503</v>
      </c>
      <c r="F150" s="76">
        <v>0.25190000000000001</v>
      </c>
      <c r="G150" s="67">
        <v>0</v>
      </c>
    </row>
    <row r="151" spans="1:7">
      <c r="A151" s="68" t="s">
        <v>1322</v>
      </c>
      <c r="B151" s="68" t="s">
        <v>14</v>
      </c>
      <c r="C151" s="37" t="s">
        <v>444</v>
      </c>
      <c r="D151" s="37">
        <v>65253</v>
      </c>
      <c r="E151" s="38">
        <v>483741</v>
      </c>
      <c r="F151" s="76">
        <v>0.13489999999999999</v>
      </c>
      <c r="G151" s="67">
        <v>0</v>
      </c>
    </row>
    <row r="152" spans="1:7">
      <c r="A152" s="68" t="s">
        <v>1323</v>
      </c>
      <c r="B152" s="68" t="s">
        <v>123</v>
      </c>
      <c r="C152" s="37" t="s">
        <v>446</v>
      </c>
      <c r="D152" s="37">
        <v>110796</v>
      </c>
      <c r="E152" s="38">
        <v>115890</v>
      </c>
      <c r="F152" s="76">
        <v>0.95599999999999996</v>
      </c>
      <c r="G152" s="67">
        <v>0</v>
      </c>
    </row>
    <row r="153" spans="1:7">
      <c r="A153" s="68" t="s">
        <v>1324</v>
      </c>
      <c r="B153" s="68" t="s">
        <v>14</v>
      </c>
      <c r="C153" s="37" t="s">
        <v>450</v>
      </c>
      <c r="D153" s="37">
        <v>42799</v>
      </c>
      <c r="E153" s="38">
        <v>567017</v>
      </c>
      <c r="F153" s="76">
        <v>7.5499999999999998E-2</v>
      </c>
      <c r="G153" s="67">
        <v>6.25</v>
      </c>
    </row>
    <row r="154" spans="1:7">
      <c r="A154" s="68" t="s">
        <v>1325</v>
      </c>
      <c r="B154" s="68" t="s">
        <v>355</v>
      </c>
      <c r="C154" s="37" t="s">
        <v>455</v>
      </c>
      <c r="D154" s="37">
        <v>182247.32</v>
      </c>
      <c r="E154" s="38">
        <v>120496.29</v>
      </c>
      <c r="F154" s="76">
        <v>1.5125</v>
      </c>
      <c r="G154" s="67">
        <v>0</v>
      </c>
    </row>
    <row r="155" spans="1:7">
      <c r="A155" s="68" t="s">
        <v>1326</v>
      </c>
      <c r="B155" s="68" t="s">
        <v>48</v>
      </c>
      <c r="C155" s="37" t="s">
        <v>457</v>
      </c>
      <c r="D155" s="37">
        <v>169925</v>
      </c>
      <c r="E155" s="38">
        <v>809793</v>
      </c>
      <c r="F155" s="76">
        <v>0.20979999999999999</v>
      </c>
      <c r="G155" s="67">
        <v>0</v>
      </c>
    </row>
    <row r="156" spans="1:7">
      <c r="A156" s="68" t="s">
        <v>1327</v>
      </c>
      <c r="B156" s="68" t="s">
        <v>171</v>
      </c>
      <c r="C156" s="37" t="s">
        <v>459</v>
      </c>
      <c r="D156" s="37">
        <v>816379</v>
      </c>
      <c r="E156" s="38">
        <v>7290705</v>
      </c>
      <c r="F156" s="76">
        <v>0.112</v>
      </c>
      <c r="G156" s="67">
        <v>0</v>
      </c>
    </row>
    <row r="157" spans="1:7">
      <c r="A157" s="68" t="s">
        <v>1328</v>
      </c>
      <c r="B157" s="68" t="s">
        <v>44</v>
      </c>
      <c r="C157" s="37" t="s">
        <v>461</v>
      </c>
      <c r="D157" s="37">
        <v>13769701</v>
      </c>
      <c r="E157" s="38">
        <v>78552672</v>
      </c>
      <c r="F157" s="76">
        <v>0.17530000000000001</v>
      </c>
      <c r="G157" s="67">
        <v>0</v>
      </c>
    </row>
    <row r="158" spans="1:7">
      <c r="A158" s="68" t="s">
        <v>1329</v>
      </c>
      <c r="B158" s="68" t="s">
        <v>260</v>
      </c>
      <c r="C158" s="37" t="s">
        <v>463</v>
      </c>
      <c r="D158" s="37">
        <v>226343.62</v>
      </c>
      <c r="E158" s="38">
        <v>301788.86</v>
      </c>
      <c r="F158" s="76">
        <v>0.75</v>
      </c>
      <c r="G158" s="67">
        <v>0</v>
      </c>
    </row>
    <row r="159" spans="1:7">
      <c r="A159" s="68" t="s">
        <v>1330</v>
      </c>
      <c r="B159" s="68" t="s">
        <v>14</v>
      </c>
      <c r="C159" s="37" t="s">
        <v>465</v>
      </c>
      <c r="D159" s="37">
        <v>191851.71</v>
      </c>
      <c r="E159" s="38">
        <v>518673.52</v>
      </c>
      <c r="F159" s="76">
        <v>0.36990000000000001</v>
      </c>
      <c r="G159" s="67">
        <v>0</v>
      </c>
    </row>
    <row r="160" spans="1:7">
      <c r="A160" s="68" t="s">
        <v>1331</v>
      </c>
      <c r="B160" s="68" t="s">
        <v>118</v>
      </c>
      <c r="C160" s="37" t="s">
        <v>467</v>
      </c>
      <c r="D160" s="37">
        <v>393586.02</v>
      </c>
      <c r="E160" s="38">
        <v>159731.06</v>
      </c>
      <c r="F160" s="76">
        <v>2.4641000000000002</v>
      </c>
      <c r="G160" s="67">
        <v>0</v>
      </c>
    </row>
    <row r="161" spans="1:7">
      <c r="A161" s="68" t="s">
        <v>1332</v>
      </c>
      <c r="B161" s="68" t="s">
        <v>151</v>
      </c>
      <c r="C161" s="37" t="s">
        <v>469</v>
      </c>
      <c r="D161" s="37">
        <v>279649.38</v>
      </c>
      <c r="E161" s="38">
        <v>53388.47</v>
      </c>
      <c r="F161" s="76">
        <v>5.2380000000000004</v>
      </c>
      <c r="G161" s="67">
        <v>0</v>
      </c>
    </row>
    <row r="162" spans="1:7">
      <c r="A162" s="68" t="s">
        <v>1333</v>
      </c>
      <c r="B162" s="68" t="s">
        <v>44</v>
      </c>
      <c r="C162" s="37" t="s">
        <v>471</v>
      </c>
      <c r="D162" s="37">
        <v>19145616.050000001</v>
      </c>
      <c r="E162" s="38">
        <v>65337175.689999998</v>
      </c>
      <c r="F162" s="76">
        <v>0.29299999999999998</v>
      </c>
      <c r="G162" s="67">
        <v>0</v>
      </c>
    </row>
    <row r="163" spans="1:7">
      <c r="A163" s="68" t="s">
        <v>1334</v>
      </c>
      <c r="B163" s="68" t="s">
        <v>66</v>
      </c>
      <c r="C163" s="37" t="s">
        <v>477</v>
      </c>
      <c r="D163" s="37">
        <v>7045.88</v>
      </c>
      <c r="E163" s="38">
        <v>654955.63</v>
      </c>
      <c r="F163" s="76">
        <v>1.0800000000000001E-2</v>
      </c>
      <c r="G163" s="67">
        <v>18.75</v>
      </c>
    </row>
    <row r="164" spans="1:7">
      <c r="A164" s="68" t="s">
        <v>1335</v>
      </c>
      <c r="B164" s="68" t="s">
        <v>288</v>
      </c>
      <c r="C164" s="37" t="s">
        <v>479</v>
      </c>
      <c r="D164" s="37">
        <v>1001522.38</v>
      </c>
      <c r="E164" s="38">
        <v>9815629.7599999998</v>
      </c>
      <c r="F164" s="76">
        <v>0.10199999999999999</v>
      </c>
      <c r="G164" s="67">
        <v>0</v>
      </c>
    </row>
    <row r="165" spans="1:7">
      <c r="A165" s="68" t="s">
        <v>1336</v>
      </c>
      <c r="B165" s="68" t="s">
        <v>238</v>
      </c>
      <c r="C165" s="37" t="s">
        <v>481</v>
      </c>
      <c r="D165" s="37">
        <v>453529.66</v>
      </c>
      <c r="E165" s="38">
        <v>2735317.58</v>
      </c>
      <c r="F165" s="76">
        <v>0.1658</v>
      </c>
      <c r="G165" s="67">
        <v>0</v>
      </c>
    </row>
    <row r="166" spans="1:7">
      <c r="A166" s="68" t="s">
        <v>1337</v>
      </c>
      <c r="B166" s="68" t="s">
        <v>48</v>
      </c>
      <c r="C166" s="37" t="s">
        <v>483</v>
      </c>
      <c r="D166" s="37">
        <v>836883</v>
      </c>
      <c r="E166" s="38">
        <v>1814223</v>
      </c>
      <c r="F166" s="76">
        <v>0.46129999999999999</v>
      </c>
      <c r="G166" s="67">
        <v>0</v>
      </c>
    </row>
    <row r="167" spans="1:7">
      <c r="A167" s="68" t="s">
        <v>1338</v>
      </c>
      <c r="B167" s="68" t="s">
        <v>291</v>
      </c>
      <c r="C167" s="37" t="s">
        <v>485</v>
      </c>
      <c r="D167" s="37">
        <v>442385</v>
      </c>
      <c r="E167" s="38">
        <v>845307</v>
      </c>
      <c r="F167" s="76">
        <v>0.52329999999999999</v>
      </c>
      <c r="G167" s="67">
        <v>0</v>
      </c>
    </row>
    <row r="168" spans="1:7">
      <c r="A168" s="68" t="s">
        <v>1339</v>
      </c>
      <c r="B168" s="68" t="s">
        <v>123</v>
      </c>
      <c r="C168" s="37" t="s">
        <v>487</v>
      </c>
      <c r="D168" s="37">
        <v>413149</v>
      </c>
      <c r="E168" s="38">
        <v>1590061</v>
      </c>
      <c r="F168" s="76">
        <v>0.25979999999999998</v>
      </c>
      <c r="G168" s="67">
        <v>0</v>
      </c>
    </row>
    <row r="169" spans="1:7">
      <c r="A169" s="68" t="s">
        <v>1340</v>
      </c>
      <c r="B169" s="68" t="s">
        <v>44</v>
      </c>
      <c r="C169" s="37" t="s">
        <v>491</v>
      </c>
      <c r="D169" s="37">
        <v>2208413</v>
      </c>
      <c r="E169" s="38">
        <v>10962990</v>
      </c>
      <c r="F169" s="76">
        <v>0.2014</v>
      </c>
      <c r="G169" s="67">
        <v>0</v>
      </c>
    </row>
    <row r="170" spans="1:7">
      <c r="A170" s="68" t="s">
        <v>1341</v>
      </c>
      <c r="B170" s="68" t="s">
        <v>44</v>
      </c>
      <c r="C170" s="37" t="s">
        <v>493</v>
      </c>
      <c r="D170" s="37">
        <v>1968331</v>
      </c>
      <c r="E170" s="38">
        <v>6883586</v>
      </c>
      <c r="F170" s="76">
        <v>0.28589999999999999</v>
      </c>
      <c r="G170" s="67">
        <v>0</v>
      </c>
    </row>
    <row r="171" spans="1:7">
      <c r="A171" s="68" t="s">
        <v>1342</v>
      </c>
      <c r="B171" s="68" t="s">
        <v>102</v>
      </c>
      <c r="C171" s="37" t="s">
        <v>495</v>
      </c>
      <c r="D171" s="37">
        <v>3676161</v>
      </c>
      <c r="E171" s="38">
        <v>3151733</v>
      </c>
      <c r="F171" s="76">
        <v>1.1664000000000001</v>
      </c>
      <c r="G171" s="67">
        <v>0</v>
      </c>
    </row>
    <row r="172" spans="1:7">
      <c r="A172" s="68" t="s">
        <v>1343</v>
      </c>
      <c r="B172" s="68" t="s">
        <v>82</v>
      </c>
      <c r="C172" s="37" t="s">
        <v>496</v>
      </c>
      <c r="D172" s="37">
        <v>1148871.3999999999</v>
      </c>
      <c r="E172" s="38">
        <v>1237789.8</v>
      </c>
      <c r="F172" s="76">
        <v>0.92820000000000003</v>
      </c>
      <c r="G172" s="67">
        <v>0</v>
      </c>
    </row>
    <row r="173" spans="1:7">
      <c r="A173" s="68" t="s">
        <v>1344</v>
      </c>
      <c r="B173" s="68" t="s">
        <v>107</v>
      </c>
      <c r="C173" s="37" t="s">
        <v>498</v>
      </c>
      <c r="D173" s="37">
        <v>1279085</v>
      </c>
      <c r="E173" s="38">
        <v>5670711</v>
      </c>
      <c r="F173" s="76">
        <v>0.22559999999999999</v>
      </c>
      <c r="G173" s="67">
        <v>0</v>
      </c>
    </row>
    <row r="174" spans="1:7">
      <c r="A174" s="68" t="s">
        <v>1345</v>
      </c>
      <c r="B174" s="68" t="s">
        <v>123</v>
      </c>
      <c r="C174" s="37" t="s">
        <v>500</v>
      </c>
      <c r="D174" s="37">
        <v>366966.51</v>
      </c>
      <c r="E174" s="38">
        <v>2157004.5099999998</v>
      </c>
      <c r="F174" s="76">
        <v>0.1701</v>
      </c>
      <c r="G174" s="67">
        <v>0</v>
      </c>
    </row>
    <row r="175" spans="1:7">
      <c r="A175" s="68" t="s">
        <v>1346</v>
      </c>
      <c r="B175" s="68" t="s">
        <v>288</v>
      </c>
      <c r="C175" s="37" t="s">
        <v>502</v>
      </c>
      <c r="D175" s="37">
        <v>434916</v>
      </c>
      <c r="E175" s="38">
        <v>5203366</v>
      </c>
      <c r="F175" s="76">
        <v>8.3599999999999994E-2</v>
      </c>
      <c r="G175" s="67">
        <v>6.25</v>
      </c>
    </row>
    <row r="176" spans="1:7">
      <c r="A176" s="68" t="s">
        <v>1347</v>
      </c>
      <c r="B176" s="68" t="s">
        <v>260</v>
      </c>
      <c r="C176" s="37" t="s">
        <v>504</v>
      </c>
      <c r="D176" s="37">
        <v>496725.18</v>
      </c>
      <c r="E176" s="38">
        <v>2355209.91</v>
      </c>
      <c r="F176" s="76">
        <v>0.2109</v>
      </c>
      <c r="G176" s="67">
        <v>0</v>
      </c>
    </row>
    <row r="177" spans="1:7">
      <c r="A177" s="68" t="s">
        <v>1348</v>
      </c>
      <c r="B177" s="68" t="s">
        <v>14</v>
      </c>
      <c r="C177" s="37" t="s">
        <v>506</v>
      </c>
      <c r="D177" s="37">
        <v>452162</v>
      </c>
      <c r="E177" s="38">
        <v>572504</v>
      </c>
      <c r="F177" s="76">
        <v>0.78979999999999995</v>
      </c>
      <c r="G177" s="67">
        <v>0</v>
      </c>
    </row>
    <row r="178" spans="1:7">
      <c r="A178" s="68" t="s">
        <v>1349</v>
      </c>
      <c r="B178" s="68" t="s">
        <v>29</v>
      </c>
      <c r="C178" s="37" t="s">
        <v>508</v>
      </c>
      <c r="D178" s="37">
        <v>6147778</v>
      </c>
      <c r="E178" s="38">
        <v>11997508</v>
      </c>
      <c r="F178" s="76">
        <v>0.51239999999999997</v>
      </c>
      <c r="G178" s="67">
        <v>0</v>
      </c>
    </row>
    <row r="179" spans="1:7">
      <c r="A179" s="68" t="s">
        <v>1350</v>
      </c>
      <c r="B179" s="68" t="s">
        <v>230</v>
      </c>
      <c r="C179" s="37" t="s">
        <v>510</v>
      </c>
      <c r="D179" s="37">
        <v>1393912</v>
      </c>
      <c r="E179" s="38">
        <v>3498709</v>
      </c>
      <c r="F179" s="76">
        <v>0.39839999999999998</v>
      </c>
      <c r="G179" s="67">
        <v>0</v>
      </c>
    </row>
    <row r="180" spans="1:7">
      <c r="A180" s="68" t="s">
        <v>1351</v>
      </c>
      <c r="B180" s="68" t="s">
        <v>34</v>
      </c>
      <c r="C180" s="37" t="s">
        <v>514</v>
      </c>
      <c r="D180" s="37">
        <v>712249.91</v>
      </c>
      <c r="E180" s="38">
        <v>620536.14</v>
      </c>
      <c r="F180" s="76">
        <v>1.1477999999999999</v>
      </c>
      <c r="G180" s="67">
        <v>0</v>
      </c>
    </row>
    <row r="181" spans="1:7">
      <c r="A181" s="68" t="s">
        <v>1352</v>
      </c>
      <c r="B181" s="68" t="s">
        <v>355</v>
      </c>
      <c r="C181" s="37" t="s">
        <v>516</v>
      </c>
      <c r="D181" s="37">
        <v>1990037.64</v>
      </c>
      <c r="E181" s="38">
        <v>1145386.77</v>
      </c>
      <c r="F181" s="76">
        <v>1.7374000000000001</v>
      </c>
      <c r="G181" s="67">
        <v>0</v>
      </c>
    </row>
    <row r="182" spans="1:7">
      <c r="A182" s="68" t="s">
        <v>1353</v>
      </c>
      <c r="B182" s="68" t="s">
        <v>269</v>
      </c>
      <c r="C182" s="37" t="s">
        <v>518</v>
      </c>
      <c r="D182" s="37">
        <v>168383</v>
      </c>
      <c r="E182" s="38">
        <v>202488</v>
      </c>
      <c r="F182" s="76">
        <v>0.83160000000000001</v>
      </c>
      <c r="G182" s="67">
        <v>0</v>
      </c>
    </row>
    <row r="183" spans="1:7">
      <c r="A183" s="68" t="s">
        <v>1354</v>
      </c>
      <c r="B183" s="68" t="s">
        <v>288</v>
      </c>
      <c r="C183" s="37" t="s">
        <v>520</v>
      </c>
      <c r="D183" s="37">
        <v>271420</v>
      </c>
      <c r="E183" s="38">
        <v>3687469</v>
      </c>
      <c r="F183" s="76">
        <v>7.3599999999999999E-2</v>
      </c>
      <c r="G183" s="67">
        <v>6.25</v>
      </c>
    </row>
    <row r="184" spans="1:7">
      <c r="A184" s="68" t="s">
        <v>1355</v>
      </c>
      <c r="B184" s="68" t="s">
        <v>70</v>
      </c>
      <c r="C184" s="37" t="s">
        <v>522</v>
      </c>
      <c r="D184" s="37">
        <v>5978992</v>
      </c>
      <c r="E184" s="38">
        <v>18675226</v>
      </c>
      <c r="F184" s="76">
        <v>0.32019999999999998</v>
      </c>
      <c r="G184" s="67">
        <v>0</v>
      </c>
    </row>
    <row r="185" spans="1:7">
      <c r="A185" s="68" t="s">
        <v>1356</v>
      </c>
      <c r="B185" s="68" t="s">
        <v>291</v>
      </c>
      <c r="C185" s="37" t="s">
        <v>524</v>
      </c>
      <c r="D185" s="37">
        <v>5034724</v>
      </c>
      <c r="E185" s="38">
        <v>11647556</v>
      </c>
      <c r="F185" s="76">
        <v>0.43230000000000002</v>
      </c>
      <c r="G185" s="67">
        <v>0</v>
      </c>
    </row>
    <row r="186" spans="1:7">
      <c r="A186" s="68" t="s">
        <v>1357</v>
      </c>
      <c r="B186" s="68" t="s">
        <v>107</v>
      </c>
      <c r="C186" s="37" t="s">
        <v>526</v>
      </c>
      <c r="D186" s="37">
        <v>971397</v>
      </c>
      <c r="E186" s="38">
        <v>2106299</v>
      </c>
      <c r="F186" s="76">
        <v>0.4612</v>
      </c>
      <c r="G186" s="67">
        <v>0</v>
      </c>
    </row>
    <row r="187" spans="1:7">
      <c r="A187" s="68" t="s">
        <v>1358</v>
      </c>
      <c r="B187" s="68" t="s">
        <v>44</v>
      </c>
      <c r="C187" s="37" t="s">
        <v>533</v>
      </c>
      <c r="D187" s="37">
        <v>287776</v>
      </c>
      <c r="E187" s="38">
        <v>814844</v>
      </c>
      <c r="F187" s="76">
        <v>0.35320000000000001</v>
      </c>
      <c r="G187" s="67">
        <v>0</v>
      </c>
    </row>
    <row r="188" spans="1:7">
      <c r="A188" s="68" t="s">
        <v>1359</v>
      </c>
      <c r="B188" s="68" t="s">
        <v>44</v>
      </c>
      <c r="C188" s="37" t="s">
        <v>535</v>
      </c>
      <c r="D188" s="37">
        <v>477142</v>
      </c>
      <c r="E188" s="38">
        <v>958110</v>
      </c>
      <c r="F188" s="76">
        <v>0.498</v>
      </c>
      <c r="G188" s="67">
        <v>0</v>
      </c>
    </row>
    <row r="189" spans="1:7">
      <c r="A189" s="68" t="s">
        <v>1360</v>
      </c>
      <c r="B189" s="68" t="s">
        <v>44</v>
      </c>
      <c r="C189" s="37" t="s">
        <v>537</v>
      </c>
      <c r="D189" s="37">
        <v>462868</v>
      </c>
      <c r="E189" s="38">
        <v>778608</v>
      </c>
      <c r="F189" s="76">
        <v>0.59450000000000003</v>
      </c>
      <c r="G189" s="67">
        <v>0</v>
      </c>
    </row>
    <row r="190" spans="1:7">
      <c r="A190" s="68" t="s">
        <v>1361</v>
      </c>
      <c r="B190" s="68" t="s">
        <v>288</v>
      </c>
      <c r="C190" s="37" t="s">
        <v>539</v>
      </c>
      <c r="D190" s="37">
        <v>380046.28</v>
      </c>
      <c r="E190" s="38">
        <v>5339779.34</v>
      </c>
      <c r="F190" s="76">
        <v>7.1199999999999999E-2</v>
      </c>
      <c r="G190" s="67">
        <v>6.25</v>
      </c>
    </row>
    <row r="191" spans="1:7">
      <c r="A191" s="68" t="s">
        <v>1362</v>
      </c>
      <c r="B191" s="68" t="s">
        <v>291</v>
      </c>
      <c r="C191" s="37" t="s">
        <v>541</v>
      </c>
      <c r="D191" s="37">
        <v>1732703</v>
      </c>
      <c r="E191" s="38">
        <v>1756373</v>
      </c>
      <c r="F191" s="76">
        <v>0.98650000000000004</v>
      </c>
      <c r="G191" s="67">
        <v>0</v>
      </c>
    </row>
    <row r="192" spans="1:7">
      <c r="A192" s="68" t="s">
        <v>1363</v>
      </c>
      <c r="B192" s="68" t="s">
        <v>55</v>
      </c>
      <c r="C192" s="37" t="s">
        <v>543</v>
      </c>
      <c r="D192" s="37">
        <v>1645637.9</v>
      </c>
      <c r="E192" s="38">
        <v>3147118.46</v>
      </c>
      <c r="F192" s="76">
        <v>0.52290000000000003</v>
      </c>
      <c r="G192" s="67">
        <v>0</v>
      </c>
    </row>
    <row r="193" spans="1:7">
      <c r="A193" s="68" t="s">
        <v>1364</v>
      </c>
      <c r="B193" s="68" t="s">
        <v>551</v>
      </c>
      <c r="C193" s="37" t="s">
        <v>552</v>
      </c>
      <c r="D193" s="37">
        <v>318200</v>
      </c>
      <c r="E193" s="38">
        <v>3491875</v>
      </c>
      <c r="F193" s="76">
        <v>9.11E-2</v>
      </c>
      <c r="G193" s="67">
        <v>6.25</v>
      </c>
    </row>
    <row r="194" spans="1:7">
      <c r="A194" s="68" t="s">
        <v>1365</v>
      </c>
      <c r="B194" s="68" t="s">
        <v>55</v>
      </c>
      <c r="C194" s="37" t="s">
        <v>554</v>
      </c>
      <c r="D194" s="37">
        <v>801271.32</v>
      </c>
      <c r="E194" s="38">
        <v>2756312.15</v>
      </c>
      <c r="F194" s="76">
        <v>0.29070000000000001</v>
      </c>
      <c r="G194" s="67">
        <v>0</v>
      </c>
    </row>
    <row r="195" spans="1:7">
      <c r="A195" s="68" t="s">
        <v>1366</v>
      </c>
      <c r="B195" s="68" t="s">
        <v>407</v>
      </c>
      <c r="C195" s="37" t="s">
        <v>558</v>
      </c>
      <c r="D195" s="37">
        <v>3318104</v>
      </c>
      <c r="E195" s="38">
        <v>4835864</v>
      </c>
      <c r="F195" s="76">
        <v>0.68610000000000004</v>
      </c>
      <c r="G195" s="67">
        <v>0</v>
      </c>
    </row>
    <row r="196" spans="1:7">
      <c r="A196" s="68" t="s">
        <v>1367</v>
      </c>
      <c r="B196" s="68" t="s">
        <v>312</v>
      </c>
      <c r="C196" s="37" t="s">
        <v>566</v>
      </c>
      <c r="D196" s="37">
        <v>2146642.4</v>
      </c>
      <c r="E196" s="38">
        <v>7693290.8600000003</v>
      </c>
      <c r="F196" s="76">
        <v>0.27900000000000003</v>
      </c>
      <c r="G196" s="67">
        <v>0</v>
      </c>
    </row>
    <row r="197" spans="1:7">
      <c r="A197" s="68" t="s">
        <v>1368</v>
      </c>
      <c r="B197" s="68" t="s">
        <v>568</v>
      </c>
      <c r="C197" s="37" t="s">
        <v>569</v>
      </c>
      <c r="D197" s="37">
        <v>329183</v>
      </c>
      <c r="E197" s="38">
        <v>628626.19999999995</v>
      </c>
      <c r="F197" s="76">
        <v>0.52370000000000005</v>
      </c>
      <c r="G197" s="67">
        <v>0</v>
      </c>
    </row>
    <row r="198" spans="1:7">
      <c r="A198" s="68" t="s">
        <v>1369</v>
      </c>
      <c r="B198" s="68" t="s">
        <v>70</v>
      </c>
      <c r="C198" s="37" t="s">
        <v>571</v>
      </c>
      <c r="D198" s="37">
        <v>7336486</v>
      </c>
      <c r="E198" s="38">
        <v>21539722</v>
      </c>
      <c r="F198" s="76">
        <v>0.34060000000000001</v>
      </c>
      <c r="G198" s="67">
        <v>0</v>
      </c>
    </row>
    <row r="199" spans="1:7">
      <c r="A199" s="68" t="s">
        <v>1370</v>
      </c>
      <c r="B199" s="68" t="s">
        <v>183</v>
      </c>
      <c r="C199" s="37" t="s">
        <v>575</v>
      </c>
      <c r="D199" s="37">
        <v>78879</v>
      </c>
      <c r="E199" s="38">
        <v>192604</v>
      </c>
      <c r="F199" s="76">
        <v>0.40949999999999998</v>
      </c>
      <c r="G199" s="67">
        <v>0</v>
      </c>
    </row>
    <row r="200" spans="1:7">
      <c r="A200" s="68" t="s">
        <v>1371</v>
      </c>
      <c r="B200" s="68" t="s">
        <v>360</v>
      </c>
      <c r="C200" s="37" t="s">
        <v>577</v>
      </c>
      <c r="D200" s="37">
        <v>8848796</v>
      </c>
      <c r="E200" s="38">
        <v>34916099</v>
      </c>
      <c r="F200" s="76">
        <v>0.25340000000000001</v>
      </c>
      <c r="G200" s="67">
        <v>0</v>
      </c>
    </row>
    <row r="201" spans="1:7">
      <c r="A201" s="68" t="s">
        <v>1372</v>
      </c>
      <c r="B201" s="68" t="s">
        <v>291</v>
      </c>
      <c r="C201" s="37" t="s">
        <v>581</v>
      </c>
      <c r="D201" s="37">
        <v>199121</v>
      </c>
      <c r="E201" s="38">
        <v>2300118</v>
      </c>
      <c r="F201" s="76">
        <v>8.6599999999999996E-2</v>
      </c>
      <c r="G201" s="67">
        <v>6.25</v>
      </c>
    </row>
    <row r="202" spans="1:7">
      <c r="A202" s="68" t="s">
        <v>1373</v>
      </c>
      <c r="B202" s="68" t="s">
        <v>29</v>
      </c>
      <c r="C202" s="37" t="s">
        <v>584</v>
      </c>
      <c r="D202" s="37">
        <v>12210404</v>
      </c>
      <c r="E202" s="38">
        <v>13984810</v>
      </c>
      <c r="F202" s="76">
        <v>0.87309999999999999</v>
      </c>
      <c r="G202" s="67">
        <v>0</v>
      </c>
    </row>
    <row r="203" spans="1:7">
      <c r="A203" s="68" t="s">
        <v>1374</v>
      </c>
      <c r="B203" s="68" t="s">
        <v>44</v>
      </c>
      <c r="C203" s="37" t="s">
        <v>586</v>
      </c>
      <c r="D203" s="37">
        <v>2383430</v>
      </c>
      <c r="E203" s="38">
        <v>4164228</v>
      </c>
      <c r="F203" s="76">
        <v>0.57240000000000002</v>
      </c>
      <c r="G203" s="67">
        <v>0</v>
      </c>
    </row>
    <row r="204" spans="1:7">
      <c r="A204" s="68" t="s">
        <v>1375</v>
      </c>
      <c r="B204" s="68" t="s">
        <v>280</v>
      </c>
      <c r="C204" s="37" t="s">
        <v>588</v>
      </c>
      <c r="D204" s="37">
        <v>267144.56</v>
      </c>
      <c r="E204" s="38">
        <v>1013969.24</v>
      </c>
      <c r="F204" s="76">
        <v>0.26350000000000001</v>
      </c>
      <c r="G204" s="67">
        <v>0</v>
      </c>
    </row>
    <row r="205" spans="1:7">
      <c r="A205" s="68" t="s">
        <v>1376</v>
      </c>
      <c r="B205" s="68" t="s">
        <v>44</v>
      </c>
      <c r="C205" s="37" t="s">
        <v>590</v>
      </c>
      <c r="D205" s="37">
        <v>8345501</v>
      </c>
      <c r="E205" s="38">
        <v>16343501</v>
      </c>
      <c r="F205" s="76">
        <v>0.51060000000000005</v>
      </c>
      <c r="G205" s="67">
        <v>0</v>
      </c>
    </row>
    <row r="206" spans="1:7">
      <c r="A206" s="68" t="s">
        <v>1377</v>
      </c>
      <c r="B206" s="68" t="s">
        <v>594</v>
      </c>
      <c r="C206" s="37" t="s">
        <v>595</v>
      </c>
      <c r="D206" s="37">
        <v>5618049</v>
      </c>
      <c r="E206" s="38">
        <v>5792779</v>
      </c>
      <c r="F206" s="76">
        <v>0.9698</v>
      </c>
      <c r="G206" s="67">
        <v>0</v>
      </c>
    </row>
    <row r="207" spans="1:7">
      <c r="A207" s="68" t="s">
        <v>1378</v>
      </c>
      <c r="B207" s="68" t="s">
        <v>44</v>
      </c>
      <c r="C207" s="37" t="s">
        <v>602</v>
      </c>
      <c r="D207" s="37">
        <v>4676537</v>
      </c>
      <c r="E207" s="38">
        <v>16564516</v>
      </c>
      <c r="F207" s="76">
        <v>0.2823</v>
      </c>
      <c r="G207" s="67">
        <v>0</v>
      </c>
    </row>
    <row r="208" spans="1:7">
      <c r="A208" s="68" t="s">
        <v>1379</v>
      </c>
      <c r="B208" s="68" t="s">
        <v>171</v>
      </c>
      <c r="C208" s="37" t="s">
        <v>604</v>
      </c>
      <c r="D208" s="37">
        <v>714724.72</v>
      </c>
      <c r="E208" s="38">
        <v>4468373.8</v>
      </c>
      <c r="F208" s="76">
        <v>0.16</v>
      </c>
      <c r="G208" s="67">
        <v>0</v>
      </c>
    </row>
    <row r="209" spans="1:7">
      <c r="A209" s="68" t="s">
        <v>1380</v>
      </c>
      <c r="B209" s="68" t="s">
        <v>29</v>
      </c>
      <c r="C209" s="37" t="s">
        <v>606</v>
      </c>
      <c r="D209" s="37">
        <v>5968294</v>
      </c>
      <c r="E209" s="38">
        <v>7806315</v>
      </c>
      <c r="F209" s="76">
        <v>0.76449999999999996</v>
      </c>
      <c r="G209" s="67">
        <v>0</v>
      </c>
    </row>
    <row r="210" spans="1:7">
      <c r="A210" s="68" t="s">
        <v>1381</v>
      </c>
      <c r="B210" s="68" t="s">
        <v>260</v>
      </c>
      <c r="C210" s="37" t="s">
        <v>608</v>
      </c>
      <c r="D210" s="37">
        <v>1574149.22</v>
      </c>
      <c r="E210" s="38">
        <v>1885769.57</v>
      </c>
      <c r="F210" s="76">
        <v>0.83479999999999999</v>
      </c>
      <c r="G210" s="67">
        <v>0</v>
      </c>
    </row>
    <row r="211" spans="1:7">
      <c r="A211" s="68" t="s">
        <v>1382</v>
      </c>
      <c r="B211" s="68" t="s">
        <v>44</v>
      </c>
      <c r="C211" s="37" t="s">
        <v>612</v>
      </c>
      <c r="D211" s="37">
        <v>1464504</v>
      </c>
      <c r="E211" s="38">
        <v>1363708</v>
      </c>
      <c r="F211" s="76">
        <v>1.0739000000000001</v>
      </c>
      <c r="G211" s="67">
        <v>0</v>
      </c>
    </row>
    <row r="212" spans="1:7">
      <c r="A212" s="68" t="s">
        <v>1383</v>
      </c>
      <c r="B212" s="68" t="s">
        <v>44</v>
      </c>
      <c r="C212" s="37" t="s">
        <v>614</v>
      </c>
      <c r="D212" s="37">
        <v>857721</v>
      </c>
      <c r="E212" s="38">
        <v>3892450</v>
      </c>
      <c r="F212" s="76">
        <v>0.22040000000000001</v>
      </c>
      <c r="G212" s="67">
        <v>0</v>
      </c>
    </row>
    <row r="213" spans="1:7">
      <c r="A213" s="68" t="s">
        <v>1384</v>
      </c>
      <c r="B213" s="68" t="s">
        <v>285</v>
      </c>
      <c r="C213" s="37" t="s">
        <v>616</v>
      </c>
      <c r="D213" s="37">
        <v>88180.67</v>
      </c>
      <c r="E213" s="38">
        <v>26807.06</v>
      </c>
      <c r="F213" s="76">
        <v>3.2894999999999999</v>
      </c>
      <c r="G213" s="67">
        <v>0</v>
      </c>
    </row>
    <row r="214" spans="1:7">
      <c r="A214" s="68" t="s">
        <v>1385</v>
      </c>
      <c r="B214" s="68" t="s">
        <v>24</v>
      </c>
      <c r="C214" s="37" t="s">
        <v>620</v>
      </c>
      <c r="D214" s="37">
        <v>6422654</v>
      </c>
      <c r="E214" s="38">
        <v>3722628</v>
      </c>
      <c r="F214" s="76">
        <v>1.7253000000000001</v>
      </c>
      <c r="G214" s="67">
        <v>0</v>
      </c>
    </row>
    <row r="215" spans="1:7">
      <c r="A215" s="68" t="s">
        <v>1386</v>
      </c>
      <c r="B215" s="68" t="s">
        <v>141</v>
      </c>
      <c r="C215" s="37" t="s">
        <v>622</v>
      </c>
      <c r="D215" s="37">
        <v>803339.36</v>
      </c>
      <c r="E215" s="38">
        <v>226915.69</v>
      </c>
      <c r="F215" s="76">
        <v>3.5402999999999998</v>
      </c>
      <c r="G215" s="67">
        <v>0</v>
      </c>
    </row>
    <row r="216" spans="1:7">
      <c r="A216" s="68" t="s">
        <v>1387</v>
      </c>
      <c r="B216" s="68" t="s">
        <v>154</v>
      </c>
      <c r="C216" s="37" t="s">
        <v>624</v>
      </c>
      <c r="D216" s="37">
        <v>1171305</v>
      </c>
      <c r="E216" s="38">
        <v>3809188</v>
      </c>
      <c r="F216" s="76">
        <v>0.3075</v>
      </c>
      <c r="G216" s="67">
        <v>0</v>
      </c>
    </row>
    <row r="217" spans="1:7">
      <c r="A217" s="68" t="s">
        <v>1388</v>
      </c>
      <c r="B217" s="68" t="s">
        <v>183</v>
      </c>
      <c r="C217" s="37" t="s">
        <v>626</v>
      </c>
      <c r="D217" s="37">
        <v>761586</v>
      </c>
      <c r="E217" s="38">
        <v>4589517</v>
      </c>
      <c r="F217" s="76">
        <v>0.16589999999999999</v>
      </c>
      <c r="G217" s="67">
        <v>0</v>
      </c>
    </row>
    <row r="218" spans="1:7">
      <c r="A218" s="68" t="s">
        <v>1389</v>
      </c>
      <c r="B218" s="68" t="s">
        <v>141</v>
      </c>
      <c r="C218" s="37" t="s">
        <v>628</v>
      </c>
      <c r="D218" s="37">
        <v>185416.91</v>
      </c>
      <c r="E218" s="38">
        <v>930464.67</v>
      </c>
      <c r="F218" s="76">
        <v>0.1993</v>
      </c>
      <c r="G218" s="67">
        <v>0</v>
      </c>
    </row>
    <row r="219" spans="1:7">
      <c r="A219" s="68" t="s">
        <v>1390</v>
      </c>
      <c r="B219" s="68" t="s">
        <v>107</v>
      </c>
      <c r="C219" s="37" t="s">
        <v>630</v>
      </c>
      <c r="D219" s="37">
        <v>7738702</v>
      </c>
      <c r="E219" s="38">
        <v>15794222</v>
      </c>
      <c r="F219" s="76">
        <v>0.49</v>
      </c>
      <c r="G219" s="67">
        <v>0</v>
      </c>
    </row>
    <row r="220" spans="1:7">
      <c r="A220" s="68" t="s">
        <v>1391</v>
      </c>
      <c r="B220" s="68" t="s">
        <v>48</v>
      </c>
      <c r="C220" s="37" t="s">
        <v>634</v>
      </c>
      <c r="D220" s="37">
        <v>570296.94999999995</v>
      </c>
      <c r="E220" s="38">
        <v>545519.53</v>
      </c>
      <c r="F220" s="76">
        <v>1.0454000000000001</v>
      </c>
      <c r="G220" s="67">
        <v>0</v>
      </c>
    </row>
    <row r="221" spans="1:7">
      <c r="A221" s="68" t="s">
        <v>1392</v>
      </c>
      <c r="B221" s="68" t="s">
        <v>60</v>
      </c>
      <c r="C221" s="37" t="s">
        <v>636</v>
      </c>
      <c r="D221" s="37">
        <v>693264</v>
      </c>
      <c r="E221" s="38">
        <v>3152595.46</v>
      </c>
      <c r="F221" s="76">
        <v>0.21990000000000001</v>
      </c>
      <c r="G221" s="67">
        <v>0</v>
      </c>
    </row>
    <row r="222" spans="1:7">
      <c r="A222" s="68" t="s">
        <v>1393</v>
      </c>
      <c r="B222" s="68" t="s">
        <v>141</v>
      </c>
      <c r="C222" s="37" t="s">
        <v>638</v>
      </c>
      <c r="D222" s="37">
        <v>200000</v>
      </c>
      <c r="E222" s="38">
        <v>956122</v>
      </c>
      <c r="F222" s="76">
        <v>0.2092</v>
      </c>
      <c r="G222" s="67">
        <v>0</v>
      </c>
    </row>
    <row r="223" spans="1:7">
      <c r="A223" s="68" t="s">
        <v>1394</v>
      </c>
      <c r="B223" s="68" t="s">
        <v>568</v>
      </c>
      <c r="C223" s="37" t="s">
        <v>642</v>
      </c>
      <c r="D223" s="37">
        <v>47546</v>
      </c>
      <c r="E223" s="38">
        <v>37538</v>
      </c>
      <c r="F223" s="76">
        <v>1.2665999999999999</v>
      </c>
      <c r="G223" s="67">
        <v>0</v>
      </c>
    </row>
    <row r="224" spans="1:7">
      <c r="A224" s="68" t="s">
        <v>1395</v>
      </c>
      <c r="B224" s="68" t="s">
        <v>251</v>
      </c>
      <c r="C224" s="37" t="s">
        <v>644</v>
      </c>
      <c r="D224" s="37">
        <v>1298552.92</v>
      </c>
      <c r="E224" s="38">
        <v>2190571.7000000002</v>
      </c>
      <c r="F224" s="76">
        <v>0.59279999999999999</v>
      </c>
      <c r="G224" s="67">
        <v>0</v>
      </c>
    </row>
    <row r="225" spans="1:7">
      <c r="A225" s="68" t="s">
        <v>1396</v>
      </c>
      <c r="B225" s="68" t="s">
        <v>44</v>
      </c>
      <c r="C225" s="37" t="s">
        <v>646</v>
      </c>
      <c r="D225" s="37">
        <v>9192631.3000000007</v>
      </c>
      <c r="E225" s="38">
        <v>43727216.740000002</v>
      </c>
      <c r="F225" s="76">
        <v>0.2102</v>
      </c>
      <c r="G225" s="67">
        <v>0</v>
      </c>
    </row>
    <row r="226" spans="1:7">
      <c r="A226" s="68" t="s">
        <v>1397</v>
      </c>
      <c r="B226" s="68" t="s">
        <v>87</v>
      </c>
      <c r="C226" s="37" t="s">
        <v>648</v>
      </c>
      <c r="D226" s="37">
        <v>660863</v>
      </c>
      <c r="E226" s="38">
        <v>1445830</v>
      </c>
      <c r="F226" s="76">
        <v>0.45710000000000001</v>
      </c>
      <c r="G226" s="67">
        <v>0</v>
      </c>
    </row>
    <row r="227" spans="1:7">
      <c r="A227" s="68" t="s">
        <v>1398</v>
      </c>
      <c r="B227" s="68" t="s">
        <v>251</v>
      </c>
      <c r="C227" s="37" t="s">
        <v>650</v>
      </c>
      <c r="D227" s="37">
        <v>1112365.04</v>
      </c>
      <c r="E227" s="38">
        <v>533848.93999999994</v>
      </c>
      <c r="F227" s="76">
        <v>2.0836999999999999</v>
      </c>
      <c r="G227" s="67">
        <v>0</v>
      </c>
    </row>
    <row r="228" spans="1:7">
      <c r="A228" s="68" t="s">
        <v>1399</v>
      </c>
      <c r="B228" s="68" t="s">
        <v>210</v>
      </c>
      <c r="C228" s="37" t="s">
        <v>653</v>
      </c>
      <c r="D228" s="37">
        <v>1193914.74</v>
      </c>
      <c r="E228" s="38">
        <v>3873295.58</v>
      </c>
      <c r="F228" s="76">
        <v>0.30819999999999997</v>
      </c>
      <c r="G228" s="67">
        <v>0</v>
      </c>
    </row>
    <row r="229" spans="1:7">
      <c r="A229" s="68" t="s">
        <v>1400</v>
      </c>
      <c r="B229" s="68" t="s">
        <v>44</v>
      </c>
      <c r="C229" s="37" t="s">
        <v>655</v>
      </c>
      <c r="D229" s="37">
        <v>5613081</v>
      </c>
      <c r="E229" s="38">
        <v>18431343</v>
      </c>
      <c r="F229" s="76">
        <v>0.30449999999999999</v>
      </c>
      <c r="G229" s="67">
        <v>0</v>
      </c>
    </row>
    <row r="230" spans="1:7">
      <c r="A230" s="68" t="s">
        <v>1401</v>
      </c>
      <c r="B230" s="68" t="s">
        <v>70</v>
      </c>
      <c r="C230" s="37" t="s">
        <v>657</v>
      </c>
      <c r="D230" s="37">
        <v>16321220</v>
      </c>
      <c r="E230" s="38">
        <v>44836514</v>
      </c>
      <c r="F230" s="76">
        <v>0.36399999999999999</v>
      </c>
      <c r="G230" s="67">
        <v>0</v>
      </c>
    </row>
    <row r="231" spans="1:7">
      <c r="A231" s="68" t="s">
        <v>1402</v>
      </c>
      <c r="B231" s="68" t="s">
        <v>180</v>
      </c>
      <c r="C231" s="37" t="s">
        <v>659</v>
      </c>
      <c r="D231" s="37">
        <v>926993.34</v>
      </c>
      <c r="E231" s="38">
        <v>983248.64</v>
      </c>
      <c r="F231" s="76">
        <v>0.94279999999999997</v>
      </c>
      <c r="G231" s="67">
        <v>0</v>
      </c>
    </row>
    <row r="232" spans="1:7">
      <c r="A232" s="68" t="s">
        <v>1403</v>
      </c>
      <c r="B232" s="68" t="s">
        <v>66</v>
      </c>
      <c r="C232" s="37" t="s">
        <v>663</v>
      </c>
      <c r="D232" s="37">
        <v>222489.94</v>
      </c>
      <c r="E232" s="38">
        <v>79617.23</v>
      </c>
      <c r="F232" s="76">
        <v>2.7945000000000002</v>
      </c>
      <c r="G232" s="67">
        <v>0</v>
      </c>
    </row>
    <row r="233" spans="1:7">
      <c r="A233" s="68" t="s">
        <v>1404</v>
      </c>
      <c r="B233" s="68" t="s">
        <v>44</v>
      </c>
      <c r="C233" s="37" t="s">
        <v>665</v>
      </c>
      <c r="D233" s="37">
        <v>925514</v>
      </c>
      <c r="E233" s="38">
        <v>5664930</v>
      </c>
      <c r="F233" s="76">
        <v>0.16339999999999999</v>
      </c>
      <c r="G233" s="67">
        <v>0</v>
      </c>
    </row>
    <row r="234" spans="1:7">
      <c r="A234" s="68" t="s">
        <v>1405</v>
      </c>
      <c r="B234" s="68" t="s">
        <v>551</v>
      </c>
      <c r="C234" s="37" t="s">
        <v>667</v>
      </c>
      <c r="D234" s="37">
        <v>835755</v>
      </c>
      <c r="E234" s="38">
        <v>527459</v>
      </c>
      <c r="F234" s="76">
        <v>1.5845</v>
      </c>
      <c r="G234" s="67">
        <v>0</v>
      </c>
    </row>
    <row r="235" spans="1:7">
      <c r="A235" s="68" t="s">
        <v>1406</v>
      </c>
      <c r="B235" s="68" t="s">
        <v>60</v>
      </c>
      <c r="C235" s="37" t="s">
        <v>669</v>
      </c>
      <c r="D235" s="37">
        <v>333111.74</v>
      </c>
      <c r="E235" s="38">
        <v>1908363.29</v>
      </c>
      <c r="F235" s="76">
        <v>0.17460000000000001</v>
      </c>
      <c r="G235" s="67">
        <v>0</v>
      </c>
    </row>
    <row r="236" spans="1:7">
      <c r="A236" s="68" t="s">
        <v>1407</v>
      </c>
      <c r="B236" s="68" t="s">
        <v>44</v>
      </c>
      <c r="C236" s="37" t="s">
        <v>673</v>
      </c>
      <c r="D236" s="37">
        <v>1594464</v>
      </c>
      <c r="E236" s="38">
        <v>7819810</v>
      </c>
      <c r="F236" s="76">
        <v>0.2039</v>
      </c>
      <c r="G236" s="67">
        <v>0</v>
      </c>
    </row>
    <row r="237" spans="1:7">
      <c r="A237" s="68" t="s">
        <v>1408</v>
      </c>
      <c r="B237" s="68" t="s">
        <v>238</v>
      </c>
      <c r="C237" s="37" t="s">
        <v>675</v>
      </c>
      <c r="D237" s="37">
        <v>2943402</v>
      </c>
      <c r="E237" s="38">
        <v>10768750</v>
      </c>
      <c r="F237" s="76">
        <v>0.27329999999999999</v>
      </c>
      <c r="G237" s="67">
        <v>0</v>
      </c>
    </row>
    <row r="238" spans="1:7">
      <c r="A238" s="68" t="s">
        <v>1409</v>
      </c>
      <c r="B238" s="68" t="s">
        <v>44</v>
      </c>
      <c r="C238" s="37" t="s">
        <v>677</v>
      </c>
      <c r="D238" s="37">
        <v>2830076</v>
      </c>
      <c r="E238" s="38">
        <v>2024673</v>
      </c>
      <c r="F238" s="76">
        <v>1.3977999999999999</v>
      </c>
      <c r="G238" s="67">
        <v>0</v>
      </c>
    </row>
    <row r="239" spans="1:7">
      <c r="A239" s="68" t="s">
        <v>1410</v>
      </c>
      <c r="B239" s="68" t="s">
        <v>197</v>
      </c>
      <c r="C239" s="37" t="s">
        <v>681</v>
      </c>
      <c r="D239" s="37">
        <v>176270</v>
      </c>
      <c r="E239" s="38">
        <v>326577</v>
      </c>
      <c r="F239" s="76">
        <v>0.53979999999999995</v>
      </c>
      <c r="G239" s="67">
        <v>0</v>
      </c>
    </row>
    <row r="240" spans="1:7">
      <c r="A240" s="68" t="s">
        <v>1411</v>
      </c>
      <c r="B240" s="68" t="s">
        <v>171</v>
      </c>
      <c r="C240" s="37" t="s">
        <v>683</v>
      </c>
      <c r="D240" s="37">
        <v>1303420.03</v>
      </c>
      <c r="E240" s="38">
        <v>1376747.59</v>
      </c>
      <c r="F240" s="76">
        <v>0.94669999999999999</v>
      </c>
      <c r="G240" s="67">
        <v>0</v>
      </c>
    </row>
    <row r="241" spans="1:7">
      <c r="A241" s="68" t="s">
        <v>1412</v>
      </c>
      <c r="B241" s="68" t="s">
        <v>551</v>
      </c>
      <c r="C241" s="37" t="s">
        <v>685</v>
      </c>
      <c r="D241" s="37">
        <v>184183</v>
      </c>
      <c r="E241" s="38">
        <v>855138</v>
      </c>
      <c r="F241" s="76">
        <v>0.21540000000000001</v>
      </c>
      <c r="G241" s="67">
        <v>0</v>
      </c>
    </row>
    <row r="242" spans="1:7">
      <c r="A242" s="68" t="s">
        <v>1413</v>
      </c>
      <c r="B242" s="68" t="s">
        <v>87</v>
      </c>
      <c r="C242" s="37" t="s">
        <v>687</v>
      </c>
      <c r="D242" s="37">
        <v>101748</v>
      </c>
      <c r="E242" s="38">
        <v>6170345</v>
      </c>
      <c r="F242" s="76">
        <v>1.6500000000000001E-2</v>
      </c>
      <c r="G242" s="67">
        <v>18.75</v>
      </c>
    </row>
    <row r="243" spans="1:7">
      <c r="A243" s="68" t="s">
        <v>1414</v>
      </c>
      <c r="B243" s="68" t="s">
        <v>102</v>
      </c>
      <c r="C243" s="37" t="s">
        <v>689</v>
      </c>
      <c r="D243" s="37">
        <v>0</v>
      </c>
      <c r="E243" s="38">
        <v>5548090</v>
      </c>
      <c r="F243" s="76">
        <v>0</v>
      </c>
      <c r="G243" s="67">
        <v>25</v>
      </c>
    </row>
    <row r="244" spans="1:7">
      <c r="A244" s="68" t="s">
        <v>1415</v>
      </c>
      <c r="B244" s="68" t="s">
        <v>20</v>
      </c>
      <c r="C244" s="37" t="s">
        <v>691</v>
      </c>
      <c r="D244" s="37">
        <v>18744.689999999999</v>
      </c>
      <c r="E244" s="38">
        <v>130405.08</v>
      </c>
      <c r="F244" s="76">
        <v>0.14369999999999999</v>
      </c>
      <c r="G244" s="67">
        <v>0</v>
      </c>
    </row>
    <row r="245" spans="1:7">
      <c r="A245" s="68" t="s">
        <v>1416</v>
      </c>
      <c r="B245" s="68" t="s">
        <v>269</v>
      </c>
      <c r="C245" s="37" t="s">
        <v>693</v>
      </c>
      <c r="D245" s="37">
        <v>1114243.76</v>
      </c>
      <c r="E245" s="38">
        <v>736247.91</v>
      </c>
      <c r="F245" s="76">
        <v>1.5134000000000001</v>
      </c>
      <c r="G245" s="67">
        <v>0</v>
      </c>
    </row>
    <row r="246" spans="1:7">
      <c r="A246" s="68" t="s">
        <v>1417</v>
      </c>
      <c r="B246" s="68" t="s">
        <v>154</v>
      </c>
      <c r="C246" s="37" t="s">
        <v>695</v>
      </c>
      <c r="D246" s="37">
        <v>505026.67</v>
      </c>
      <c r="E246" s="38">
        <v>1186156.26</v>
      </c>
      <c r="F246" s="76">
        <v>0.42580000000000001</v>
      </c>
      <c r="G246" s="67">
        <v>0</v>
      </c>
    </row>
    <row r="247" spans="1:7">
      <c r="A247" s="68" t="s">
        <v>1418</v>
      </c>
      <c r="B247" s="68" t="s">
        <v>285</v>
      </c>
      <c r="C247" s="37" t="s">
        <v>699</v>
      </c>
      <c r="D247" s="37">
        <v>256665.54</v>
      </c>
      <c r="E247" s="38">
        <v>494989.91</v>
      </c>
      <c r="F247" s="76">
        <v>0.51849999999999996</v>
      </c>
      <c r="G247" s="67">
        <v>0</v>
      </c>
    </row>
    <row r="248" spans="1:7">
      <c r="A248" s="68" t="s">
        <v>1419</v>
      </c>
      <c r="B248" s="68" t="s">
        <v>44</v>
      </c>
      <c r="C248" s="37" t="s">
        <v>701</v>
      </c>
      <c r="D248" s="37">
        <v>2282138</v>
      </c>
      <c r="E248" s="38">
        <v>2778181</v>
      </c>
      <c r="F248" s="76">
        <v>0.82150000000000001</v>
      </c>
      <c r="G248" s="67">
        <v>0</v>
      </c>
    </row>
    <row r="249" spans="1:7">
      <c r="A249" s="68" t="s">
        <v>1420</v>
      </c>
      <c r="B249" s="68" t="s">
        <v>433</v>
      </c>
      <c r="C249" s="37" t="s">
        <v>703</v>
      </c>
      <c r="D249" s="37">
        <v>730285</v>
      </c>
      <c r="E249" s="38">
        <v>2186101</v>
      </c>
      <c r="F249" s="76">
        <v>0.33410000000000001</v>
      </c>
      <c r="G249" s="67">
        <v>0</v>
      </c>
    </row>
    <row r="250" spans="1:7">
      <c r="A250" s="68" t="s">
        <v>1421</v>
      </c>
      <c r="B250" s="68" t="s">
        <v>433</v>
      </c>
      <c r="C250" s="37" t="s">
        <v>705</v>
      </c>
      <c r="D250" s="37">
        <v>630042</v>
      </c>
      <c r="E250" s="38">
        <v>1016984</v>
      </c>
      <c r="F250" s="76">
        <v>0.61950000000000005</v>
      </c>
      <c r="G250" s="67">
        <v>0</v>
      </c>
    </row>
    <row r="251" spans="1:7">
      <c r="A251" s="68" t="s">
        <v>1422</v>
      </c>
      <c r="B251" s="68" t="s">
        <v>407</v>
      </c>
      <c r="C251" s="37" t="s">
        <v>707</v>
      </c>
      <c r="D251" s="37">
        <v>159592</v>
      </c>
      <c r="E251" s="38">
        <v>245137</v>
      </c>
      <c r="F251" s="76">
        <v>0.65100000000000002</v>
      </c>
      <c r="G251" s="67">
        <v>0</v>
      </c>
    </row>
    <row r="252" spans="1:7">
      <c r="A252" s="68" t="s">
        <v>1423</v>
      </c>
      <c r="B252" s="68" t="s">
        <v>44</v>
      </c>
      <c r="C252" s="37" t="s">
        <v>709</v>
      </c>
      <c r="D252" s="37">
        <v>11525175</v>
      </c>
      <c r="E252" s="38">
        <v>22950609</v>
      </c>
      <c r="F252" s="76">
        <v>0.50219999999999998</v>
      </c>
      <c r="G252" s="67">
        <v>0</v>
      </c>
    </row>
    <row r="253" spans="1:7">
      <c r="A253" s="68" t="s">
        <v>1424</v>
      </c>
      <c r="B253" s="68" t="s">
        <v>60</v>
      </c>
      <c r="C253" s="37" t="s">
        <v>711</v>
      </c>
      <c r="D253" s="37">
        <v>1417587.34</v>
      </c>
      <c r="E253" s="38">
        <v>4964245.6100000003</v>
      </c>
      <c r="F253" s="76">
        <v>0.28560000000000002</v>
      </c>
      <c r="G253" s="67">
        <v>0</v>
      </c>
    </row>
    <row r="254" spans="1:7">
      <c r="A254" s="68" t="s">
        <v>1425</v>
      </c>
      <c r="B254" s="68" t="s">
        <v>312</v>
      </c>
      <c r="C254" s="37" t="s">
        <v>713</v>
      </c>
      <c r="D254" s="37">
        <v>-138277</v>
      </c>
      <c r="E254" s="38">
        <v>1762708</v>
      </c>
      <c r="F254" s="76">
        <v>-7.8399999999999997E-2</v>
      </c>
      <c r="G254" s="67">
        <v>25</v>
      </c>
    </row>
    <row r="255" spans="1:7">
      <c r="A255" s="68" t="s">
        <v>1426</v>
      </c>
      <c r="B255" s="68" t="s">
        <v>288</v>
      </c>
      <c r="C255" s="37" t="s">
        <v>714</v>
      </c>
      <c r="D255" s="37">
        <v>4186949.78</v>
      </c>
      <c r="E255" s="38">
        <v>11807702.75</v>
      </c>
      <c r="F255" s="76">
        <v>0.35460000000000003</v>
      </c>
      <c r="G255" s="67">
        <v>0</v>
      </c>
    </row>
    <row r="256" spans="1:7">
      <c r="A256" s="68" t="s">
        <v>1427</v>
      </c>
      <c r="B256" s="68" t="s">
        <v>288</v>
      </c>
      <c r="C256" s="37" t="s">
        <v>715</v>
      </c>
      <c r="D256" s="37">
        <v>301498</v>
      </c>
      <c r="E256" s="38">
        <v>4979644</v>
      </c>
      <c r="F256" s="76">
        <v>6.0499999999999998E-2</v>
      </c>
      <c r="G256" s="67">
        <v>12.5</v>
      </c>
    </row>
    <row r="257" spans="1:7">
      <c r="A257" s="68" t="s">
        <v>1428</v>
      </c>
      <c r="B257" s="68" t="s">
        <v>20</v>
      </c>
      <c r="C257" s="37" t="s">
        <v>721</v>
      </c>
      <c r="D257" s="37">
        <v>332563.39</v>
      </c>
      <c r="E257" s="38">
        <v>698485.77</v>
      </c>
      <c r="F257" s="76">
        <v>0.47610000000000002</v>
      </c>
      <c r="G257" s="67">
        <v>0</v>
      </c>
    </row>
    <row r="258" spans="1:7">
      <c r="A258" s="68" t="s">
        <v>1429</v>
      </c>
      <c r="B258" s="68" t="s">
        <v>285</v>
      </c>
      <c r="C258" s="37" t="s">
        <v>723</v>
      </c>
      <c r="D258" s="37">
        <v>363952.4</v>
      </c>
      <c r="E258" s="38">
        <v>276210.81</v>
      </c>
      <c r="F258" s="76">
        <v>1.3177000000000001</v>
      </c>
      <c r="G258" s="67">
        <v>0</v>
      </c>
    </row>
    <row r="259" spans="1:7">
      <c r="A259" s="68" t="s">
        <v>1430</v>
      </c>
      <c r="B259" s="68" t="s">
        <v>230</v>
      </c>
      <c r="C259" s="37" t="s">
        <v>725</v>
      </c>
      <c r="D259" s="37">
        <v>253396.94</v>
      </c>
      <c r="E259" s="38">
        <v>645199.49</v>
      </c>
      <c r="F259" s="76">
        <v>0.39269999999999999</v>
      </c>
      <c r="G259" s="67">
        <v>0</v>
      </c>
    </row>
    <row r="260" spans="1:7">
      <c r="A260" s="68" t="s">
        <v>1431</v>
      </c>
      <c r="B260" s="68" t="s">
        <v>141</v>
      </c>
      <c r="C260" s="37" t="s">
        <v>729</v>
      </c>
      <c r="D260" s="37">
        <v>398682</v>
      </c>
      <c r="E260" s="38">
        <v>1897744</v>
      </c>
      <c r="F260" s="76">
        <v>0.21010000000000001</v>
      </c>
      <c r="G260" s="67">
        <v>0</v>
      </c>
    </row>
    <row r="261" spans="1:7">
      <c r="A261" s="68" t="s">
        <v>1432</v>
      </c>
      <c r="B261" s="68" t="s">
        <v>230</v>
      </c>
      <c r="C261" s="37" t="s">
        <v>731</v>
      </c>
      <c r="D261" s="37">
        <v>376769.6</v>
      </c>
      <c r="E261" s="38">
        <v>213729</v>
      </c>
      <c r="F261" s="76">
        <v>1.7627999999999999</v>
      </c>
      <c r="G261" s="67">
        <v>0</v>
      </c>
    </row>
    <row r="262" spans="1:7">
      <c r="A262" s="68" t="s">
        <v>1433</v>
      </c>
      <c r="B262" s="68" t="s">
        <v>44</v>
      </c>
      <c r="C262" s="37" t="s">
        <v>733</v>
      </c>
      <c r="D262" s="37">
        <v>2246420</v>
      </c>
      <c r="E262" s="38">
        <v>1911207</v>
      </c>
      <c r="F262" s="76">
        <v>1.1754</v>
      </c>
      <c r="G262" s="67">
        <v>0</v>
      </c>
    </row>
    <row r="263" spans="1:7">
      <c r="A263" s="68" t="s">
        <v>1434</v>
      </c>
      <c r="B263" s="68" t="s">
        <v>44</v>
      </c>
      <c r="C263" s="37" t="s">
        <v>735</v>
      </c>
      <c r="D263" s="37">
        <v>4082616</v>
      </c>
      <c r="E263" s="38">
        <v>6690775</v>
      </c>
      <c r="F263" s="76">
        <v>0.61019999999999996</v>
      </c>
      <c r="G263" s="67">
        <v>0</v>
      </c>
    </row>
    <row r="264" spans="1:7">
      <c r="A264" s="68" t="s">
        <v>1435</v>
      </c>
      <c r="B264" s="68" t="s">
        <v>180</v>
      </c>
      <c r="C264" s="37" t="s">
        <v>737</v>
      </c>
      <c r="D264" s="37">
        <v>48579.76</v>
      </c>
      <c r="E264" s="38">
        <v>1111590.04</v>
      </c>
      <c r="F264" s="76">
        <v>4.3700000000000003E-2</v>
      </c>
      <c r="G264" s="67">
        <v>12.5</v>
      </c>
    </row>
    <row r="265" spans="1:7">
      <c r="A265" s="68" t="s">
        <v>1436</v>
      </c>
      <c r="B265" s="68" t="s">
        <v>51</v>
      </c>
      <c r="C265" s="37" t="s">
        <v>738</v>
      </c>
      <c r="D265" s="37">
        <v>453561.15</v>
      </c>
      <c r="E265" s="38">
        <v>617857.1</v>
      </c>
      <c r="F265" s="76">
        <v>0.73409999999999997</v>
      </c>
      <c r="G265" s="67">
        <v>0</v>
      </c>
    </row>
    <row r="266" spans="1:7">
      <c r="A266" s="68" t="s">
        <v>1437</v>
      </c>
      <c r="B266" s="68" t="s">
        <v>190</v>
      </c>
      <c r="C266" s="37" t="s">
        <v>742</v>
      </c>
      <c r="D266" s="37">
        <v>360630</v>
      </c>
      <c r="E266" s="38">
        <v>379085.21</v>
      </c>
      <c r="F266" s="76">
        <v>0.95130000000000003</v>
      </c>
      <c r="G266" s="67">
        <v>0</v>
      </c>
    </row>
    <row r="267" spans="1:7">
      <c r="A267" s="68" t="s">
        <v>1438</v>
      </c>
      <c r="B267" s="68" t="s">
        <v>82</v>
      </c>
      <c r="C267" s="37" t="s">
        <v>744</v>
      </c>
      <c r="D267" s="37">
        <v>113972.97</v>
      </c>
      <c r="E267" s="38">
        <v>795050.65</v>
      </c>
      <c r="F267" s="76">
        <v>0.1434</v>
      </c>
      <c r="G267" s="67">
        <v>0</v>
      </c>
    </row>
    <row r="268" spans="1:7">
      <c r="A268" s="68" t="s">
        <v>1439</v>
      </c>
      <c r="B268" s="68" t="s">
        <v>63</v>
      </c>
      <c r="C268" s="37" t="s">
        <v>746</v>
      </c>
      <c r="D268" s="37">
        <v>1108529</v>
      </c>
      <c r="E268" s="38">
        <v>1968413</v>
      </c>
      <c r="F268" s="76">
        <v>0.56320000000000003</v>
      </c>
      <c r="G268" s="67">
        <v>0</v>
      </c>
    </row>
    <row r="269" spans="1:7">
      <c r="A269" s="68" t="s">
        <v>1440</v>
      </c>
      <c r="B269" s="68" t="s">
        <v>44</v>
      </c>
      <c r="C269" s="37" t="s">
        <v>748</v>
      </c>
      <c r="D269" s="37">
        <v>2588161</v>
      </c>
      <c r="E269" s="38">
        <v>8277915</v>
      </c>
      <c r="F269" s="76">
        <v>0.31269999999999998</v>
      </c>
      <c r="G269" s="67">
        <v>0</v>
      </c>
    </row>
    <row r="270" spans="1:7">
      <c r="A270" s="68" t="s">
        <v>1441</v>
      </c>
      <c r="B270" s="68" t="s">
        <v>400</v>
      </c>
      <c r="C270" s="37" t="s">
        <v>750</v>
      </c>
      <c r="D270" s="37">
        <v>906739</v>
      </c>
      <c r="E270" s="38">
        <v>3346520</v>
      </c>
      <c r="F270" s="76">
        <v>0.27089999999999997</v>
      </c>
      <c r="G270" s="67">
        <v>0</v>
      </c>
    </row>
    <row r="271" spans="1:7">
      <c r="A271" s="68" t="s">
        <v>1442</v>
      </c>
      <c r="B271" s="68" t="s">
        <v>291</v>
      </c>
      <c r="C271" s="37" t="s">
        <v>752</v>
      </c>
      <c r="D271" s="37">
        <v>783741</v>
      </c>
      <c r="E271" s="38">
        <v>3667657</v>
      </c>
      <c r="F271" s="76">
        <v>0.2137</v>
      </c>
      <c r="G271" s="67">
        <v>0</v>
      </c>
    </row>
    <row r="272" spans="1:7">
      <c r="A272" s="68" t="s">
        <v>1443</v>
      </c>
      <c r="B272" s="68" t="s">
        <v>63</v>
      </c>
      <c r="C272" s="37" t="s">
        <v>754</v>
      </c>
      <c r="D272" s="37">
        <v>648618.22</v>
      </c>
      <c r="E272" s="38">
        <v>2980137.12</v>
      </c>
      <c r="F272" s="76">
        <v>0.21759999999999999</v>
      </c>
      <c r="G272" s="67">
        <v>0</v>
      </c>
    </row>
    <row r="273" spans="1:7">
      <c r="A273" s="68" t="s">
        <v>1444</v>
      </c>
      <c r="B273" s="68" t="s">
        <v>307</v>
      </c>
      <c r="C273" s="37" t="s">
        <v>756</v>
      </c>
      <c r="D273" s="37">
        <v>2111895.7000000002</v>
      </c>
      <c r="E273" s="38">
        <v>6593741.4299999997</v>
      </c>
      <c r="F273" s="76">
        <v>0.32029999999999997</v>
      </c>
      <c r="G273" s="67">
        <v>0</v>
      </c>
    </row>
    <row r="274" spans="1:7">
      <c r="A274" s="68" t="s">
        <v>1445</v>
      </c>
      <c r="B274" s="68" t="s">
        <v>233</v>
      </c>
      <c r="C274" s="37" t="s">
        <v>758</v>
      </c>
      <c r="D274" s="37">
        <v>461623.92</v>
      </c>
      <c r="E274" s="38">
        <v>793266.27</v>
      </c>
      <c r="F274" s="76">
        <v>0.58189999999999997</v>
      </c>
      <c r="G274" s="67">
        <v>0</v>
      </c>
    </row>
    <row r="275" spans="1:7">
      <c r="A275" s="68" t="s">
        <v>1446</v>
      </c>
      <c r="B275" s="68" t="s">
        <v>312</v>
      </c>
      <c r="C275" s="37" t="s">
        <v>760</v>
      </c>
      <c r="D275" s="37">
        <v>162276</v>
      </c>
      <c r="E275" s="38">
        <v>244931</v>
      </c>
      <c r="F275" s="76">
        <v>0.66249999999999998</v>
      </c>
      <c r="G275" s="67">
        <v>0</v>
      </c>
    </row>
    <row r="276" spans="1:7">
      <c r="A276" s="68" t="s">
        <v>1447</v>
      </c>
      <c r="B276" s="68" t="s">
        <v>233</v>
      </c>
      <c r="C276" s="37" t="s">
        <v>762</v>
      </c>
      <c r="D276" s="37">
        <v>138550.91</v>
      </c>
      <c r="E276" s="38">
        <v>667829.72</v>
      </c>
      <c r="F276" s="76">
        <v>0.20749999999999999</v>
      </c>
      <c r="G276" s="67">
        <v>0</v>
      </c>
    </row>
    <row r="277" spans="1:7">
      <c r="A277" s="68" t="s">
        <v>1448</v>
      </c>
      <c r="B277" s="68" t="s">
        <v>107</v>
      </c>
      <c r="C277" s="37" t="s">
        <v>764</v>
      </c>
      <c r="D277" s="37">
        <v>1612850</v>
      </c>
      <c r="E277" s="38">
        <v>2489427</v>
      </c>
      <c r="F277" s="76">
        <v>0.64790000000000003</v>
      </c>
      <c r="G277" s="67">
        <v>0</v>
      </c>
    </row>
    <row r="278" spans="1:7">
      <c r="A278" s="68" t="s">
        <v>1449</v>
      </c>
      <c r="B278" s="68" t="s">
        <v>29</v>
      </c>
      <c r="C278" s="37" t="s">
        <v>766</v>
      </c>
      <c r="D278" s="37">
        <v>568627.99</v>
      </c>
      <c r="E278" s="38">
        <v>884359.75</v>
      </c>
      <c r="F278" s="76">
        <v>0.64300000000000002</v>
      </c>
      <c r="G278" s="67">
        <v>0</v>
      </c>
    </row>
    <row r="279" spans="1:7">
      <c r="A279" s="68" t="s">
        <v>1450</v>
      </c>
      <c r="B279" s="68" t="s">
        <v>44</v>
      </c>
      <c r="C279" s="37" t="s">
        <v>770</v>
      </c>
      <c r="D279" s="37">
        <v>8174130</v>
      </c>
      <c r="E279" s="38">
        <v>2418345</v>
      </c>
      <c r="F279" s="76">
        <v>3.3801000000000001</v>
      </c>
      <c r="G279" s="67">
        <v>0</v>
      </c>
    </row>
    <row r="280" spans="1:7">
      <c r="A280" s="68" t="s">
        <v>1451</v>
      </c>
      <c r="B280" s="68" t="s">
        <v>34</v>
      </c>
      <c r="C280" s="37" t="s">
        <v>772</v>
      </c>
      <c r="D280" s="37">
        <v>472879</v>
      </c>
      <c r="E280" s="38">
        <v>639903</v>
      </c>
      <c r="F280" s="76">
        <v>0.73899999999999999</v>
      </c>
      <c r="G280" s="67">
        <v>0</v>
      </c>
    </row>
    <row r="281" spans="1:7">
      <c r="A281" s="68" t="s">
        <v>1452</v>
      </c>
      <c r="B281" s="68" t="s">
        <v>107</v>
      </c>
      <c r="C281" s="37" t="s">
        <v>776</v>
      </c>
      <c r="D281" s="37">
        <v>5350553</v>
      </c>
      <c r="E281" s="38">
        <v>18071485</v>
      </c>
      <c r="F281" s="76">
        <v>0.29609999999999997</v>
      </c>
      <c r="G281" s="67">
        <v>0</v>
      </c>
    </row>
    <row r="282" spans="1:7">
      <c r="A282" s="68" t="s">
        <v>1453</v>
      </c>
      <c r="B282" s="68" t="s">
        <v>197</v>
      </c>
      <c r="C282" s="37" t="s">
        <v>778</v>
      </c>
      <c r="D282" s="37">
        <v>118292</v>
      </c>
      <c r="E282" s="38">
        <v>1269700</v>
      </c>
      <c r="F282" s="76">
        <v>9.3200000000000005E-2</v>
      </c>
      <c r="G282" s="67">
        <v>6.25</v>
      </c>
    </row>
    <row r="283" spans="1:7">
      <c r="A283" s="68" t="s">
        <v>1454</v>
      </c>
      <c r="B283" s="68" t="s">
        <v>141</v>
      </c>
      <c r="C283" s="37" t="s">
        <v>782</v>
      </c>
      <c r="D283" s="37">
        <v>142533.54999999999</v>
      </c>
      <c r="E283" s="38">
        <v>586212.1</v>
      </c>
      <c r="F283" s="76">
        <v>0.24310000000000001</v>
      </c>
      <c r="G283" s="67">
        <v>0</v>
      </c>
    </row>
    <row r="284" spans="1:7">
      <c r="A284" s="68" t="s">
        <v>1455</v>
      </c>
      <c r="B284" s="68" t="s">
        <v>291</v>
      </c>
      <c r="C284" s="37" t="s">
        <v>784</v>
      </c>
      <c r="D284" s="37">
        <v>2782698</v>
      </c>
      <c r="E284" s="38">
        <v>5551533</v>
      </c>
      <c r="F284" s="76">
        <v>0.50119999999999998</v>
      </c>
      <c r="G284" s="67">
        <v>0</v>
      </c>
    </row>
    <row r="285" spans="1:7">
      <c r="A285" s="68" t="s">
        <v>1456</v>
      </c>
      <c r="B285" s="68" t="s">
        <v>24</v>
      </c>
      <c r="C285" s="37" t="s">
        <v>786</v>
      </c>
      <c r="D285" s="37">
        <v>606234</v>
      </c>
      <c r="E285" s="38">
        <v>641571</v>
      </c>
      <c r="F285" s="76">
        <v>0.94489999999999996</v>
      </c>
      <c r="G285" s="67">
        <v>0</v>
      </c>
    </row>
    <row r="286" spans="1:7">
      <c r="A286" s="68" t="s">
        <v>1457</v>
      </c>
      <c r="B286" s="68" t="s">
        <v>107</v>
      </c>
      <c r="C286" s="37" t="s">
        <v>788</v>
      </c>
      <c r="D286" s="37">
        <v>7297780</v>
      </c>
      <c r="E286" s="38">
        <v>6463191</v>
      </c>
      <c r="F286" s="76">
        <v>1.1291</v>
      </c>
      <c r="G286" s="67">
        <v>0</v>
      </c>
    </row>
    <row r="287" spans="1:7">
      <c r="A287" s="68" t="s">
        <v>1458</v>
      </c>
      <c r="B287" s="68" t="s">
        <v>215</v>
      </c>
      <c r="C287" s="37" t="s">
        <v>790</v>
      </c>
      <c r="D287" s="37">
        <v>109462.71</v>
      </c>
      <c r="E287" s="38">
        <v>518999.84</v>
      </c>
      <c r="F287" s="76">
        <v>0.2109</v>
      </c>
      <c r="G287" s="67">
        <v>0</v>
      </c>
    </row>
    <row r="288" spans="1:7">
      <c r="A288" s="68" t="s">
        <v>1459</v>
      </c>
      <c r="B288" s="68" t="s">
        <v>44</v>
      </c>
      <c r="C288" s="37" t="s">
        <v>796</v>
      </c>
      <c r="D288" s="37">
        <v>1595020.61</v>
      </c>
      <c r="E288" s="38">
        <v>17307824.48</v>
      </c>
      <c r="F288" s="76">
        <v>9.2200000000000004E-2</v>
      </c>
      <c r="G288" s="67">
        <v>6.25</v>
      </c>
    </row>
    <row r="289" spans="1:7">
      <c r="A289" s="68" t="s">
        <v>1460</v>
      </c>
      <c r="B289" s="68" t="s">
        <v>63</v>
      </c>
      <c r="C289" s="37" t="s">
        <v>798</v>
      </c>
      <c r="D289" s="37">
        <v>212617.79</v>
      </c>
      <c r="E289" s="38">
        <v>205079.61</v>
      </c>
      <c r="F289" s="76">
        <v>1.0367999999999999</v>
      </c>
      <c r="G289" s="67">
        <v>0</v>
      </c>
    </row>
    <row r="290" spans="1:7">
      <c r="A290" s="68" t="s">
        <v>1461</v>
      </c>
      <c r="B290" s="68" t="s">
        <v>29</v>
      </c>
      <c r="C290" s="37" t="s">
        <v>800</v>
      </c>
      <c r="D290" s="37">
        <v>1730355</v>
      </c>
      <c r="E290" s="38">
        <v>1722948</v>
      </c>
      <c r="F290" s="76">
        <v>1.0043</v>
      </c>
      <c r="G290" s="67">
        <v>0</v>
      </c>
    </row>
    <row r="291" spans="1:7">
      <c r="A291" s="68" t="s">
        <v>1462</v>
      </c>
      <c r="B291" s="68" t="s">
        <v>63</v>
      </c>
      <c r="C291" s="37" t="s">
        <v>802</v>
      </c>
      <c r="D291" s="37">
        <v>23594</v>
      </c>
      <c r="E291" s="38">
        <v>1264635</v>
      </c>
      <c r="F291" s="76">
        <v>1.8700000000000001E-2</v>
      </c>
      <c r="G291" s="67">
        <v>18.75</v>
      </c>
    </row>
    <row r="292" spans="1:7">
      <c r="A292" s="68" t="s">
        <v>1463</v>
      </c>
      <c r="B292" s="68" t="s">
        <v>63</v>
      </c>
      <c r="C292" s="37" t="s">
        <v>804</v>
      </c>
      <c r="D292" s="37">
        <v>418916</v>
      </c>
      <c r="E292" s="38">
        <v>500839</v>
      </c>
      <c r="F292" s="76">
        <v>0.83640000000000003</v>
      </c>
      <c r="G292" s="67">
        <v>0</v>
      </c>
    </row>
    <row r="293" spans="1:7">
      <c r="A293" s="68" t="s">
        <v>1464</v>
      </c>
      <c r="B293" s="68" t="s">
        <v>285</v>
      </c>
      <c r="C293" s="37" t="s">
        <v>806</v>
      </c>
      <c r="D293" s="37">
        <v>2777</v>
      </c>
      <c r="E293" s="38">
        <v>306377</v>
      </c>
      <c r="F293" s="76">
        <v>9.1000000000000004E-3</v>
      </c>
      <c r="G293" s="67">
        <v>18.75</v>
      </c>
    </row>
    <row r="294" spans="1:7">
      <c r="A294" s="68" t="s">
        <v>1465</v>
      </c>
      <c r="B294" s="68" t="s">
        <v>288</v>
      </c>
      <c r="C294" s="37" t="s">
        <v>808</v>
      </c>
      <c r="D294" s="37">
        <v>843830.84</v>
      </c>
      <c r="E294" s="38">
        <v>1024723.7</v>
      </c>
      <c r="F294" s="76">
        <v>0.82350000000000001</v>
      </c>
      <c r="G294" s="67">
        <v>0</v>
      </c>
    </row>
    <row r="295" spans="1:7">
      <c r="A295" s="68" t="s">
        <v>1466</v>
      </c>
      <c r="B295" s="68" t="s">
        <v>568</v>
      </c>
      <c r="C295" s="37" t="s">
        <v>810</v>
      </c>
      <c r="D295" s="37">
        <v>266660</v>
      </c>
      <c r="E295" s="38">
        <v>332134</v>
      </c>
      <c r="F295" s="76">
        <v>0.80289999999999995</v>
      </c>
      <c r="G295" s="67">
        <v>0</v>
      </c>
    </row>
    <row r="296" spans="1:7">
      <c r="A296" s="68" t="s">
        <v>1467</v>
      </c>
      <c r="B296" s="68" t="s">
        <v>82</v>
      </c>
      <c r="C296" s="37" t="s">
        <v>814</v>
      </c>
      <c r="D296" s="37">
        <v>809010</v>
      </c>
      <c r="E296" s="38">
        <v>1801695</v>
      </c>
      <c r="F296" s="76">
        <v>0.44900000000000001</v>
      </c>
      <c r="G296" s="67">
        <v>0</v>
      </c>
    </row>
    <row r="297" spans="1:7">
      <c r="A297" s="68" t="s">
        <v>1468</v>
      </c>
      <c r="B297" s="68" t="s">
        <v>44</v>
      </c>
      <c r="C297" s="37" t="s">
        <v>816</v>
      </c>
      <c r="D297" s="37">
        <v>1168299</v>
      </c>
      <c r="E297" s="38">
        <v>7055569</v>
      </c>
      <c r="F297" s="76">
        <v>0.1656</v>
      </c>
      <c r="G297" s="67">
        <v>0</v>
      </c>
    </row>
    <row r="298" spans="1:7">
      <c r="A298" s="68" t="s">
        <v>1469</v>
      </c>
      <c r="B298" s="68" t="s">
        <v>34</v>
      </c>
      <c r="C298" s="37" t="s">
        <v>818</v>
      </c>
      <c r="D298" s="37">
        <v>676883.04</v>
      </c>
      <c r="E298" s="38">
        <v>2080347.96</v>
      </c>
      <c r="F298" s="76">
        <v>0.32540000000000002</v>
      </c>
      <c r="G298" s="67">
        <v>0</v>
      </c>
    </row>
    <row r="299" spans="1:7">
      <c r="A299" s="68" t="s">
        <v>1470</v>
      </c>
      <c r="B299" s="68" t="s">
        <v>14</v>
      </c>
      <c r="C299" s="37" t="s">
        <v>820</v>
      </c>
      <c r="D299" s="37">
        <v>138868</v>
      </c>
      <c r="E299" s="38">
        <v>479542</v>
      </c>
      <c r="F299" s="76">
        <v>0.28960000000000002</v>
      </c>
      <c r="G299" s="67">
        <v>0</v>
      </c>
    </row>
    <row r="300" spans="1:7">
      <c r="A300" s="68" t="s">
        <v>1471</v>
      </c>
      <c r="B300" s="68" t="s">
        <v>307</v>
      </c>
      <c r="C300" s="37" t="s">
        <v>822</v>
      </c>
      <c r="D300" s="37">
        <v>813299.09</v>
      </c>
      <c r="E300" s="38">
        <v>2474823.34</v>
      </c>
      <c r="F300" s="76">
        <v>0.3286</v>
      </c>
      <c r="G300" s="67">
        <v>0</v>
      </c>
    </row>
    <row r="301" spans="1:7">
      <c r="A301" s="68" t="s">
        <v>1472</v>
      </c>
      <c r="B301" s="68" t="s">
        <v>171</v>
      </c>
      <c r="C301" s="37" t="s">
        <v>824</v>
      </c>
      <c r="D301" s="37">
        <v>20213.63</v>
      </c>
      <c r="E301" s="38">
        <v>204642.3</v>
      </c>
      <c r="F301" s="76">
        <v>9.8799999999999999E-2</v>
      </c>
      <c r="G301" s="67">
        <v>6.25</v>
      </c>
    </row>
    <row r="302" spans="1:7">
      <c r="A302" s="68" t="s">
        <v>1473</v>
      </c>
      <c r="B302" s="68" t="s">
        <v>269</v>
      </c>
      <c r="C302" s="37" t="s">
        <v>826</v>
      </c>
      <c r="D302" s="37">
        <v>268101</v>
      </c>
      <c r="E302" s="38">
        <v>169969</v>
      </c>
      <c r="F302" s="76">
        <v>1.5773999999999999</v>
      </c>
      <c r="G302" s="67">
        <v>0</v>
      </c>
    </row>
    <row r="303" spans="1:7">
      <c r="A303" s="68" t="s">
        <v>1474</v>
      </c>
      <c r="B303" s="68" t="s">
        <v>107</v>
      </c>
      <c r="C303" s="37" t="s">
        <v>828</v>
      </c>
      <c r="D303" s="37">
        <v>6773240</v>
      </c>
      <c r="E303" s="38">
        <v>13932559</v>
      </c>
      <c r="F303" s="76">
        <v>0.48609999999999998</v>
      </c>
      <c r="G303" s="67">
        <v>0</v>
      </c>
    </row>
    <row r="304" spans="1:7">
      <c r="A304" s="68" t="s">
        <v>1475</v>
      </c>
      <c r="B304" s="68" t="s">
        <v>433</v>
      </c>
      <c r="C304" s="37" t="s">
        <v>830</v>
      </c>
      <c r="D304" s="37">
        <v>318453.19</v>
      </c>
      <c r="E304" s="38">
        <v>2048142.97</v>
      </c>
      <c r="F304" s="76">
        <v>0.1555</v>
      </c>
      <c r="G304" s="67">
        <v>0</v>
      </c>
    </row>
    <row r="305" spans="1:7">
      <c r="A305" s="68" t="s">
        <v>1476</v>
      </c>
      <c r="B305" s="68" t="s">
        <v>70</v>
      </c>
      <c r="C305" s="37" t="s">
        <v>832</v>
      </c>
      <c r="D305" s="37">
        <v>2798245</v>
      </c>
      <c r="E305" s="38">
        <v>16888619</v>
      </c>
      <c r="F305" s="76">
        <v>0.16569999999999999</v>
      </c>
      <c r="G305" s="67">
        <v>0</v>
      </c>
    </row>
    <row r="306" spans="1:7">
      <c r="A306" s="68" t="s">
        <v>1477</v>
      </c>
      <c r="B306" s="68" t="s">
        <v>70</v>
      </c>
      <c r="C306" s="37" t="s">
        <v>834</v>
      </c>
      <c r="D306" s="37">
        <v>6078034</v>
      </c>
      <c r="E306" s="38">
        <v>17774270</v>
      </c>
      <c r="F306" s="76">
        <v>0.34200000000000003</v>
      </c>
      <c r="G306" s="67">
        <v>0</v>
      </c>
    </row>
    <row r="307" spans="1:7">
      <c r="A307" s="68" t="s">
        <v>1478</v>
      </c>
      <c r="B307" s="68" t="s">
        <v>371</v>
      </c>
      <c r="C307" s="37" t="s">
        <v>836</v>
      </c>
      <c r="D307" s="37">
        <v>2406349</v>
      </c>
      <c r="E307" s="38">
        <v>5809096</v>
      </c>
      <c r="F307" s="76">
        <v>0.41420000000000001</v>
      </c>
      <c r="G307" s="67">
        <v>0</v>
      </c>
    </row>
    <row r="308" spans="1:7">
      <c r="A308" s="68" t="s">
        <v>1479</v>
      </c>
      <c r="B308" s="68" t="s">
        <v>118</v>
      </c>
      <c r="C308" s="37" t="s">
        <v>838</v>
      </c>
      <c r="D308" s="37">
        <v>586529.15</v>
      </c>
      <c r="E308" s="38">
        <v>3177220.96</v>
      </c>
      <c r="F308" s="76">
        <v>0.18459999999999999</v>
      </c>
      <c r="G308" s="67">
        <v>0</v>
      </c>
    </row>
    <row r="309" spans="1:7">
      <c r="A309" s="68" t="s">
        <v>1480</v>
      </c>
      <c r="B309" s="68" t="s">
        <v>66</v>
      </c>
      <c r="C309" s="37" t="s">
        <v>842</v>
      </c>
      <c r="D309" s="37">
        <v>1104407</v>
      </c>
      <c r="E309" s="38">
        <v>425315</v>
      </c>
      <c r="F309" s="76">
        <v>2.5966999999999998</v>
      </c>
      <c r="G309" s="67">
        <v>0</v>
      </c>
    </row>
    <row r="310" spans="1:7">
      <c r="A310" s="68" t="s">
        <v>1481</v>
      </c>
      <c r="B310" s="68" t="s">
        <v>280</v>
      </c>
      <c r="C310" s="37" t="s">
        <v>844</v>
      </c>
      <c r="D310" s="37">
        <v>132981</v>
      </c>
      <c r="E310" s="38">
        <v>1324634</v>
      </c>
      <c r="F310" s="76">
        <v>0.1004</v>
      </c>
      <c r="G310" s="67">
        <v>0</v>
      </c>
    </row>
    <row r="311" spans="1:7">
      <c r="A311" s="68" t="s">
        <v>1482</v>
      </c>
      <c r="B311" s="68" t="s">
        <v>269</v>
      </c>
      <c r="C311" s="37" t="s">
        <v>846</v>
      </c>
      <c r="D311" s="37">
        <v>116130</v>
      </c>
      <c r="E311" s="38">
        <v>1524139</v>
      </c>
      <c r="F311" s="76">
        <v>7.6200000000000004E-2</v>
      </c>
      <c r="G311" s="67">
        <v>6.25</v>
      </c>
    </row>
    <row r="312" spans="1:7">
      <c r="A312" s="68" t="s">
        <v>1483</v>
      </c>
      <c r="B312" s="68" t="s">
        <v>55</v>
      </c>
      <c r="C312" s="37" t="s">
        <v>850</v>
      </c>
      <c r="D312" s="37">
        <v>852744</v>
      </c>
      <c r="E312" s="38">
        <v>1743787</v>
      </c>
      <c r="F312" s="76">
        <v>0.48899999999999999</v>
      </c>
      <c r="G312" s="67">
        <v>0</v>
      </c>
    </row>
    <row r="313" spans="1:7">
      <c r="A313" s="68" t="s">
        <v>1484</v>
      </c>
      <c r="B313" s="68" t="s">
        <v>44</v>
      </c>
      <c r="C313" s="37" t="s">
        <v>852</v>
      </c>
      <c r="D313" s="37">
        <v>1690223</v>
      </c>
      <c r="E313" s="38">
        <v>3488394</v>
      </c>
      <c r="F313" s="76">
        <v>0.48449999999999999</v>
      </c>
      <c r="G313" s="67">
        <v>0</v>
      </c>
    </row>
    <row r="314" spans="1:7">
      <c r="A314" s="68" t="s">
        <v>1485</v>
      </c>
      <c r="B314" s="68" t="s">
        <v>44</v>
      </c>
      <c r="C314" s="37" t="s">
        <v>854</v>
      </c>
      <c r="D314" s="37">
        <v>778709</v>
      </c>
      <c r="E314" s="38">
        <v>502007</v>
      </c>
      <c r="F314" s="76">
        <v>1.5511999999999999</v>
      </c>
      <c r="G314" s="67">
        <v>0</v>
      </c>
    </row>
    <row r="315" spans="1:7">
      <c r="A315" s="68" t="s">
        <v>1486</v>
      </c>
      <c r="B315" s="68" t="s">
        <v>44</v>
      </c>
      <c r="C315" s="37" t="s">
        <v>856</v>
      </c>
      <c r="D315" s="37">
        <v>728772</v>
      </c>
      <c r="E315" s="38">
        <v>1139413</v>
      </c>
      <c r="F315" s="76">
        <v>0.63959999999999995</v>
      </c>
      <c r="G315" s="67">
        <v>0</v>
      </c>
    </row>
    <row r="316" spans="1:7">
      <c r="A316" s="68" t="s">
        <v>1487</v>
      </c>
      <c r="B316" s="68" t="s">
        <v>70</v>
      </c>
      <c r="C316" s="37" t="s">
        <v>858</v>
      </c>
      <c r="D316" s="37">
        <v>7693277</v>
      </c>
      <c r="E316" s="38">
        <v>19244076</v>
      </c>
      <c r="F316" s="76">
        <v>0.39979999999999999</v>
      </c>
      <c r="G316" s="67">
        <v>0</v>
      </c>
    </row>
    <row r="317" spans="1:7">
      <c r="A317" s="68" t="s">
        <v>1488</v>
      </c>
      <c r="B317" s="68" t="s">
        <v>312</v>
      </c>
      <c r="C317" s="37" t="s">
        <v>860</v>
      </c>
      <c r="D317" s="37">
        <v>208791.73</v>
      </c>
      <c r="E317" s="38">
        <v>110578.97</v>
      </c>
      <c r="F317" s="76">
        <v>1.8882000000000001</v>
      </c>
      <c r="G317" s="67">
        <v>0</v>
      </c>
    </row>
    <row r="318" spans="1:7">
      <c r="A318" s="68" t="s">
        <v>1489</v>
      </c>
      <c r="B318" s="68" t="s">
        <v>107</v>
      </c>
      <c r="C318" s="37" t="s">
        <v>864</v>
      </c>
      <c r="D318" s="37">
        <v>199710</v>
      </c>
      <c r="E318" s="38">
        <v>688505</v>
      </c>
      <c r="F318" s="76">
        <v>0.29010000000000002</v>
      </c>
      <c r="G318" s="67">
        <v>0</v>
      </c>
    </row>
    <row r="319" spans="1:7">
      <c r="A319" s="68" t="s">
        <v>1490</v>
      </c>
      <c r="B319" s="68" t="s">
        <v>20</v>
      </c>
      <c r="C319" s="37" t="s">
        <v>866</v>
      </c>
      <c r="D319" s="37">
        <v>656965.80000000005</v>
      </c>
      <c r="E319" s="38">
        <v>588461.54</v>
      </c>
      <c r="F319" s="76">
        <v>1.1164000000000001</v>
      </c>
      <c r="G319" s="67">
        <v>0</v>
      </c>
    </row>
    <row r="320" spans="1:7">
      <c r="A320" s="68" t="s">
        <v>1491</v>
      </c>
      <c r="B320" s="68" t="s">
        <v>70</v>
      </c>
      <c r="C320" s="37" t="s">
        <v>868</v>
      </c>
      <c r="D320" s="37">
        <v>13223763</v>
      </c>
      <c r="E320" s="38">
        <v>48076345</v>
      </c>
      <c r="F320" s="76">
        <v>0.27510000000000001</v>
      </c>
      <c r="G320" s="67">
        <v>0</v>
      </c>
    </row>
    <row r="321" spans="1:7">
      <c r="A321" s="68" t="s">
        <v>1492</v>
      </c>
      <c r="B321" s="68" t="s">
        <v>360</v>
      </c>
      <c r="C321" s="37" t="s">
        <v>870</v>
      </c>
      <c r="D321" s="37">
        <v>505394.34</v>
      </c>
      <c r="E321" s="38">
        <v>1048793.51</v>
      </c>
      <c r="F321" s="76">
        <v>0.4819</v>
      </c>
      <c r="G321" s="67">
        <v>0</v>
      </c>
    </row>
    <row r="322" spans="1:7">
      <c r="A322" s="68" t="s">
        <v>1493</v>
      </c>
      <c r="B322" s="68" t="s">
        <v>107</v>
      </c>
      <c r="C322" s="37" t="s">
        <v>872</v>
      </c>
      <c r="D322" s="37">
        <v>2314632</v>
      </c>
      <c r="E322" s="38">
        <v>10436579</v>
      </c>
      <c r="F322" s="76">
        <v>0.2218</v>
      </c>
      <c r="G322" s="67">
        <v>0</v>
      </c>
    </row>
    <row r="323" spans="1:7">
      <c r="A323" s="68" t="s">
        <v>1494</v>
      </c>
      <c r="B323" s="68" t="s">
        <v>251</v>
      </c>
      <c r="C323" s="37" t="s">
        <v>874</v>
      </c>
      <c r="D323" s="37">
        <v>103185.89</v>
      </c>
      <c r="E323" s="38">
        <v>298906.36</v>
      </c>
      <c r="F323" s="76">
        <v>0.34520000000000001</v>
      </c>
      <c r="G323" s="67">
        <v>0</v>
      </c>
    </row>
    <row r="324" spans="1:7">
      <c r="A324" s="68" t="s">
        <v>1495</v>
      </c>
      <c r="B324" s="68" t="s">
        <v>44</v>
      </c>
      <c r="C324" s="37" t="s">
        <v>876</v>
      </c>
      <c r="D324" s="37">
        <v>1713003</v>
      </c>
      <c r="E324" s="38">
        <v>2366698</v>
      </c>
      <c r="F324" s="76">
        <v>0.7238</v>
      </c>
      <c r="G324" s="67">
        <v>0</v>
      </c>
    </row>
    <row r="325" spans="1:7">
      <c r="A325" s="68" t="s">
        <v>1496</v>
      </c>
      <c r="B325" s="68" t="s">
        <v>48</v>
      </c>
      <c r="C325" s="37" t="s">
        <v>878</v>
      </c>
      <c r="D325" s="37">
        <v>401194.96</v>
      </c>
      <c r="E325" s="38">
        <v>578102.92000000004</v>
      </c>
      <c r="F325" s="76">
        <v>0.69399999999999995</v>
      </c>
      <c r="G325" s="67">
        <v>0</v>
      </c>
    </row>
    <row r="326" spans="1:7">
      <c r="A326" s="68" t="s">
        <v>1497</v>
      </c>
      <c r="B326" s="68" t="s">
        <v>107</v>
      </c>
      <c r="C326" s="37" t="s">
        <v>884</v>
      </c>
      <c r="D326" s="37">
        <v>7260177</v>
      </c>
      <c r="E326" s="38">
        <v>9212578</v>
      </c>
      <c r="F326" s="76">
        <v>0.78810000000000002</v>
      </c>
      <c r="G326" s="67">
        <v>0</v>
      </c>
    </row>
    <row r="327" spans="1:7">
      <c r="A327" s="68" t="s">
        <v>1498</v>
      </c>
      <c r="B327" s="68" t="s">
        <v>102</v>
      </c>
      <c r="C327" s="37" t="s">
        <v>886</v>
      </c>
      <c r="D327" s="37">
        <v>871144.41</v>
      </c>
      <c r="E327" s="38">
        <v>2316489.63</v>
      </c>
      <c r="F327" s="76">
        <v>0.37609999999999999</v>
      </c>
      <c r="G327" s="67">
        <v>0</v>
      </c>
    </row>
    <row r="328" spans="1:7">
      <c r="A328" s="68" t="s">
        <v>1499</v>
      </c>
      <c r="B328" s="68" t="s">
        <v>307</v>
      </c>
      <c r="C328" s="37" t="s">
        <v>888</v>
      </c>
      <c r="D328" s="37">
        <v>243115.1</v>
      </c>
      <c r="E328" s="38">
        <v>651089.72</v>
      </c>
      <c r="F328" s="76">
        <v>0.37340000000000001</v>
      </c>
      <c r="G328" s="67">
        <v>0</v>
      </c>
    </row>
    <row r="329" spans="1:7">
      <c r="A329" s="68" t="s">
        <v>1500</v>
      </c>
      <c r="B329" s="68" t="s">
        <v>433</v>
      </c>
      <c r="C329" s="37" t="s">
        <v>890</v>
      </c>
      <c r="D329" s="37">
        <v>543166.84</v>
      </c>
      <c r="E329" s="38">
        <v>2163879.27</v>
      </c>
      <c r="F329" s="76">
        <v>0.251</v>
      </c>
      <c r="G329" s="67">
        <v>0</v>
      </c>
    </row>
    <row r="330" spans="1:7">
      <c r="A330" s="68" t="s">
        <v>1501</v>
      </c>
      <c r="B330" s="68" t="s">
        <v>63</v>
      </c>
      <c r="C330" s="37" t="s">
        <v>892</v>
      </c>
      <c r="D330" s="37">
        <v>56889.65</v>
      </c>
      <c r="E330" s="38">
        <v>184852.67</v>
      </c>
      <c r="F330" s="76">
        <v>0.30780000000000002</v>
      </c>
      <c r="G330" s="67">
        <v>0</v>
      </c>
    </row>
    <row r="331" spans="1:7">
      <c r="A331" s="68" t="s">
        <v>1502</v>
      </c>
      <c r="B331" s="68" t="s">
        <v>433</v>
      </c>
      <c r="C331" s="37" t="s">
        <v>896</v>
      </c>
      <c r="D331" s="37">
        <v>1110737</v>
      </c>
      <c r="E331" s="38">
        <v>3174326</v>
      </c>
      <c r="F331" s="76">
        <v>0.34989999999999999</v>
      </c>
      <c r="G331" s="67">
        <v>0</v>
      </c>
    </row>
    <row r="332" spans="1:7">
      <c r="A332" s="68" t="s">
        <v>1503</v>
      </c>
      <c r="B332" s="68" t="s">
        <v>285</v>
      </c>
      <c r="C332" s="37" t="s">
        <v>900</v>
      </c>
      <c r="D332" s="37">
        <v>763774.46</v>
      </c>
      <c r="E332" s="38">
        <v>1314144.1299999999</v>
      </c>
      <c r="F332" s="76">
        <v>0.58120000000000005</v>
      </c>
      <c r="G332" s="67">
        <v>0</v>
      </c>
    </row>
    <row r="333" spans="1:7">
      <c r="A333" s="68" t="s">
        <v>1504</v>
      </c>
      <c r="B333" s="68" t="s">
        <v>414</v>
      </c>
      <c r="C333" s="37" t="s">
        <v>902</v>
      </c>
      <c r="D333" s="37">
        <v>414592</v>
      </c>
      <c r="E333" s="38">
        <v>534383</v>
      </c>
      <c r="F333" s="76">
        <v>0.77580000000000005</v>
      </c>
      <c r="G333" s="67">
        <v>0</v>
      </c>
    </row>
    <row r="334" spans="1:7">
      <c r="A334" s="68" t="s">
        <v>1505</v>
      </c>
      <c r="B334" s="68" t="s">
        <v>44</v>
      </c>
      <c r="C334" s="37" t="s">
        <v>908</v>
      </c>
      <c r="D334" s="37">
        <v>12754035</v>
      </c>
      <c r="E334" s="38">
        <v>50106834</v>
      </c>
      <c r="F334" s="76">
        <v>0.2545</v>
      </c>
      <c r="G334" s="67">
        <v>0</v>
      </c>
    </row>
    <row r="335" spans="1:7">
      <c r="A335" s="68" t="s">
        <v>1506</v>
      </c>
      <c r="B335" s="68" t="s">
        <v>44</v>
      </c>
      <c r="C335" s="37" t="s">
        <v>910</v>
      </c>
      <c r="D335" s="37">
        <v>1102750</v>
      </c>
      <c r="E335" s="38">
        <v>5684228</v>
      </c>
      <c r="F335" s="76">
        <v>0.19400000000000001</v>
      </c>
      <c r="G335" s="67">
        <v>0</v>
      </c>
    </row>
    <row r="336" spans="1:7">
      <c r="A336" s="68" t="s">
        <v>1507</v>
      </c>
      <c r="B336" s="68" t="s">
        <v>44</v>
      </c>
      <c r="C336" s="37" t="s">
        <v>914</v>
      </c>
      <c r="D336" s="37">
        <v>913528</v>
      </c>
      <c r="E336" s="38">
        <v>1451827</v>
      </c>
      <c r="F336" s="76">
        <v>0.62919999999999998</v>
      </c>
      <c r="G336" s="67">
        <v>0</v>
      </c>
    </row>
    <row r="337" spans="1:7">
      <c r="A337" s="68" t="s">
        <v>1508</v>
      </c>
      <c r="B337" s="68" t="s">
        <v>274</v>
      </c>
      <c r="C337" s="37" t="s">
        <v>918</v>
      </c>
      <c r="D337" s="37">
        <v>1052773.96</v>
      </c>
      <c r="E337" s="38">
        <v>1439536.46</v>
      </c>
      <c r="F337" s="76">
        <v>0.73129999999999995</v>
      </c>
      <c r="G337" s="67">
        <v>0</v>
      </c>
    </row>
    <row r="338" spans="1:7">
      <c r="A338" s="68" t="s">
        <v>1509</v>
      </c>
      <c r="B338" s="68" t="s">
        <v>180</v>
      </c>
      <c r="C338" s="37" t="s">
        <v>920</v>
      </c>
      <c r="D338" s="37">
        <v>210557</v>
      </c>
      <c r="E338" s="38">
        <v>359986</v>
      </c>
      <c r="F338" s="76">
        <v>0.58489999999999998</v>
      </c>
      <c r="G338" s="67">
        <v>0</v>
      </c>
    </row>
    <row r="339" spans="1:7">
      <c r="A339" s="68" t="s">
        <v>1510</v>
      </c>
      <c r="B339" s="68" t="s">
        <v>44</v>
      </c>
      <c r="C339" s="37" t="s">
        <v>922</v>
      </c>
      <c r="D339" s="37">
        <v>2158201</v>
      </c>
      <c r="E339" s="38">
        <v>1579998</v>
      </c>
      <c r="F339" s="76">
        <v>1.3660000000000001</v>
      </c>
      <c r="G339" s="67">
        <v>0</v>
      </c>
    </row>
    <row r="340" spans="1:7">
      <c r="A340" s="68" t="s">
        <v>1511</v>
      </c>
      <c r="B340" s="68" t="s">
        <v>70</v>
      </c>
      <c r="C340" s="37" t="s">
        <v>924</v>
      </c>
      <c r="D340" s="37">
        <v>7325107</v>
      </c>
      <c r="E340" s="38">
        <v>24087353</v>
      </c>
      <c r="F340" s="76">
        <v>0.30409999999999998</v>
      </c>
      <c r="G340" s="67">
        <v>0</v>
      </c>
    </row>
    <row r="341" spans="1:7">
      <c r="A341" s="68" t="s">
        <v>1512</v>
      </c>
      <c r="B341" s="68" t="s">
        <v>66</v>
      </c>
      <c r="C341" s="37" t="s">
        <v>926</v>
      </c>
      <c r="D341" s="37">
        <v>0</v>
      </c>
      <c r="E341" s="38">
        <v>3121830</v>
      </c>
      <c r="F341" s="76">
        <v>0</v>
      </c>
      <c r="G341" s="67">
        <v>25</v>
      </c>
    </row>
    <row r="342" spans="1:7">
      <c r="A342" s="68" t="s">
        <v>1513</v>
      </c>
      <c r="B342" s="68" t="s">
        <v>44</v>
      </c>
      <c r="C342" s="37" t="s">
        <v>928</v>
      </c>
      <c r="D342" s="37">
        <v>4073422</v>
      </c>
      <c r="E342" s="38">
        <v>1099852</v>
      </c>
      <c r="F342" s="76">
        <v>3.7035999999999998</v>
      </c>
      <c r="G342" s="67">
        <v>0</v>
      </c>
    </row>
    <row r="343" spans="1:7">
      <c r="A343" s="68" t="s">
        <v>1514</v>
      </c>
      <c r="B343" s="68" t="s">
        <v>107</v>
      </c>
      <c r="C343" s="37" t="s">
        <v>930</v>
      </c>
      <c r="D343" s="37">
        <v>9730500</v>
      </c>
      <c r="E343" s="38">
        <v>14744624</v>
      </c>
      <c r="F343" s="76">
        <v>0.65990000000000004</v>
      </c>
      <c r="G343" s="67">
        <v>0</v>
      </c>
    </row>
    <row r="344" spans="1:7">
      <c r="A344" s="68" t="s">
        <v>1515</v>
      </c>
      <c r="B344" s="68" t="s">
        <v>107</v>
      </c>
      <c r="C344" s="37" t="s">
        <v>932</v>
      </c>
      <c r="D344" s="37">
        <v>1600761</v>
      </c>
      <c r="E344" s="38">
        <v>2223313</v>
      </c>
      <c r="F344" s="76">
        <v>0.72</v>
      </c>
      <c r="G344" s="67">
        <v>0</v>
      </c>
    </row>
    <row r="345" spans="1:7">
      <c r="A345" s="68" t="s">
        <v>1516</v>
      </c>
      <c r="B345" s="68" t="s">
        <v>107</v>
      </c>
      <c r="C345" s="37" t="s">
        <v>934</v>
      </c>
      <c r="D345" s="37">
        <v>2627565</v>
      </c>
      <c r="E345" s="38">
        <v>4514272</v>
      </c>
      <c r="F345" s="76">
        <v>0.58209999999999995</v>
      </c>
      <c r="G345" s="67">
        <v>0</v>
      </c>
    </row>
    <row r="346" spans="1:7">
      <c r="A346" s="68" t="s">
        <v>1517</v>
      </c>
      <c r="B346" s="68" t="s">
        <v>44</v>
      </c>
      <c r="C346" s="37" t="s">
        <v>936</v>
      </c>
      <c r="D346" s="37">
        <v>5859785</v>
      </c>
      <c r="E346" s="38">
        <v>11998901</v>
      </c>
      <c r="F346" s="76">
        <v>0.4884</v>
      </c>
      <c r="G346" s="67">
        <v>0</v>
      </c>
    </row>
    <row r="347" spans="1:7">
      <c r="A347" s="68" t="s">
        <v>1518</v>
      </c>
      <c r="B347" s="68" t="s">
        <v>269</v>
      </c>
      <c r="C347" s="37" t="s">
        <v>938</v>
      </c>
      <c r="D347" s="37">
        <v>277603.64</v>
      </c>
      <c r="E347" s="38">
        <v>326917.42</v>
      </c>
      <c r="F347" s="76">
        <v>0.84919999999999995</v>
      </c>
      <c r="G347" s="67">
        <v>0</v>
      </c>
    </row>
    <row r="348" spans="1:7">
      <c r="A348" s="68" t="s">
        <v>1519</v>
      </c>
      <c r="B348" s="68" t="s">
        <v>210</v>
      </c>
      <c r="C348" s="37" t="s">
        <v>940</v>
      </c>
      <c r="D348" s="37">
        <v>3601199</v>
      </c>
      <c r="E348" s="38">
        <v>5504997</v>
      </c>
      <c r="F348" s="76">
        <v>0.6542</v>
      </c>
      <c r="G348" s="67">
        <v>0</v>
      </c>
    </row>
    <row r="349" spans="1:7">
      <c r="A349" s="68" t="s">
        <v>1520</v>
      </c>
      <c r="B349" s="68" t="s">
        <v>400</v>
      </c>
      <c r="C349" s="37" t="s">
        <v>942</v>
      </c>
      <c r="D349" s="37">
        <v>-838523</v>
      </c>
      <c r="E349" s="38">
        <v>3473290</v>
      </c>
      <c r="F349" s="76">
        <v>-0.2414</v>
      </c>
      <c r="G349" s="67">
        <v>25</v>
      </c>
    </row>
    <row r="350" spans="1:7">
      <c r="A350" s="68" t="s">
        <v>1521</v>
      </c>
      <c r="B350" s="68" t="s">
        <v>70</v>
      </c>
      <c r="C350" s="37" t="s">
        <v>947</v>
      </c>
      <c r="D350" s="37">
        <v>26816377</v>
      </c>
      <c r="E350" s="38">
        <v>61517935</v>
      </c>
      <c r="F350" s="76">
        <v>0.43590000000000001</v>
      </c>
      <c r="G350" s="67">
        <v>0</v>
      </c>
    </row>
    <row r="351" spans="1:7">
      <c r="A351" s="68" t="s">
        <v>1522</v>
      </c>
      <c r="B351" s="68" t="s">
        <v>51</v>
      </c>
      <c r="C351" s="37" t="s">
        <v>949</v>
      </c>
      <c r="D351" s="37">
        <v>44500.54</v>
      </c>
      <c r="E351" s="38">
        <v>373364.3</v>
      </c>
      <c r="F351" s="76">
        <v>0.1192</v>
      </c>
      <c r="G351" s="67">
        <v>0</v>
      </c>
    </row>
    <row r="352" spans="1:7">
      <c r="A352" s="68" t="s">
        <v>1523</v>
      </c>
      <c r="B352" s="68" t="s">
        <v>151</v>
      </c>
      <c r="C352" s="37" t="s">
        <v>951</v>
      </c>
      <c r="D352" s="37">
        <v>806808.3</v>
      </c>
      <c r="E352" s="38">
        <v>1537826.01</v>
      </c>
      <c r="F352" s="76">
        <v>0.52459999999999996</v>
      </c>
      <c r="G352" s="67">
        <v>0</v>
      </c>
    </row>
    <row r="353" spans="1:7">
      <c r="A353" s="68" t="s">
        <v>1524</v>
      </c>
      <c r="B353" s="68" t="s">
        <v>350</v>
      </c>
      <c r="C353" s="37" t="s">
        <v>953</v>
      </c>
      <c r="D353" s="37">
        <v>1467222.82</v>
      </c>
      <c r="E353" s="38">
        <v>8180813.0899999999</v>
      </c>
      <c r="F353" s="76">
        <v>0.17929999999999999</v>
      </c>
      <c r="G353" s="67">
        <v>0</v>
      </c>
    </row>
    <row r="354" spans="1:7">
      <c r="A354" s="68" t="s">
        <v>1525</v>
      </c>
      <c r="B354" s="68" t="s">
        <v>55</v>
      </c>
      <c r="C354" s="37" t="s">
        <v>955</v>
      </c>
      <c r="D354" s="37">
        <v>281316</v>
      </c>
      <c r="E354" s="38">
        <v>1290092</v>
      </c>
      <c r="F354" s="76">
        <v>0.21809999999999999</v>
      </c>
      <c r="G354" s="67">
        <v>0</v>
      </c>
    </row>
    <row r="355" spans="1:7">
      <c r="A355" s="68" t="s">
        <v>1526</v>
      </c>
      <c r="B355" s="68" t="s">
        <v>44</v>
      </c>
      <c r="C355" s="37" t="s">
        <v>957</v>
      </c>
      <c r="D355" s="37">
        <v>5581530</v>
      </c>
      <c r="E355" s="38">
        <v>7197651</v>
      </c>
      <c r="F355" s="76">
        <v>0.77549999999999997</v>
      </c>
      <c r="G355" s="67">
        <v>0</v>
      </c>
    </row>
    <row r="356" spans="1:7">
      <c r="A356" s="68" t="s">
        <v>1527</v>
      </c>
      <c r="B356" s="68" t="s">
        <v>414</v>
      </c>
      <c r="C356" s="37" t="s">
        <v>959</v>
      </c>
      <c r="D356" s="37">
        <v>448523.27</v>
      </c>
      <c r="E356" s="38">
        <v>637157.15</v>
      </c>
      <c r="F356" s="76">
        <v>0.70389999999999997</v>
      </c>
      <c r="G356" s="67">
        <v>0</v>
      </c>
    </row>
    <row r="357" spans="1:7">
      <c r="A357" s="68" t="s">
        <v>1528</v>
      </c>
      <c r="B357" s="68" t="s">
        <v>82</v>
      </c>
      <c r="C357" s="37" t="s">
        <v>961</v>
      </c>
      <c r="D357" s="37">
        <v>878285</v>
      </c>
      <c r="E357" s="38">
        <v>1013288</v>
      </c>
      <c r="F357" s="76">
        <v>0.86680000000000001</v>
      </c>
      <c r="G357" s="67">
        <v>0</v>
      </c>
    </row>
    <row r="358" spans="1:7">
      <c r="A358" s="68" t="s">
        <v>1529</v>
      </c>
      <c r="B358" s="68" t="s">
        <v>171</v>
      </c>
      <c r="C358" s="37" t="s">
        <v>963</v>
      </c>
      <c r="D358" s="37">
        <v>90370.63</v>
      </c>
      <c r="E358" s="38">
        <v>604838.49</v>
      </c>
      <c r="F358" s="76">
        <v>0.14940000000000001</v>
      </c>
      <c r="G358" s="67">
        <v>0</v>
      </c>
    </row>
    <row r="359" spans="1:7">
      <c r="A359" s="68" t="s">
        <v>1530</v>
      </c>
      <c r="B359" s="68" t="s">
        <v>107</v>
      </c>
      <c r="C359" s="37" t="s">
        <v>965</v>
      </c>
      <c r="D359" s="37">
        <v>556108</v>
      </c>
      <c r="E359" s="38">
        <v>775633</v>
      </c>
      <c r="F359" s="76">
        <v>0.71699999999999997</v>
      </c>
      <c r="G359" s="67">
        <v>0</v>
      </c>
    </row>
    <row r="360" spans="1:7">
      <c r="A360" s="68" t="s">
        <v>1531</v>
      </c>
      <c r="B360" s="68" t="s">
        <v>180</v>
      </c>
      <c r="C360" s="37" t="s">
        <v>967</v>
      </c>
      <c r="D360" s="37">
        <v>876606</v>
      </c>
      <c r="E360" s="38">
        <v>1078338</v>
      </c>
      <c r="F360" s="76">
        <v>0.81289999999999996</v>
      </c>
      <c r="G360" s="67">
        <v>0</v>
      </c>
    </row>
    <row r="361" spans="1:7">
      <c r="A361" s="68" t="s">
        <v>1532</v>
      </c>
      <c r="B361" s="68" t="s">
        <v>171</v>
      </c>
      <c r="C361" s="37" t="s">
        <v>975</v>
      </c>
      <c r="D361" s="37">
        <v>203046</v>
      </c>
      <c r="E361" s="38">
        <v>302097</v>
      </c>
      <c r="F361" s="76">
        <v>0.67210000000000003</v>
      </c>
      <c r="G361" s="67">
        <v>0</v>
      </c>
    </row>
    <row r="362" spans="1:7">
      <c r="A362" s="68" t="s">
        <v>1533</v>
      </c>
      <c r="B362" s="68" t="s">
        <v>60</v>
      </c>
      <c r="C362" s="37" t="s">
        <v>977</v>
      </c>
      <c r="D362" s="37">
        <v>994229</v>
      </c>
      <c r="E362" s="38">
        <v>3220682</v>
      </c>
      <c r="F362" s="76">
        <v>0.30869999999999997</v>
      </c>
      <c r="G362" s="67">
        <v>0</v>
      </c>
    </row>
    <row r="363" spans="1:7">
      <c r="A363" s="68" t="s">
        <v>1534</v>
      </c>
      <c r="B363" s="68" t="s">
        <v>29</v>
      </c>
      <c r="C363" s="37" t="s">
        <v>981</v>
      </c>
      <c r="D363" s="37">
        <v>722837</v>
      </c>
      <c r="E363" s="38">
        <v>2767495</v>
      </c>
      <c r="F363" s="76">
        <v>0.26119999999999999</v>
      </c>
      <c r="G363" s="67">
        <v>0</v>
      </c>
    </row>
    <row r="364" spans="1:7">
      <c r="A364" s="68" t="s">
        <v>1535</v>
      </c>
      <c r="B364" s="68" t="s">
        <v>82</v>
      </c>
      <c r="C364" s="37" t="s">
        <v>983</v>
      </c>
      <c r="D364" s="37">
        <v>355666.77</v>
      </c>
      <c r="E364" s="38">
        <v>154517.53</v>
      </c>
      <c r="F364" s="76">
        <v>2.3018000000000001</v>
      </c>
      <c r="G364" s="67">
        <v>0</v>
      </c>
    </row>
    <row r="365" spans="1:7">
      <c r="A365" s="68" t="s">
        <v>1536</v>
      </c>
      <c r="B365" s="68" t="s">
        <v>307</v>
      </c>
      <c r="C365" s="37" t="s">
        <v>985</v>
      </c>
      <c r="D365" s="37">
        <v>1469.69</v>
      </c>
      <c r="E365" s="38">
        <v>1110839.96</v>
      </c>
      <c r="F365" s="76">
        <v>1.2999999999999999E-3</v>
      </c>
      <c r="G365" s="67">
        <v>18.75</v>
      </c>
    </row>
    <row r="366" spans="1:7">
      <c r="A366" s="68" t="s">
        <v>1537</v>
      </c>
      <c r="B366" s="68" t="s">
        <v>307</v>
      </c>
      <c r="C366" s="37" t="s">
        <v>987</v>
      </c>
      <c r="D366" s="37">
        <v>700932</v>
      </c>
      <c r="E366" s="38">
        <v>1319480</v>
      </c>
      <c r="F366" s="76">
        <v>0.53120000000000001</v>
      </c>
      <c r="G366" s="67">
        <v>0</v>
      </c>
    </row>
    <row r="367" spans="1:7">
      <c r="A367" s="68" t="s">
        <v>1538</v>
      </c>
      <c r="B367" s="68" t="s">
        <v>34</v>
      </c>
      <c r="C367" s="37" t="s">
        <v>991</v>
      </c>
      <c r="D367" s="37">
        <v>392211.82</v>
      </c>
      <c r="E367" s="38">
        <v>892292</v>
      </c>
      <c r="F367" s="76">
        <v>0.43959999999999999</v>
      </c>
      <c r="G367" s="67">
        <v>0</v>
      </c>
    </row>
    <row r="368" spans="1:7">
      <c r="A368" s="68" t="s">
        <v>1539</v>
      </c>
      <c r="B368" s="68" t="s">
        <v>48</v>
      </c>
      <c r="C368" s="37" t="s">
        <v>993</v>
      </c>
      <c r="D368" s="37">
        <v>271.61</v>
      </c>
      <c r="E368" s="38">
        <v>420675.58</v>
      </c>
      <c r="F368" s="76">
        <v>5.9999999999999995E-4</v>
      </c>
      <c r="G368" s="67">
        <v>18.75</v>
      </c>
    </row>
    <row r="369" spans="1:7">
      <c r="A369" s="68" t="s">
        <v>1540</v>
      </c>
      <c r="B369" s="68" t="s">
        <v>44</v>
      </c>
      <c r="C369" s="37" t="s">
        <v>995</v>
      </c>
      <c r="D369" s="37">
        <v>189724</v>
      </c>
      <c r="E369" s="38">
        <v>886634</v>
      </c>
      <c r="F369" s="76">
        <v>0.214</v>
      </c>
      <c r="G369" s="67">
        <v>0</v>
      </c>
    </row>
    <row r="370" spans="1:7">
      <c r="A370" s="68" t="s">
        <v>1541</v>
      </c>
      <c r="B370" s="68" t="s">
        <v>151</v>
      </c>
      <c r="C370" s="37" t="s">
        <v>997</v>
      </c>
      <c r="D370" s="37">
        <v>1055194.1399999999</v>
      </c>
      <c r="E370" s="38">
        <v>2288842.94</v>
      </c>
      <c r="F370" s="76">
        <v>0.46100000000000002</v>
      </c>
      <c r="G370" s="67">
        <v>0</v>
      </c>
    </row>
    <row r="371" spans="1:7">
      <c r="A371" s="68" t="s">
        <v>1542</v>
      </c>
      <c r="B371" s="68" t="s">
        <v>107</v>
      </c>
      <c r="C371" s="37" t="s">
        <v>999</v>
      </c>
      <c r="D371" s="37">
        <v>17391141</v>
      </c>
      <c r="E371" s="38">
        <v>33236447</v>
      </c>
      <c r="F371" s="76">
        <v>0.52329999999999999</v>
      </c>
      <c r="G371" s="67">
        <v>0</v>
      </c>
    </row>
    <row r="372" spans="1:7">
      <c r="A372" s="68" t="s">
        <v>1543</v>
      </c>
      <c r="B372" s="68" t="s">
        <v>509</v>
      </c>
      <c r="C372" s="37" t="s">
        <v>1001</v>
      </c>
      <c r="D372" s="37">
        <v>368470.06</v>
      </c>
      <c r="E372" s="38">
        <v>1370546.38</v>
      </c>
      <c r="F372" s="76">
        <v>0.26879999999999998</v>
      </c>
      <c r="G372" s="67">
        <v>0</v>
      </c>
    </row>
    <row r="373" spans="1:7">
      <c r="A373" s="68" t="s">
        <v>1544</v>
      </c>
      <c r="B373" s="68" t="s">
        <v>233</v>
      </c>
      <c r="C373" s="37" t="s">
        <v>1003</v>
      </c>
      <c r="D373" s="37">
        <v>536432.05000000005</v>
      </c>
      <c r="E373" s="38">
        <v>498905.45</v>
      </c>
      <c r="F373" s="76">
        <v>1.0751999999999999</v>
      </c>
      <c r="G373" s="67">
        <v>0</v>
      </c>
    </row>
    <row r="374" spans="1:7">
      <c r="A374" s="68" t="s">
        <v>1545</v>
      </c>
      <c r="B374" s="68" t="s">
        <v>55</v>
      </c>
      <c r="C374" s="37" t="s">
        <v>1005</v>
      </c>
      <c r="D374" s="37">
        <v>907849</v>
      </c>
      <c r="E374" s="38">
        <v>2431947</v>
      </c>
      <c r="F374" s="76">
        <v>0.37330000000000002</v>
      </c>
      <c r="G374" s="67">
        <v>0</v>
      </c>
    </row>
    <row r="375" spans="1:7">
      <c r="A375" s="68" t="s">
        <v>1546</v>
      </c>
      <c r="B375" s="68" t="s">
        <v>29</v>
      </c>
      <c r="C375" s="37" t="s">
        <v>1009</v>
      </c>
      <c r="D375" s="37">
        <v>2225700</v>
      </c>
      <c r="E375" s="38">
        <v>3890438</v>
      </c>
      <c r="F375" s="76">
        <v>0.57210000000000005</v>
      </c>
      <c r="G375" s="67">
        <v>0</v>
      </c>
    </row>
    <row r="376" spans="1:7">
      <c r="A376" s="68" t="s">
        <v>1547</v>
      </c>
      <c r="B376" s="68" t="s">
        <v>14</v>
      </c>
      <c r="C376" s="37" t="s">
        <v>1011</v>
      </c>
      <c r="D376" s="37">
        <v>340548</v>
      </c>
      <c r="E376" s="38">
        <v>1752163</v>
      </c>
      <c r="F376" s="76">
        <v>0.19439999999999999</v>
      </c>
      <c r="G376" s="67">
        <v>0</v>
      </c>
    </row>
    <row r="377" spans="1:7">
      <c r="A377" s="68" t="s">
        <v>1548</v>
      </c>
      <c r="B377" s="68" t="s">
        <v>355</v>
      </c>
      <c r="C377" s="37" t="s">
        <v>1013</v>
      </c>
      <c r="D377" s="37">
        <v>251052</v>
      </c>
      <c r="E377" s="38">
        <v>1213703</v>
      </c>
      <c r="F377" s="76">
        <v>0.20680000000000001</v>
      </c>
      <c r="G377" s="67">
        <v>0</v>
      </c>
    </row>
    <row r="378" spans="1:7">
      <c r="A378" s="68" t="s">
        <v>1549</v>
      </c>
      <c r="B378" s="68" t="s">
        <v>44</v>
      </c>
      <c r="C378" s="37" t="s">
        <v>1015</v>
      </c>
      <c r="D378" s="37">
        <v>1379669</v>
      </c>
      <c r="E378" s="38">
        <v>2473726.7799999998</v>
      </c>
      <c r="F378" s="76">
        <v>0.55769999999999997</v>
      </c>
      <c r="G378" s="67">
        <v>0</v>
      </c>
    </row>
    <row r="379" spans="1:7">
      <c r="A379" s="68" t="s">
        <v>1550</v>
      </c>
      <c r="B379" s="68" t="s">
        <v>151</v>
      </c>
      <c r="C379" s="37" t="s">
        <v>1017</v>
      </c>
      <c r="D379" s="37">
        <v>673908.29</v>
      </c>
      <c r="E379" s="38">
        <v>944184.29</v>
      </c>
      <c r="F379" s="76">
        <v>0.7137</v>
      </c>
      <c r="G379" s="67">
        <v>0</v>
      </c>
    </row>
    <row r="380" spans="1:7">
      <c r="A380" s="68" t="s">
        <v>1551</v>
      </c>
      <c r="B380" s="68" t="s">
        <v>291</v>
      </c>
      <c r="C380" s="37" t="s">
        <v>1019</v>
      </c>
      <c r="D380" s="37">
        <v>9246482.75</v>
      </c>
      <c r="E380" s="38">
        <v>15549389.619999999</v>
      </c>
      <c r="F380" s="76">
        <v>0.59470000000000001</v>
      </c>
      <c r="G380" s="67">
        <v>0</v>
      </c>
    </row>
    <row r="381" spans="1:7">
      <c r="A381" s="68" t="s">
        <v>1552</v>
      </c>
      <c r="B381" s="68" t="s">
        <v>63</v>
      </c>
      <c r="C381" s="37" t="s">
        <v>1021</v>
      </c>
      <c r="D381" s="37">
        <v>721131</v>
      </c>
      <c r="E381" s="38">
        <v>1005028</v>
      </c>
      <c r="F381" s="76">
        <v>0.71750000000000003</v>
      </c>
      <c r="G381" s="67">
        <v>0</v>
      </c>
    </row>
    <row r="382" spans="1:7">
      <c r="A382" s="68" t="s">
        <v>1553</v>
      </c>
      <c r="B382" s="68" t="s">
        <v>130</v>
      </c>
      <c r="C382" s="37" t="s">
        <v>1023</v>
      </c>
      <c r="D382" s="37">
        <v>249811</v>
      </c>
      <c r="E382" s="38">
        <v>823698</v>
      </c>
      <c r="F382" s="76">
        <v>0.30330000000000001</v>
      </c>
      <c r="G382" s="67">
        <v>0</v>
      </c>
    </row>
    <row r="383" spans="1:7">
      <c r="A383" s="68" t="s">
        <v>1554</v>
      </c>
      <c r="B383" s="68" t="s">
        <v>66</v>
      </c>
      <c r="C383" s="37" t="s">
        <v>1027</v>
      </c>
      <c r="D383" s="37">
        <v>464068</v>
      </c>
      <c r="E383" s="38">
        <v>378078</v>
      </c>
      <c r="F383" s="76">
        <v>1.2274</v>
      </c>
      <c r="G383" s="67">
        <v>0</v>
      </c>
    </row>
    <row r="384" spans="1:7">
      <c r="A384" s="68" t="s">
        <v>1555</v>
      </c>
      <c r="B384" s="68" t="s">
        <v>44</v>
      </c>
      <c r="C384" s="37" t="s">
        <v>1029</v>
      </c>
      <c r="D384" s="37">
        <v>4421702</v>
      </c>
      <c r="E384" s="38">
        <v>2446798</v>
      </c>
      <c r="F384" s="76">
        <v>1.8070999999999999</v>
      </c>
      <c r="G384" s="67">
        <v>0</v>
      </c>
    </row>
    <row r="385" spans="1:7">
      <c r="A385" s="68" t="s">
        <v>1556</v>
      </c>
      <c r="B385" s="68" t="s">
        <v>433</v>
      </c>
      <c r="C385" s="37" t="s">
        <v>1031</v>
      </c>
      <c r="D385" s="37">
        <v>129189.73</v>
      </c>
      <c r="E385" s="38">
        <v>1191049.46</v>
      </c>
      <c r="F385" s="76">
        <v>0.1085</v>
      </c>
      <c r="G385" s="67">
        <v>0</v>
      </c>
    </row>
    <row r="386" spans="1:7">
      <c r="A386" s="68" t="s">
        <v>1557</v>
      </c>
      <c r="B386" s="68" t="s">
        <v>260</v>
      </c>
      <c r="C386" s="37" t="s">
        <v>1033</v>
      </c>
      <c r="D386" s="37">
        <v>1150107.8799999999</v>
      </c>
      <c r="E386" s="38">
        <v>2675228.87</v>
      </c>
      <c r="F386" s="76">
        <v>0.4299</v>
      </c>
      <c r="G386" s="67">
        <v>0</v>
      </c>
    </row>
    <row r="387" spans="1:7">
      <c r="A387" s="68" t="s">
        <v>1558</v>
      </c>
      <c r="B387" s="68" t="s">
        <v>70</v>
      </c>
      <c r="C387" s="37" t="s">
        <v>1035</v>
      </c>
      <c r="D387" s="37">
        <v>2468325</v>
      </c>
      <c r="E387" s="38">
        <v>15236123</v>
      </c>
      <c r="F387" s="76">
        <v>0.16200000000000001</v>
      </c>
      <c r="G387" s="67">
        <v>0</v>
      </c>
    </row>
    <row r="388" spans="1:7">
      <c r="A388" s="68" t="s">
        <v>1559</v>
      </c>
      <c r="B388" s="68" t="s">
        <v>60</v>
      </c>
      <c r="C388" s="37" t="s">
        <v>1037</v>
      </c>
      <c r="D388" s="37">
        <v>126361.61</v>
      </c>
      <c r="E388" s="38">
        <v>419627.41</v>
      </c>
      <c r="F388" s="76">
        <v>0.30109999999999998</v>
      </c>
      <c r="G388" s="67">
        <v>0</v>
      </c>
    </row>
    <row r="389" spans="1:7">
      <c r="A389" s="68" t="s">
        <v>1560</v>
      </c>
      <c r="B389" s="68" t="s">
        <v>210</v>
      </c>
      <c r="C389" s="37" t="s">
        <v>1039</v>
      </c>
      <c r="D389" s="37">
        <v>230013</v>
      </c>
      <c r="E389" s="38">
        <v>3608940</v>
      </c>
      <c r="F389" s="76">
        <v>6.3700000000000007E-2</v>
      </c>
      <c r="G389" s="67">
        <v>12.5</v>
      </c>
    </row>
    <row r="390" spans="1:7">
      <c r="A390" s="68" t="s">
        <v>1561</v>
      </c>
      <c r="B390" s="68" t="s">
        <v>251</v>
      </c>
      <c r="C390" s="37" t="s">
        <v>1041</v>
      </c>
      <c r="D390" s="37">
        <v>54727.71</v>
      </c>
      <c r="E390" s="38">
        <v>88690.47</v>
      </c>
      <c r="F390" s="76">
        <v>0.61709999999999998</v>
      </c>
      <c r="G390" s="67">
        <v>0</v>
      </c>
    </row>
    <row r="391" spans="1:7">
      <c r="A391" s="68" t="s">
        <v>1562</v>
      </c>
      <c r="B391" s="68" t="s">
        <v>288</v>
      </c>
      <c r="C391" s="37" t="s">
        <v>1043</v>
      </c>
      <c r="D391" s="37">
        <v>1917689</v>
      </c>
      <c r="E391" s="38">
        <v>3744658</v>
      </c>
      <c r="F391" s="76">
        <v>0.5121</v>
      </c>
      <c r="G391" s="67">
        <v>0</v>
      </c>
    </row>
    <row r="392" spans="1:7">
      <c r="A392" s="68" t="s">
        <v>1563</v>
      </c>
      <c r="B392" s="68" t="s">
        <v>20</v>
      </c>
      <c r="C392" s="37" t="s">
        <v>1047</v>
      </c>
      <c r="D392" s="37">
        <v>469613.35</v>
      </c>
      <c r="E392" s="38">
        <v>799119.88</v>
      </c>
      <c r="F392" s="76">
        <v>0.5877</v>
      </c>
      <c r="G392" s="67">
        <v>0</v>
      </c>
    </row>
    <row r="393" spans="1:7">
      <c r="A393" s="68" t="s">
        <v>1564</v>
      </c>
      <c r="B393" s="68" t="s">
        <v>288</v>
      </c>
      <c r="C393" s="37" t="s">
        <v>1049</v>
      </c>
      <c r="D393" s="37">
        <v>1088256</v>
      </c>
      <c r="E393" s="38">
        <v>368029</v>
      </c>
      <c r="F393" s="76">
        <v>2.9569999999999999</v>
      </c>
      <c r="G393" s="67">
        <v>0</v>
      </c>
    </row>
    <row r="394" spans="1:7">
      <c r="A394" s="68" t="s">
        <v>1565</v>
      </c>
      <c r="B394" s="68" t="s">
        <v>44</v>
      </c>
      <c r="C394" s="37" t="s">
        <v>1051</v>
      </c>
      <c r="D394" s="37">
        <v>2777822</v>
      </c>
      <c r="E394" s="38">
        <v>2999746</v>
      </c>
      <c r="F394" s="76">
        <v>0.92600000000000005</v>
      </c>
      <c r="G394" s="67">
        <v>0</v>
      </c>
    </row>
    <row r="395" spans="1:7">
      <c r="A395" s="68" t="s">
        <v>1566</v>
      </c>
      <c r="B395" s="68" t="s">
        <v>291</v>
      </c>
      <c r="C395" s="37" t="s">
        <v>1053</v>
      </c>
      <c r="D395" s="37">
        <v>1410173</v>
      </c>
      <c r="E395" s="38">
        <v>3287778</v>
      </c>
      <c r="F395" s="76">
        <v>0.4289</v>
      </c>
      <c r="G395" s="67">
        <v>0</v>
      </c>
    </row>
    <row r="396" spans="1:7">
      <c r="A396" s="68" t="s">
        <v>1567</v>
      </c>
      <c r="B396" s="68" t="s">
        <v>280</v>
      </c>
      <c r="C396" s="37" t="s">
        <v>1055</v>
      </c>
      <c r="D396" s="37">
        <v>1607880.44</v>
      </c>
      <c r="E396" s="38">
        <v>797197.58</v>
      </c>
      <c r="F396" s="76">
        <v>2.0169000000000001</v>
      </c>
      <c r="G396" s="67">
        <v>0</v>
      </c>
    </row>
    <row r="397" spans="1:7">
      <c r="A397" s="68" t="s">
        <v>1568</v>
      </c>
      <c r="B397" s="68" t="s">
        <v>51</v>
      </c>
      <c r="C397" s="37" t="s">
        <v>1057</v>
      </c>
      <c r="D397" s="37">
        <v>130685.42</v>
      </c>
      <c r="E397" s="38">
        <v>180476.99</v>
      </c>
      <c r="F397" s="76">
        <v>0.72409999999999997</v>
      </c>
      <c r="G397" s="67">
        <v>0</v>
      </c>
    </row>
    <row r="398" spans="1:7">
      <c r="A398" s="68" t="s">
        <v>1569</v>
      </c>
      <c r="B398" s="68" t="s">
        <v>44</v>
      </c>
      <c r="C398" s="37" t="s">
        <v>1059</v>
      </c>
      <c r="D398" s="37">
        <v>2906740</v>
      </c>
      <c r="E398" s="38">
        <v>44199121</v>
      </c>
      <c r="F398" s="76">
        <v>6.5799999999999997E-2</v>
      </c>
      <c r="G398" s="67">
        <v>12.5</v>
      </c>
    </row>
    <row r="399" spans="1:7">
      <c r="A399" s="68" t="s">
        <v>1570</v>
      </c>
      <c r="B399" s="68" t="s">
        <v>63</v>
      </c>
      <c r="C399" s="37" t="s">
        <v>1061</v>
      </c>
      <c r="D399" s="37">
        <v>461436.63</v>
      </c>
      <c r="E399" s="38">
        <v>909817.39</v>
      </c>
      <c r="F399" s="76">
        <v>0.50719999999999998</v>
      </c>
      <c r="G399" s="67">
        <v>0</v>
      </c>
    </row>
    <row r="400" spans="1:7">
      <c r="A400" s="68" t="s">
        <v>1571</v>
      </c>
      <c r="B400" s="68" t="s">
        <v>180</v>
      </c>
      <c r="C400" s="37" t="s">
        <v>1063</v>
      </c>
      <c r="D400" s="37">
        <v>2314930.8199999998</v>
      </c>
      <c r="E400" s="38">
        <v>2354325.77</v>
      </c>
      <c r="F400" s="76">
        <v>0.98329999999999995</v>
      </c>
      <c r="G400" s="67">
        <v>0</v>
      </c>
    </row>
    <row r="401" spans="1:7">
      <c r="A401" s="68" t="s">
        <v>1572</v>
      </c>
      <c r="B401" s="68" t="s">
        <v>107</v>
      </c>
      <c r="C401" s="37" t="s">
        <v>1067</v>
      </c>
      <c r="D401" s="37">
        <v>1201074</v>
      </c>
      <c r="E401" s="38">
        <v>896178</v>
      </c>
      <c r="F401" s="76">
        <v>1.3402000000000001</v>
      </c>
      <c r="G401" s="67">
        <v>0</v>
      </c>
    </row>
    <row r="402" spans="1:7">
      <c r="A402" s="68" t="s">
        <v>1573</v>
      </c>
      <c r="B402" s="68" t="s">
        <v>102</v>
      </c>
      <c r="C402" s="37" t="s">
        <v>1069</v>
      </c>
      <c r="D402" s="37">
        <v>893707.61</v>
      </c>
      <c r="E402" s="38">
        <v>1787758.11</v>
      </c>
      <c r="F402" s="76">
        <v>0.49990000000000001</v>
      </c>
      <c r="G402" s="67">
        <v>0</v>
      </c>
    </row>
    <row r="403" spans="1:7">
      <c r="A403" s="68" t="s">
        <v>1574</v>
      </c>
      <c r="B403" s="68" t="s">
        <v>238</v>
      </c>
      <c r="C403" s="37" t="s">
        <v>1071</v>
      </c>
      <c r="D403" s="37">
        <v>1847983.1</v>
      </c>
      <c r="E403" s="38">
        <v>1313080.5900000001</v>
      </c>
      <c r="F403" s="76">
        <v>1.4074</v>
      </c>
      <c r="G403" s="67">
        <v>0</v>
      </c>
    </row>
    <row r="404" spans="1:7">
      <c r="A404" s="68" t="s">
        <v>1575</v>
      </c>
      <c r="B404" s="68" t="s">
        <v>355</v>
      </c>
      <c r="C404" s="37" t="s">
        <v>1075</v>
      </c>
      <c r="D404" s="37">
        <v>449060</v>
      </c>
      <c r="E404" s="38">
        <v>2129825</v>
      </c>
      <c r="F404" s="76">
        <v>0.21079999999999999</v>
      </c>
      <c r="G404" s="67">
        <v>0</v>
      </c>
    </row>
    <row r="405" spans="1:7">
      <c r="A405" s="68" t="s">
        <v>1576</v>
      </c>
      <c r="B405" s="68" t="s">
        <v>230</v>
      </c>
      <c r="C405" s="37" t="s">
        <v>1077</v>
      </c>
      <c r="D405" s="37">
        <v>398804</v>
      </c>
      <c r="E405" s="38">
        <v>401958.77</v>
      </c>
      <c r="F405" s="76">
        <v>0.99219999999999997</v>
      </c>
      <c r="G405" s="67">
        <v>0</v>
      </c>
    </row>
    <row r="406" spans="1:7">
      <c r="A406" s="68" t="s">
        <v>1577</v>
      </c>
      <c r="B406" s="68" t="s">
        <v>118</v>
      </c>
      <c r="C406" s="37" t="s">
        <v>1081</v>
      </c>
      <c r="D406" s="37">
        <v>2489582.44</v>
      </c>
      <c r="E406" s="38">
        <v>2558075.4500000002</v>
      </c>
      <c r="F406" s="76">
        <v>0.97319999999999995</v>
      </c>
      <c r="G406" s="67">
        <v>0</v>
      </c>
    </row>
    <row r="407" spans="1:7">
      <c r="A407" s="68" t="s">
        <v>1578</v>
      </c>
      <c r="B407" s="68" t="s">
        <v>288</v>
      </c>
      <c r="C407" s="37" t="s">
        <v>1083</v>
      </c>
      <c r="D407" s="37">
        <v>2008542.31</v>
      </c>
      <c r="E407" s="38">
        <v>5017854.49</v>
      </c>
      <c r="F407" s="76">
        <v>0.40029999999999999</v>
      </c>
      <c r="G407" s="67">
        <v>0</v>
      </c>
    </row>
    <row r="408" spans="1:7">
      <c r="A408" s="68" t="s">
        <v>1579</v>
      </c>
      <c r="B408" s="68" t="s">
        <v>568</v>
      </c>
      <c r="C408" s="37" t="s">
        <v>1089</v>
      </c>
      <c r="D408" s="37">
        <v>664775.23</v>
      </c>
      <c r="E408" s="38">
        <v>4135760.42</v>
      </c>
      <c r="F408" s="76">
        <v>0.16070000000000001</v>
      </c>
      <c r="G408" s="67">
        <v>0</v>
      </c>
    </row>
    <row r="409" spans="1:7">
      <c r="A409" s="68" t="s">
        <v>1580</v>
      </c>
      <c r="B409" s="68" t="s">
        <v>233</v>
      </c>
      <c r="C409" s="37" t="s">
        <v>1095</v>
      </c>
      <c r="D409" s="37">
        <v>522672</v>
      </c>
      <c r="E409" s="38">
        <v>4354825</v>
      </c>
      <c r="F409" s="76">
        <v>0.12</v>
      </c>
      <c r="G409" s="67">
        <v>0</v>
      </c>
    </row>
    <row r="410" spans="1:7">
      <c r="A410" s="68" t="s">
        <v>1581</v>
      </c>
      <c r="B410" s="68" t="s">
        <v>34</v>
      </c>
      <c r="C410" s="37" t="s">
        <v>1097</v>
      </c>
      <c r="D410" s="37">
        <v>591511</v>
      </c>
      <c r="E410" s="38">
        <v>1012735</v>
      </c>
      <c r="F410" s="76">
        <v>0.58409999999999995</v>
      </c>
      <c r="G410" s="67">
        <v>0</v>
      </c>
    </row>
    <row r="411" spans="1:7">
      <c r="A411" s="68" t="s">
        <v>1582</v>
      </c>
      <c r="B411" s="68" t="s">
        <v>55</v>
      </c>
      <c r="C411" s="37" t="s">
        <v>1099</v>
      </c>
      <c r="D411" s="37">
        <v>2754785</v>
      </c>
      <c r="E411" s="38">
        <v>3488874</v>
      </c>
      <c r="F411" s="76">
        <v>0.78959999999999997</v>
      </c>
      <c r="G411" s="67">
        <v>0</v>
      </c>
    </row>
    <row r="412" spans="1:7">
      <c r="A412" s="68" t="s">
        <v>1583</v>
      </c>
      <c r="B412" s="68" t="s">
        <v>20</v>
      </c>
      <c r="C412" s="37" t="s">
        <v>1101</v>
      </c>
      <c r="D412" s="37">
        <v>707732.31</v>
      </c>
      <c r="E412" s="38">
        <v>1252240.6399999999</v>
      </c>
      <c r="F412" s="76">
        <v>0.56520000000000004</v>
      </c>
      <c r="G412" s="67">
        <v>0</v>
      </c>
    </row>
    <row r="413" spans="1:7">
      <c r="A413" s="68" t="s">
        <v>1584</v>
      </c>
      <c r="B413" s="68" t="s">
        <v>407</v>
      </c>
      <c r="C413" s="37" t="s">
        <v>1103</v>
      </c>
      <c r="D413" s="37">
        <v>429481.72</v>
      </c>
      <c r="E413" s="38">
        <v>379538.24</v>
      </c>
      <c r="F413" s="76">
        <v>1.1315999999999999</v>
      </c>
      <c r="G413" s="67">
        <v>0</v>
      </c>
    </row>
    <row r="414" spans="1:7">
      <c r="A414" s="68" t="s">
        <v>1585</v>
      </c>
      <c r="B414" s="68" t="s">
        <v>96</v>
      </c>
      <c r="C414" s="37" t="s">
        <v>1105</v>
      </c>
      <c r="D414" s="37">
        <v>1368604</v>
      </c>
      <c r="E414" s="38">
        <v>3869859</v>
      </c>
      <c r="F414" s="76">
        <v>0.35370000000000001</v>
      </c>
      <c r="G414" s="67">
        <v>0</v>
      </c>
    </row>
    <row r="415" spans="1:7">
      <c r="A415" s="68" t="s">
        <v>1586</v>
      </c>
      <c r="B415" s="68" t="s">
        <v>291</v>
      </c>
      <c r="C415" s="37" t="s">
        <v>1107</v>
      </c>
      <c r="D415" s="37">
        <v>2365957</v>
      </c>
      <c r="E415" s="38">
        <v>2406877</v>
      </c>
      <c r="F415" s="76">
        <v>0.98299999999999998</v>
      </c>
      <c r="G415" s="67">
        <v>0</v>
      </c>
    </row>
    <row r="416" spans="1:7">
      <c r="A416" s="68" t="s">
        <v>1587</v>
      </c>
      <c r="B416" s="68" t="s">
        <v>107</v>
      </c>
      <c r="C416" s="37" t="s">
        <v>1111</v>
      </c>
      <c r="D416" s="37">
        <v>414381</v>
      </c>
      <c r="E416" s="38">
        <v>2117860</v>
      </c>
      <c r="F416" s="76">
        <v>0.19570000000000001</v>
      </c>
      <c r="G416" s="67">
        <v>0</v>
      </c>
    </row>
    <row r="417" spans="1:7">
      <c r="A417" s="68" t="s">
        <v>1588</v>
      </c>
      <c r="B417" s="68" t="s">
        <v>291</v>
      </c>
      <c r="C417" s="37" t="s">
        <v>1113</v>
      </c>
      <c r="D417" s="37">
        <v>2111564</v>
      </c>
      <c r="E417" s="38">
        <v>8744623</v>
      </c>
      <c r="F417" s="76">
        <v>0.24149999999999999</v>
      </c>
      <c r="G417" s="67">
        <v>0</v>
      </c>
    </row>
    <row r="418" spans="1:7">
      <c r="A418" s="68" t="s">
        <v>1589</v>
      </c>
      <c r="B418" s="68" t="s">
        <v>312</v>
      </c>
      <c r="C418" s="37" t="s">
        <v>1115</v>
      </c>
      <c r="D418" s="37">
        <v>93952.91</v>
      </c>
      <c r="E418" s="38">
        <v>753811.08</v>
      </c>
      <c r="F418" s="76">
        <v>0.1246</v>
      </c>
      <c r="G418" s="67">
        <v>0</v>
      </c>
    </row>
    <row r="419" spans="1:7">
      <c r="A419" s="68" t="s">
        <v>1590</v>
      </c>
      <c r="B419" s="68" t="s">
        <v>44</v>
      </c>
      <c r="C419" s="37" t="s">
        <v>1117</v>
      </c>
      <c r="D419" s="37">
        <v>3222456</v>
      </c>
      <c r="E419" s="38">
        <v>8388234</v>
      </c>
      <c r="F419" s="76">
        <v>0.38419999999999999</v>
      </c>
      <c r="G419" s="67">
        <v>0</v>
      </c>
    </row>
    <row r="420" spans="1:7">
      <c r="A420" s="68" t="s">
        <v>1591</v>
      </c>
      <c r="B420" s="68" t="s">
        <v>171</v>
      </c>
      <c r="C420" s="37" t="s">
        <v>1119</v>
      </c>
      <c r="D420" s="37">
        <v>1289851</v>
      </c>
      <c r="E420" s="38">
        <v>3568677</v>
      </c>
      <c r="F420" s="76">
        <v>0.3614</v>
      </c>
      <c r="G420" s="67">
        <v>0</v>
      </c>
    </row>
    <row r="421" spans="1:7">
      <c r="A421" s="68" t="s">
        <v>1592</v>
      </c>
      <c r="B421" s="68" t="s">
        <v>107</v>
      </c>
      <c r="C421" s="37" t="s">
        <v>1121</v>
      </c>
      <c r="D421" s="37">
        <v>4217694</v>
      </c>
      <c r="E421" s="38">
        <v>15525563</v>
      </c>
      <c r="F421" s="76">
        <v>0.2717</v>
      </c>
      <c r="G421" s="67">
        <v>0</v>
      </c>
    </row>
    <row r="422" spans="1:7">
      <c r="A422" s="68" t="s">
        <v>1593</v>
      </c>
      <c r="B422" s="68" t="s">
        <v>123</v>
      </c>
      <c r="C422" s="37" t="s">
        <v>1123</v>
      </c>
      <c r="D422" s="37">
        <v>59529.56</v>
      </c>
      <c r="E422" s="38">
        <v>2486178.08</v>
      </c>
      <c r="F422" s="76">
        <v>2.3900000000000001E-2</v>
      </c>
      <c r="G422" s="67">
        <v>18.75</v>
      </c>
    </row>
    <row r="423" spans="1:7">
      <c r="A423" s="68" t="s">
        <v>1594</v>
      </c>
      <c r="B423" s="68" t="s">
        <v>63</v>
      </c>
      <c r="C423" s="37" t="s">
        <v>1125</v>
      </c>
      <c r="D423" s="37">
        <v>1265943.2</v>
      </c>
      <c r="E423" s="38">
        <v>3224794.04</v>
      </c>
      <c r="F423" s="76">
        <v>0.3926</v>
      </c>
      <c r="G423" s="67">
        <v>0</v>
      </c>
    </row>
    <row r="424" spans="1:7">
      <c r="A424" s="68" t="s">
        <v>1595</v>
      </c>
      <c r="B424" s="68" t="s">
        <v>360</v>
      </c>
      <c r="C424" s="37" t="s">
        <v>1127</v>
      </c>
      <c r="D424" s="37">
        <v>1267683.05</v>
      </c>
      <c r="E424" s="38">
        <v>590096.87</v>
      </c>
      <c r="F424" s="76">
        <v>2.1482999999999999</v>
      </c>
      <c r="G424" s="67">
        <v>0</v>
      </c>
    </row>
    <row r="425" spans="1:7">
      <c r="A425" s="68" t="s">
        <v>1596</v>
      </c>
      <c r="B425" s="68" t="s">
        <v>29</v>
      </c>
      <c r="C425" s="37" t="s">
        <v>1129</v>
      </c>
      <c r="D425" s="37">
        <v>3846234</v>
      </c>
      <c r="E425" s="38">
        <v>4464274</v>
      </c>
      <c r="F425" s="76">
        <v>0.86160000000000003</v>
      </c>
      <c r="G425" s="67">
        <v>0</v>
      </c>
    </row>
    <row r="426" spans="1:7">
      <c r="A426" s="68" t="s">
        <v>1597</v>
      </c>
      <c r="B426" s="68" t="s">
        <v>44</v>
      </c>
      <c r="C426" s="37" t="s">
        <v>1131</v>
      </c>
      <c r="D426" s="37">
        <v>3801056</v>
      </c>
      <c r="E426" s="38">
        <v>7358529</v>
      </c>
      <c r="F426" s="76">
        <v>0.51659999999999995</v>
      </c>
      <c r="G426" s="67">
        <v>0</v>
      </c>
    </row>
    <row r="427" spans="1:7">
      <c r="A427" s="68" t="s">
        <v>1598</v>
      </c>
      <c r="B427" s="68" t="s">
        <v>154</v>
      </c>
      <c r="C427" s="37" t="s">
        <v>1133</v>
      </c>
      <c r="D427" s="37">
        <v>30342.37</v>
      </c>
      <c r="E427" s="38">
        <v>869858.15</v>
      </c>
      <c r="F427" s="76">
        <v>3.49E-2</v>
      </c>
      <c r="G427" s="67">
        <v>12.5</v>
      </c>
    </row>
    <row r="428" spans="1:7">
      <c r="A428" s="68" t="s">
        <v>1599</v>
      </c>
      <c r="B428" s="68" t="s">
        <v>360</v>
      </c>
      <c r="C428" s="37" t="s">
        <v>1135</v>
      </c>
      <c r="D428" s="37">
        <v>349195.48</v>
      </c>
      <c r="E428" s="38">
        <v>824890.78</v>
      </c>
      <c r="F428" s="76">
        <v>0.42330000000000001</v>
      </c>
      <c r="G428" s="67">
        <v>0</v>
      </c>
    </row>
    <row r="429" spans="1:7">
      <c r="A429" s="68" t="s">
        <v>1600</v>
      </c>
      <c r="B429" s="68" t="s">
        <v>307</v>
      </c>
      <c r="C429" s="37" t="s">
        <v>1137</v>
      </c>
      <c r="D429" s="37">
        <v>320864.90000000002</v>
      </c>
      <c r="E429" s="38">
        <v>1103677.57</v>
      </c>
      <c r="F429" s="76">
        <v>0.29070000000000001</v>
      </c>
      <c r="G429" s="67">
        <v>0</v>
      </c>
    </row>
    <row r="430" spans="1:7">
      <c r="A430" s="68" t="s">
        <v>1601</v>
      </c>
      <c r="B430" s="68" t="s">
        <v>288</v>
      </c>
      <c r="C430" s="37" t="s">
        <v>1139</v>
      </c>
      <c r="D430" s="37">
        <v>2098113.52</v>
      </c>
      <c r="E430" s="38">
        <v>8202271.9199999999</v>
      </c>
      <c r="F430" s="76">
        <v>0.25580000000000003</v>
      </c>
      <c r="G430" s="67">
        <v>0</v>
      </c>
    </row>
    <row r="431" spans="1:7">
      <c r="A431" s="68" t="s">
        <v>1602</v>
      </c>
      <c r="B431" s="68" t="s">
        <v>183</v>
      </c>
      <c r="C431" s="37" t="s">
        <v>1141</v>
      </c>
      <c r="D431" s="37">
        <v>778381</v>
      </c>
      <c r="E431" s="38">
        <v>1747907</v>
      </c>
      <c r="F431" s="76">
        <v>0.44529999999999997</v>
      </c>
      <c r="G431" s="67">
        <v>0</v>
      </c>
    </row>
    <row r="432" spans="1:7">
      <c r="A432" s="68" t="s">
        <v>1603</v>
      </c>
      <c r="B432" s="68" t="s">
        <v>44</v>
      </c>
      <c r="C432" s="37" t="s">
        <v>1143</v>
      </c>
      <c r="D432" s="37">
        <v>489380</v>
      </c>
      <c r="E432" s="38">
        <v>900746</v>
      </c>
      <c r="F432" s="76">
        <v>0.54330000000000001</v>
      </c>
      <c r="G432" s="67">
        <v>0</v>
      </c>
    </row>
    <row r="433" spans="1:7">
      <c r="A433" s="68" t="s">
        <v>1604</v>
      </c>
      <c r="B433" s="68" t="s">
        <v>183</v>
      </c>
      <c r="C433" s="37" t="s">
        <v>1145</v>
      </c>
      <c r="D433" s="37">
        <v>214296</v>
      </c>
      <c r="E433" s="38">
        <v>790575</v>
      </c>
      <c r="F433" s="76">
        <v>0.27110000000000001</v>
      </c>
      <c r="G433" s="67">
        <v>0</v>
      </c>
    </row>
    <row r="434" spans="1:7">
      <c r="A434" s="68" t="s">
        <v>1605</v>
      </c>
      <c r="B434" s="68" t="s">
        <v>118</v>
      </c>
      <c r="C434" s="37" t="s">
        <v>1146</v>
      </c>
      <c r="D434" s="37">
        <v>42515</v>
      </c>
      <c r="E434" s="38">
        <v>232986</v>
      </c>
      <c r="F434" s="76">
        <v>0.1825</v>
      </c>
      <c r="G434" s="67">
        <v>0</v>
      </c>
    </row>
    <row r="435" spans="1:7">
      <c r="A435" s="68" t="s">
        <v>1606</v>
      </c>
      <c r="B435" s="68" t="s">
        <v>63</v>
      </c>
      <c r="C435" s="37" t="s">
        <v>1148</v>
      </c>
      <c r="D435" s="37">
        <v>787398.22</v>
      </c>
      <c r="E435" s="38">
        <v>2819722.58</v>
      </c>
      <c r="F435" s="76">
        <v>0.2792</v>
      </c>
      <c r="G435" s="67">
        <v>0</v>
      </c>
    </row>
    <row r="436" spans="1:7">
      <c r="A436" s="68" t="s">
        <v>1607</v>
      </c>
      <c r="B436" s="68" t="s">
        <v>154</v>
      </c>
      <c r="C436" s="37" t="s">
        <v>1150</v>
      </c>
      <c r="D436" s="37">
        <v>1147427.42</v>
      </c>
      <c r="E436" s="38">
        <v>1220528.05</v>
      </c>
      <c r="F436" s="76">
        <v>0.94010000000000005</v>
      </c>
      <c r="G436" s="67">
        <v>0</v>
      </c>
    </row>
    <row r="437" spans="1:7">
      <c r="C437" s="77"/>
      <c r="D437" s="77"/>
      <c r="E437" s="38"/>
      <c r="F437" s="76"/>
    </row>
    <row r="438" spans="1:7">
      <c r="C438" s="77"/>
      <c r="D438" s="77"/>
      <c r="E438" s="38"/>
      <c r="F438" s="76"/>
    </row>
    <row r="439" spans="1:7">
      <c r="C439" s="77"/>
      <c r="D439" s="77"/>
      <c r="E439" s="38"/>
      <c r="F439" s="76"/>
    </row>
    <row r="440" spans="1:7">
      <c r="C440" s="77"/>
      <c r="D440" s="77"/>
      <c r="E440" s="38"/>
      <c r="F440" s="76"/>
    </row>
    <row r="441" spans="1:7">
      <c r="C441" s="77"/>
      <c r="D441" s="77"/>
      <c r="E441" s="38"/>
      <c r="F441" s="76"/>
    </row>
    <row r="442" spans="1:7">
      <c r="C442" s="77"/>
      <c r="D442" s="77"/>
      <c r="E442" s="38"/>
    </row>
    <row r="443" spans="1:7">
      <c r="C443" s="77"/>
      <c r="D443" s="77"/>
      <c r="E443" s="38"/>
    </row>
    <row r="444" spans="1:7">
      <c r="C444" s="77"/>
      <c r="D444" s="77"/>
      <c r="E444" s="38"/>
    </row>
    <row r="445" spans="1:7">
      <c r="C445" s="77"/>
      <c r="D445" s="77"/>
      <c r="E445" s="38"/>
    </row>
    <row r="446" spans="1:7">
      <c r="C446" s="77"/>
      <c r="D446" s="77"/>
      <c r="E446" s="38"/>
    </row>
    <row r="447" spans="1:7">
      <c r="C447" s="77"/>
      <c r="D447" s="77"/>
    </row>
    <row r="448" spans="1:7">
      <c r="C448" s="77"/>
      <c r="D448" s="77"/>
    </row>
    <row r="449" spans="3:4">
      <c r="C449" s="77"/>
      <c r="D449" s="77"/>
    </row>
    <row r="450" spans="3:4">
      <c r="C450" s="77"/>
      <c r="D450" s="77"/>
    </row>
    <row r="451" spans="3:4">
      <c r="C451" s="77"/>
      <c r="D451" s="77"/>
    </row>
    <row r="452" spans="3:4">
      <c r="C452" s="77"/>
      <c r="D452" s="77"/>
    </row>
    <row r="453" spans="3:4">
      <c r="C453" s="77"/>
      <c r="D453" s="77"/>
    </row>
    <row r="454" spans="3:4">
      <c r="C454" s="77"/>
      <c r="D454" s="77"/>
    </row>
    <row r="455" spans="3:4">
      <c r="C455" s="77"/>
      <c r="D455" s="77"/>
    </row>
    <row r="456" spans="3:4">
      <c r="C456" s="77"/>
      <c r="D456" s="77"/>
    </row>
    <row r="457" spans="3:4">
      <c r="C457" s="77"/>
      <c r="D457" s="77"/>
    </row>
    <row r="458" spans="3:4">
      <c r="C458" s="77"/>
      <c r="D458" s="77"/>
    </row>
    <row r="459" spans="3:4">
      <c r="C459" s="77"/>
      <c r="D459" s="77"/>
    </row>
    <row r="460" spans="3:4">
      <c r="C460" s="77"/>
      <c r="D460" s="77"/>
    </row>
    <row r="461" spans="3:4">
      <c r="C461" s="77"/>
      <c r="D461" s="77"/>
    </row>
    <row r="462" spans="3:4">
      <c r="C462" s="77"/>
      <c r="D462" s="77"/>
    </row>
    <row r="463" spans="3:4">
      <c r="C463" s="77"/>
      <c r="D463" s="77"/>
    </row>
    <row r="464" spans="3:4">
      <c r="C464" s="77"/>
      <c r="D464" s="77"/>
    </row>
    <row r="465" spans="3:4">
      <c r="C465" s="77"/>
      <c r="D465" s="77"/>
    </row>
    <row r="466" spans="3:4">
      <c r="C466" s="77"/>
      <c r="D466" s="77"/>
    </row>
    <row r="467" spans="3:4">
      <c r="C467" s="77"/>
      <c r="D467" s="77"/>
    </row>
    <row r="468" spans="3:4">
      <c r="C468" s="77"/>
      <c r="D468" s="77"/>
    </row>
    <row r="469" spans="3:4">
      <c r="C469" s="77"/>
      <c r="D469" s="77"/>
    </row>
    <row r="470" spans="3:4">
      <c r="C470" s="77"/>
      <c r="D470" s="77"/>
    </row>
    <row r="471" spans="3:4">
      <c r="C471" s="77"/>
      <c r="D471" s="77"/>
    </row>
    <row r="472" spans="3:4">
      <c r="C472" s="77"/>
      <c r="D472" s="77"/>
    </row>
    <row r="473" spans="3:4">
      <c r="C473" s="77"/>
      <c r="D473" s="77"/>
    </row>
    <row r="474" spans="3:4">
      <c r="C474" s="77"/>
      <c r="D474" s="77"/>
    </row>
    <row r="475" spans="3:4">
      <c r="C475" s="77"/>
      <c r="D475" s="77"/>
    </row>
    <row r="476" spans="3:4">
      <c r="C476" s="77"/>
      <c r="D476" s="77"/>
    </row>
    <row r="477" spans="3:4">
      <c r="C477" s="77"/>
      <c r="D477" s="77"/>
    </row>
    <row r="478" spans="3:4">
      <c r="C478" s="77"/>
      <c r="D478" s="77"/>
    </row>
    <row r="479" spans="3:4">
      <c r="C479" s="77"/>
      <c r="D479" s="77"/>
    </row>
    <row r="480" spans="3:4">
      <c r="C480" s="77"/>
      <c r="D480" s="77"/>
    </row>
    <row r="481" spans="3:4">
      <c r="C481" s="77"/>
      <c r="D481" s="77"/>
    </row>
    <row r="482" spans="3:4">
      <c r="C482" s="77"/>
      <c r="D482" s="77"/>
    </row>
    <row r="483" spans="3:4">
      <c r="C483" s="77"/>
      <c r="D483" s="77"/>
    </row>
    <row r="484" spans="3:4">
      <c r="C484" s="77"/>
      <c r="D484" s="77"/>
    </row>
    <row r="485" spans="3:4">
      <c r="C485" s="77"/>
      <c r="D485" s="77"/>
    </row>
    <row r="486" spans="3:4">
      <c r="C486" s="77"/>
      <c r="D486" s="77"/>
    </row>
    <row r="487" spans="3:4">
      <c r="C487" s="77"/>
      <c r="D487" s="77"/>
    </row>
    <row r="488" spans="3:4">
      <c r="C488" s="77"/>
      <c r="D488" s="77"/>
    </row>
    <row r="489" spans="3:4">
      <c r="C489" s="77"/>
      <c r="D489" s="77"/>
    </row>
    <row r="490" spans="3:4">
      <c r="C490" s="77"/>
      <c r="D490" s="77"/>
    </row>
    <row r="491" spans="3:4">
      <c r="C491" s="77"/>
      <c r="D491" s="77"/>
    </row>
    <row r="492" spans="3:4">
      <c r="C492" s="77"/>
      <c r="D492" s="77"/>
    </row>
    <row r="493" spans="3:4">
      <c r="C493" s="77"/>
      <c r="D493" s="77"/>
    </row>
    <row r="494" spans="3:4">
      <c r="C494" s="77"/>
      <c r="D494" s="77"/>
    </row>
    <row r="495" spans="3:4">
      <c r="C495" s="77"/>
      <c r="D495" s="77"/>
    </row>
    <row r="496" spans="3:4">
      <c r="C496" s="77"/>
      <c r="D496" s="77"/>
    </row>
    <row r="497" spans="3:4">
      <c r="C497" s="77"/>
      <c r="D497" s="77"/>
    </row>
    <row r="498" spans="3:4">
      <c r="C498" s="77"/>
      <c r="D498" s="77"/>
    </row>
    <row r="499" spans="3:4">
      <c r="C499" s="77"/>
      <c r="D499" s="77"/>
    </row>
    <row r="500" spans="3:4">
      <c r="C500" s="77"/>
      <c r="D500" s="77"/>
    </row>
    <row r="501" spans="3:4">
      <c r="C501" s="77"/>
      <c r="D501" s="77"/>
    </row>
    <row r="502" spans="3:4">
      <c r="C502" s="77"/>
      <c r="D502" s="77"/>
    </row>
    <row r="503" spans="3:4">
      <c r="C503" s="77"/>
      <c r="D503" s="77"/>
    </row>
    <row r="504" spans="3:4">
      <c r="C504" s="77"/>
      <c r="D504" s="77"/>
    </row>
    <row r="505" spans="3:4">
      <c r="C505" s="77"/>
      <c r="D505" s="77"/>
    </row>
    <row r="506" spans="3:4">
      <c r="C506" s="77"/>
      <c r="D506" s="77"/>
    </row>
    <row r="507" spans="3:4">
      <c r="C507" s="77"/>
      <c r="D507" s="77"/>
    </row>
    <row r="508" spans="3:4">
      <c r="C508" s="77"/>
      <c r="D508" s="77"/>
    </row>
    <row r="509" spans="3:4">
      <c r="C509" s="77"/>
      <c r="D509" s="77"/>
    </row>
    <row r="510" spans="3:4">
      <c r="C510" s="77"/>
      <c r="D510" s="77"/>
    </row>
    <row r="511" spans="3:4">
      <c r="C511" s="77"/>
      <c r="D511" s="77"/>
    </row>
    <row r="512" spans="3:4">
      <c r="C512" s="77"/>
      <c r="D512" s="77"/>
    </row>
    <row r="513" spans="3:4">
      <c r="C513" s="77"/>
      <c r="D513" s="77"/>
    </row>
    <row r="514" spans="3:4">
      <c r="C514" s="77"/>
      <c r="D514" s="77"/>
    </row>
    <row r="515" spans="3:4">
      <c r="C515" s="77"/>
      <c r="D515" s="77"/>
    </row>
    <row r="516" spans="3:4">
      <c r="C516" s="77"/>
      <c r="D516" s="77"/>
    </row>
    <row r="517" spans="3:4">
      <c r="C517" s="77"/>
      <c r="D517" s="77"/>
    </row>
    <row r="518" spans="3:4">
      <c r="C518" s="77"/>
      <c r="D518" s="77"/>
    </row>
    <row r="519" spans="3:4">
      <c r="C519" s="77"/>
      <c r="D519" s="77"/>
    </row>
    <row r="520" spans="3:4">
      <c r="C520" s="77"/>
      <c r="D520" s="77"/>
    </row>
    <row r="521" spans="3:4">
      <c r="C521" s="77"/>
      <c r="D521" s="77"/>
    </row>
    <row r="522" spans="3:4">
      <c r="C522" s="77"/>
      <c r="D522" s="77"/>
    </row>
    <row r="523" spans="3:4">
      <c r="C523" s="77"/>
      <c r="D523" s="77"/>
    </row>
    <row r="524" spans="3:4">
      <c r="C524" s="77"/>
      <c r="D524" s="77"/>
    </row>
    <row r="525" spans="3:4">
      <c r="C525" s="77"/>
      <c r="D525" s="77"/>
    </row>
  </sheetData>
  <sheetProtection formatCells="0" formatColumns="0" formatRows="0" deleteRows="0" sort="0" autoFilter="0"/>
  <autoFilter ref="A6:G6" xr:uid="{00000000-0001-0000-0800-000000000000}"/>
  <mergeCells count="1">
    <mergeCell ref="A3:B3"/>
  </mergeCells>
  <conditionalFormatting sqref="E1:E1048576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/>
  <dimension ref="A2:G448"/>
  <sheetViews>
    <sheetView workbookViewId="0">
      <selection activeCell="D7" sqref="D7"/>
    </sheetView>
  </sheetViews>
  <sheetFormatPr defaultColWidth="9.28515625" defaultRowHeight="15"/>
  <cols>
    <col min="1" max="1" width="31.5703125" style="68" bestFit="1" customWidth="1"/>
    <col min="2" max="3" width="13.28515625" style="68" bestFit="1" customWidth="1"/>
    <col min="4" max="4" width="20.28515625" style="68" customWidth="1"/>
    <col min="5" max="5" width="20.7109375" style="68" customWidth="1"/>
    <col min="6" max="6" width="18" style="42" customWidth="1"/>
    <col min="7" max="7" width="12.28515625" style="42" bestFit="1" customWidth="1"/>
    <col min="8" max="16384" width="9.28515625" style="42"/>
  </cols>
  <sheetData>
    <row r="2" spans="1:7" ht="15.75">
      <c r="A2" s="78" t="s">
        <v>1608</v>
      </c>
      <c r="B2" s="66"/>
      <c r="C2" s="66"/>
      <c r="D2" s="66"/>
      <c r="E2" s="66"/>
      <c r="F2" s="86"/>
    </row>
    <row r="3" spans="1:7" ht="15.75">
      <c r="A3" s="78" t="s">
        <v>1609</v>
      </c>
      <c r="B3" s="66"/>
      <c r="C3" s="66"/>
      <c r="D3" s="66"/>
      <c r="E3" s="66"/>
      <c r="F3" s="86"/>
    </row>
    <row r="4" spans="1:7" ht="15.75">
      <c r="A4" s="66"/>
      <c r="B4" s="66"/>
      <c r="D4" s="69" t="s">
        <v>1171</v>
      </c>
      <c r="E4" s="69" t="s">
        <v>1172</v>
      </c>
      <c r="F4" s="87" t="s">
        <v>1173</v>
      </c>
      <c r="G4" s="88"/>
    </row>
    <row r="5" spans="1:7" ht="60">
      <c r="A5" s="132"/>
      <c r="B5" s="133"/>
      <c r="C5" s="134"/>
      <c r="D5" s="71" t="s">
        <v>1610</v>
      </c>
      <c r="E5" s="72" t="s">
        <v>1611</v>
      </c>
      <c r="F5" s="89" t="s">
        <v>1612</v>
      </c>
      <c r="G5" s="90" t="s">
        <v>1159</v>
      </c>
    </row>
    <row r="6" spans="1:7">
      <c r="A6" s="75" t="s">
        <v>1177</v>
      </c>
      <c r="B6" s="75" t="s">
        <v>3</v>
      </c>
      <c r="C6" s="71" t="s">
        <v>4</v>
      </c>
      <c r="D6" s="72" t="s">
        <v>1152</v>
      </c>
      <c r="E6" s="72" t="s">
        <v>1152</v>
      </c>
      <c r="F6" s="89" t="str">
        <f>E6</f>
        <v>CY 2023</v>
      </c>
      <c r="G6" s="90" t="str">
        <f>E6</f>
        <v>CY 2023</v>
      </c>
    </row>
    <row r="7" spans="1:7">
      <c r="A7" s="68" t="s">
        <v>1178</v>
      </c>
      <c r="B7" s="68" t="s">
        <v>14</v>
      </c>
      <c r="C7" s="77" t="s">
        <v>15</v>
      </c>
      <c r="D7" s="77">
        <v>8621742.7300000004</v>
      </c>
      <c r="E7" s="77">
        <v>20374462.390000001</v>
      </c>
      <c r="F7" s="91">
        <v>0.42320000000000002</v>
      </c>
      <c r="G7" s="42">
        <v>0</v>
      </c>
    </row>
    <row r="8" spans="1:7">
      <c r="A8" s="68" t="s">
        <v>1179</v>
      </c>
      <c r="B8" s="68" t="s">
        <v>20</v>
      </c>
      <c r="C8" s="77" t="s">
        <v>21</v>
      </c>
      <c r="D8" s="77">
        <v>6360283</v>
      </c>
      <c r="E8" s="38">
        <v>44073699</v>
      </c>
      <c r="F8" s="91">
        <v>0.14430000000000001</v>
      </c>
      <c r="G8" s="42">
        <v>12.5</v>
      </c>
    </row>
    <row r="9" spans="1:7">
      <c r="A9" s="68" t="s">
        <v>1180</v>
      </c>
      <c r="B9" s="68" t="s">
        <v>24</v>
      </c>
      <c r="C9" s="77" t="s">
        <v>25</v>
      </c>
      <c r="D9" s="77">
        <v>11673374.66</v>
      </c>
      <c r="E9" s="38">
        <v>19444393.649999999</v>
      </c>
      <c r="F9" s="91">
        <v>0.60029999999999994</v>
      </c>
      <c r="G9" s="42">
        <v>0</v>
      </c>
    </row>
    <row r="10" spans="1:7">
      <c r="A10" s="68" t="s">
        <v>1181</v>
      </c>
      <c r="B10" s="68" t="s">
        <v>29</v>
      </c>
      <c r="C10" s="77" t="s">
        <v>30</v>
      </c>
      <c r="D10" s="77">
        <v>149420527</v>
      </c>
      <c r="E10" s="38">
        <v>505553030.98000002</v>
      </c>
      <c r="F10" s="91">
        <v>0.29559999999999997</v>
      </c>
      <c r="G10" s="42">
        <v>0</v>
      </c>
    </row>
    <row r="11" spans="1:7">
      <c r="A11" s="68" t="s">
        <v>1182</v>
      </c>
      <c r="B11" s="68" t="s">
        <v>34</v>
      </c>
      <c r="C11" s="77" t="s">
        <v>35</v>
      </c>
      <c r="D11" s="77">
        <v>11871304.130000001</v>
      </c>
      <c r="E11" s="38">
        <v>19027864.5</v>
      </c>
      <c r="F11" s="91">
        <v>0.62390000000000001</v>
      </c>
      <c r="G11" s="42">
        <v>0</v>
      </c>
    </row>
    <row r="12" spans="1:7">
      <c r="A12" s="68" t="s">
        <v>1183</v>
      </c>
      <c r="B12" s="68" t="s">
        <v>34</v>
      </c>
      <c r="C12" s="77" t="s">
        <v>38</v>
      </c>
      <c r="D12" s="77">
        <v>6753549</v>
      </c>
      <c r="E12" s="38">
        <v>14350970</v>
      </c>
      <c r="F12" s="91">
        <v>0.47060000000000002</v>
      </c>
      <c r="G12" s="42">
        <v>0</v>
      </c>
    </row>
    <row r="13" spans="1:7">
      <c r="A13" s="68" t="s">
        <v>1184</v>
      </c>
      <c r="B13" s="68" t="s">
        <v>44</v>
      </c>
      <c r="C13" s="77" t="s">
        <v>45</v>
      </c>
      <c r="D13" s="77">
        <v>16518270.73</v>
      </c>
      <c r="E13" s="38">
        <v>90169411.290000007</v>
      </c>
      <c r="F13" s="91">
        <v>0.1832</v>
      </c>
      <c r="G13" s="42">
        <v>6.25</v>
      </c>
    </row>
    <row r="14" spans="1:7">
      <c r="A14" s="68" t="s">
        <v>1185</v>
      </c>
      <c r="B14" s="68" t="s">
        <v>48</v>
      </c>
      <c r="C14" s="77" t="s">
        <v>49</v>
      </c>
      <c r="D14" s="77">
        <v>4022718</v>
      </c>
      <c r="E14" s="38">
        <v>18934053</v>
      </c>
      <c r="F14" s="91">
        <v>0.21249999999999999</v>
      </c>
      <c r="G14" s="42">
        <v>0</v>
      </c>
    </row>
    <row r="15" spans="1:7">
      <c r="A15" s="68" t="s">
        <v>1186</v>
      </c>
      <c r="B15" s="68" t="s">
        <v>55</v>
      </c>
      <c r="C15" s="77" t="s">
        <v>56</v>
      </c>
      <c r="D15" s="77">
        <v>118410253.36</v>
      </c>
      <c r="E15" s="38">
        <v>478129515.06999999</v>
      </c>
      <c r="F15" s="91">
        <v>0.2477</v>
      </c>
      <c r="G15" s="42">
        <v>0</v>
      </c>
    </row>
    <row r="16" spans="1:7">
      <c r="A16" s="68" t="s">
        <v>1187</v>
      </c>
      <c r="B16" s="68" t="s">
        <v>63</v>
      </c>
      <c r="C16" s="77" t="s">
        <v>64</v>
      </c>
      <c r="D16" s="77">
        <v>20026512</v>
      </c>
      <c r="E16" s="38">
        <v>92358665</v>
      </c>
      <c r="F16" s="91">
        <v>0.21679999999999999</v>
      </c>
      <c r="G16" s="42">
        <v>0</v>
      </c>
    </row>
    <row r="17" spans="1:7">
      <c r="A17" s="68" t="s">
        <v>1188</v>
      </c>
      <c r="B17" s="68" t="s">
        <v>66</v>
      </c>
      <c r="C17" s="77" t="s">
        <v>67</v>
      </c>
      <c r="D17" s="77">
        <v>23732626.559999999</v>
      </c>
      <c r="E17" s="38">
        <v>56609582.289999999</v>
      </c>
      <c r="F17" s="91">
        <v>0.41920000000000002</v>
      </c>
      <c r="G17" s="42">
        <v>0</v>
      </c>
    </row>
    <row r="18" spans="1:7">
      <c r="A18" s="68" t="s">
        <v>1189</v>
      </c>
      <c r="B18" s="68" t="s">
        <v>70</v>
      </c>
      <c r="C18" s="77" t="s">
        <v>71</v>
      </c>
      <c r="D18" s="77">
        <v>74511737</v>
      </c>
      <c r="E18" s="38">
        <v>177405211</v>
      </c>
      <c r="F18" s="91">
        <v>0.42</v>
      </c>
      <c r="G18" s="42">
        <v>0</v>
      </c>
    </row>
    <row r="19" spans="1:7">
      <c r="A19" s="68" t="s">
        <v>1190</v>
      </c>
      <c r="B19" s="68" t="s">
        <v>70</v>
      </c>
      <c r="C19" s="77" t="s">
        <v>74</v>
      </c>
      <c r="D19" s="77">
        <v>184367434.05000001</v>
      </c>
      <c r="E19" s="38">
        <v>589823504.88999999</v>
      </c>
      <c r="F19" s="91">
        <v>0.31259999999999999</v>
      </c>
      <c r="G19" s="42">
        <v>0</v>
      </c>
    </row>
    <row r="20" spans="1:7">
      <c r="A20" s="68" t="s">
        <v>1191</v>
      </c>
      <c r="B20" s="68" t="s">
        <v>66</v>
      </c>
      <c r="C20" s="77" t="s">
        <v>77</v>
      </c>
      <c r="D20" s="77">
        <v>2564910.0299999998</v>
      </c>
      <c r="E20" s="38">
        <v>943827.74</v>
      </c>
      <c r="F20" s="91">
        <v>2.7176</v>
      </c>
      <c r="G20" s="42">
        <v>0</v>
      </c>
    </row>
    <row r="21" spans="1:7">
      <c r="A21" s="68" t="s">
        <v>1192</v>
      </c>
      <c r="B21" s="68" t="s">
        <v>34</v>
      </c>
      <c r="C21" s="77" t="s">
        <v>80</v>
      </c>
      <c r="D21" s="77">
        <v>198822</v>
      </c>
      <c r="E21" s="38">
        <v>1277977</v>
      </c>
      <c r="F21" s="91">
        <v>0.15559999999999999</v>
      </c>
      <c r="G21" s="42">
        <v>6.25</v>
      </c>
    </row>
    <row r="22" spans="1:7">
      <c r="A22" s="68" t="s">
        <v>1193</v>
      </c>
      <c r="B22" s="68" t="s">
        <v>82</v>
      </c>
      <c r="C22" s="77" t="s">
        <v>83</v>
      </c>
      <c r="D22" s="77">
        <v>560086.59</v>
      </c>
      <c r="E22" s="38">
        <v>1125517.22</v>
      </c>
      <c r="F22" s="91">
        <v>0.49759999999999999</v>
      </c>
      <c r="G22" s="42">
        <v>0</v>
      </c>
    </row>
    <row r="23" spans="1:7">
      <c r="A23" s="68" t="s">
        <v>1194</v>
      </c>
      <c r="B23" s="68" t="s">
        <v>29</v>
      </c>
      <c r="C23" s="77" t="s">
        <v>85</v>
      </c>
      <c r="D23" s="77">
        <v>2086374</v>
      </c>
      <c r="E23" s="38">
        <v>1849082</v>
      </c>
      <c r="F23" s="91">
        <v>1.1283000000000001</v>
      </c>
      <c r="G23" s="42">
        <v>0</v>
      </c>
    </row>
    <row r="24" spans="1:7">
      <c r="A24" s="68" t="s">
        <v>1195</v>
      </c>
      <c r="B24" s="68" t="s">
        <v>29</v>
      </c>
      <c r="C24" s="77" t="s">
        <v>90</v>
      </c>
      <c r="D24" s="77">
        <v>2805492</v>
      </c>
      <c r="E24" s="38">
        <v>1976909</v>
      </c>
      <c r="F24" s="91">
        <v>1.4191</v>
      </c>
      <c r="G24" s="42">
        <v>0</v>
      </c>
    </row>
    <row r="25" spans="1:7">
      <c r="A25" s="68" t="s">
        <v>1196</v>
      </c>
      <c r="B25" s="68" t="s">
        <v>24</v>
      </c>
      <c r="C25" s="77" t="s">
        <v>92</v>
      </c>
      <c r="D25" s="77">
        <v>225636</v>
      </c>
      <c r="E25" s="38">
        <v>155597</v>
      </c>
      <c r="F25" s="91">
        <v>1.4500999999999999</v>
      </c>
      <c r="G25" s="42">
        <v>0</v>
      </c>
    </row>
    <row r="26" spans="1:7">
      <c r="A26" s="68" t="s">
        <v>1197</v>
      </c>
      <c r="B26" s="68" t="s">
        <v>66</v>
      </c>
      <c r="C26" s="77" t="s">
        <v>94</v>
      </c>
      <c r="D26" s="77">
        <v>2345184</v>
      </c>
      <c r="E26" s="38">
        <v>1970298</v>
      </c>
      <c r="F26" s="91">
        <v>1.1902999999999999</v>
      </c>
      <c r="G26" s="42">
        <v>0</v>
      </c>
    </row>
    <row r="27" spans="1:7">
      <c r="A27" s="68" t="s">
        <v>1198</v>
      </c>
      <c r="B27" s="68" t="s">
        <v>48</v>
      </c>
      <c r="C27" s="77" t="s">
        <v>98</v>
      </c>
      <c r="D27" s="77">
        <v>323230.03999999998</v>
      </c>
      <c r="E27" s="38">
        <v>1426383.14</v>
      </c>
      <c r="F27" s="91">
        <v>0.2266</v>
      </c>
      <c r="G27" s="42">
        <v>0</v>
      </c>
    </row>
    <row r="28" spans="1:7">
      <c r="A28" s="68" t="s">
        <v>1199</v>
      </c>
      <c r="B28" s="68" t="s">
        <v>102</v>
      </c>
      <c r="C28" s="77" t="s">
        <v>103</v>
      </c>
      <c r="D28" s="77">
        <v>1431579.62</v>
      </c>
      <c r="E28" s="38">
        <v>1489934.79</v>
      </c>
      <c r="F28" s="91">
        <v>0.96079999999999999</v>
      </c>
      <c r="G28" s="42">
        <v>0</v>
      </c>
    </row>
    <row r="29" spans="1:7">
      <c r="A29" s="68" t="s">
        <v>1200</v>
      </c>
      <c r="B29" s="68" t="s">
        <v>14</v>
      </c>
      <c r="C29" s="77" t="s">
        <v>105</v>
      </c>
      <c r="D29" s="77">
        <v>209742.71</v>
      </c>
      <c r="E29" s="38">
        <v>119684.03</v>
      </c>
      <c r="F29" s="91">
        <v>1.7524999999999999</v>
      </c>
      <c r="G29" s="42">
        <v>0</v>
      </c>
    </row>
    <row r="30" spans="1:7">
      <c r="A30" s="68" t="s">
        <v>1201</v>
      </c>
      <c r="B30" s="68" t="s">
        <v>107</v>
      </c>
      <c r="C30" s="77" t="s">
        <v>108</v>
      </c>
      <c r="D30" s="77">
        <v>9345034</v>
      </c>
      <c r="E30" s="38">
        <v>16834067</v>
      </c>
      <c r="F30" s="91">
        <v>0.55510000000000004</v>
      </c>
      <c r="G30" s="42">
        <v>0</v>
      </c>
    </row>
    <row r="31" spans="1:7">
      <c r="A31" s="68" t="s">
        <v>1202</v>
      </c>
      <c r="B31" s="68" t="s">
        <v>96</v>
      </c>
      <c r="C31" s="77" t="s">
        <v>110</v>
      </c>
      <c r="D31" s="77">
        <v>214066.22</v>
      </c>
      <c r="E31" s="38">
        <v>365288.2</v>
      </c>
      <c r="F31" s="91">
        <v>0.58599999999999997</v>
      </c>
      <c r="G31" s="42">
        <v>0</v>
      </c>
    </row>
    <row r="32" spans="1:7">
      <c r="A32" s="68" t="s">
        <v>1203</v>
      </c>
      <c r="B32" s="68" t="s">
        <v>96</v>
      </c>
      <c r="C32" s="77" t="s">
        <v>112</v>
      </c>
      <c r="D32" s="77">
        <v>541032</v>
      </c>
      <c r="E32" s="38">
        <v>718438</v>
      </c>
      <c r="F32" s="91">
        <v>0.75309999999999999</v>
      </c>
      <c r="G32" s="42">
        <v>0</v>
      </c>
    </row>
    <row r="33" spans="1:7">
      <c r="A33" s="68" t="s">
        <v>1204</v>
      </c>
      <c r="B33" s="68" t="s">
        <v>29</v>
      </c>
      <c r="C33" s="77" t="s">
        <v>114</v>
      </c>
      <c r="D33" s="77">
        <v>786721.02</v>
      </c>
      <c r="E33" s="38">
        <v>1482048</v>
      </c>
      <c r="F33" s="91">
        <v>0.53080000000000005</v>
      </c>
      <c r="G33" s="42">
        <v>0</v>
      </c>
    </row>
    <row r="34" spans="1:7">
      <c r="A34" s="68" t="s">
        <v>1205</v>
      </c>
      <c r="B34" s="68" t="s">
        <v>66</v>
      </c>
      <c r="C34" s="77" t="s">
        <v>116</v>
      </c>
      <c r="D34" s="77">
        <v>558475.74</v>
      </c>
      <c r="E34" s="38">
        <v>400172.78</v>
      </c>
      <c r="F34" s="91">
        <v>1.3956</v>
      </c>
      <c r="G34" s="42">
        <v>0</v>
      </c>
    </row>
    <row r="35" spans="1:7">
      <c r="A35" s="68" t="s">
        <v>1206</v>
      </c>
      <c r="B35" s="68" t="s">
        <v>118</v>
      </c>
      <c r="C35" s="77" t="s">
        <v>119</v>
      </c>
      <c r="D35" s="77">
        <v>1425872</v>
      </c>
      <c r="E35" s="38">
        <v>2862163</v>
      </c>
      <c r="F35" s="91">
        <v>0.49819999999999998</v>
      </c>
      <c r="G35" s="42">
        <v>0</v>
      </c>
    </row>
    <row r="36" spans="1:7">
      <c r="A36" s="68" t="s">
        <v>1207</v>
      </c>
      <c r="B36" s="68" t="s">
        <v>70</v>
      </c>
      <c r="C36" s="77" t="s">
        <v>121</v>
      </c>
      <c r="D36" s="77">
        <v>10241016</v>
      </c>
      <c r="E36" s="38">
        <v>15230680</v>
      </c>
      <c r="F36" s="91">
        <v>0.6724</v>
      </c>
      <c r="G36" s="42">
        <v>0</v>
      </c>
    </row>
    <row r="37" spans="1:7">
      <c r="A37" s="68" t="s">
        <v>1208</v>
      </c>
      <c r="B37" s="68" t="s">
        <v>123</v>
      </c>
      <c r="C37" s="77" t="s">
        <v>124</v>
      </c>
      <c r="D37" s="77">
        <v>157686.84</v>
      </c>
      <c r="E37" s="38">
        <v>45003.12</v>
      </c>
      <c r="F37" s="91">
        <v>3.5038999999999998</v>
      </c>
      <c r="G37" s="42">
        <v>0</v>
      </c>
    </row>
    <row r="38" spans="1:7">
      <c r="A38" s="68" t="s">
        <v>1209</v>
      </c>
      <c r="B38" s="68" t="s">
        <v>34</v>
      </c>
      <c r="C38" s="77" t="s">
        <v>126</v>
      </c>
      <c r="D38" s="77">
        <v>1170310.1000000001</v>
      </c>
      <c r="E38" s="38">
        <v>351950.25</v>
      </c>
      <c r="F38" s="91">
        <v>3.3252000000000002</v>
      </c>
      <c r="G38" s="42">
        <v>0</v>
      </c>
    </row>
    <row r="39" spans="1:7">
      <c r="A39" s="68" t="s">
        <v>1210</v>
      </c>
      <c r="B39" s="68" t="s">
        <v>107</v>
      </c>
      <c r="C39" s="77" t="s">
        <v>128</v>
      </c>
      <c r="D39" s="77">
        <v>1723111</v>
      </c>
      <c r="E39" s="38">
        <v>2680986</v>
      </c>
      <c r="F39" s="91">
        <v>0.64270000000000005</v>
      </c>
      <c r="G39" s="42">
        <v>0</v>
      </c>
    </row>
    <row r="40" spans="1:7">
      <c r="A40" s="68" t="s">
        <v>1211</v>
      </c>
      <c r="B40" s="68" t="s">
        <v>44</v>
      </c>
      <c r="C40" s="77" t="s">
        <v>133</v>
      </c>
      <c r="D40" s="77">
        <v>452600</v>
      </c>
      <c r="E40" s="38">
        <v>4205919</v>
      </c>
      <c r="F40" s="91">
        <v>0.1076</v>
      </c>
      <c r="G40" s="42">
        <v>12.5</v>
      </c>
    </row>
    <row r="41" spans="1:7">
      <c r="A41" s="68" t="s">
        <v>1212</v>
      </c>
      <c r="B41" s="68" t="s">
        <v>118</v>
      </c>
      <c r="C41" s="77" t="s">
        <v>135</v>
      </c>
      <c r="D41" s="77">
        <v>1396787.5</v>
      </c>
      <c r="E41" s="38">
        <v>1973209.69</v>
      </c>
      <c r="F41" s="91">
        <v>0.70789999999999997</v>
      </c>
      <c r="G41" s="42">
        <v>0</v>
      </c>
    </row>
    <row r="42" spans="1:7">
      <c r="A42" s="68" t="s">
        <v>1213</v>
      </c>
      <c r="B42" s="68" t="s">
        <v>20</v>
      </c>
      <c r="C42" s="77" t="s">
        <v>137</v>
      </c>
      <c r="D42" s="77">
        <v>1427706.1</v>
      </c>
      <c r="E42" s="38">
        <v>345483.14</v>
      </c>
      <c r="F42" s="91">
        <v>4.1325000000000003</v>
      </c>
      <c r="G42" s="42">
        <v>0</v>
      </c>
    </row>
    <row r="43" spans="1:7">
      <c r="A43" s="68" t="s">
        <v>1214</v>
      </c>
      <c r="B43" s="68" t="s">
        <v>141</v>
      </c>
      <c r="C43" s="77" t="s">
        <v>142</v>
      </c>
      <c r="D43" s="77">
        <v>1210155.57</v>
      </c>
      <c r="E43" s="38">
        <v>1903596.8</v>
      </c>
      <c r="F43" s="91">
        <v>0.63570000000000004</v>
      </c>
      <c r="G43" s="42">
        <v>0</v>
      </c>
    </row>
    <row r="44" spans="1:7">
      <c r="A44" s="68" t="s">
        <v>1215</v>
      </c>
      <c r="B44" s="68" t="s">
        <v>107</v>
      </c>
      <c r="C44" s="77" t="s">
        <v>144</v>
      </c>
      <c r="D44" s="77">
        <v>4492558</v>
      </c>
      <c r="E44" s="38">
        <v>12368148</v>
      </c>
      <c r="F44" s="91">
        <v>0.36320000000000002</v>
      </c>
      <c r="G44" s="42">
        <v>0</v>
      </c>
    </row>
    <row r="45" spans="1:7">
      <c r="A45" s="68" t="s">
        <v>1216</v>
      </c>
      <c r="B45" s="68" t="s">
        <v>82</v>
      </c>
      <c r="C45" s="77" t="s">
        <v>146</v>
      </c>
      <c r="D45" s="77">
        <v>413828</v>
      </c>
      <c r="E45" s="38">
        <v>752705</v>
      </c>
      <c r="F45" s="91">
        <v>0.54979999999999996</v>
      </c>
      <c r="G45" s="42">
        <v>0</v>
      </c>
    </row>
    <row r="46" spans="1:7">
      <c r="A46" s="68" t="s">
        <v>1217</v>
      </c>
      <c r="B46" s="68" t="s">
        <v>151</v>
      </c>
      <c r="C46" s="77" t="s">
        <v>152</v>
      </c>
      <c r="D46" s="77">
        <v>4864301</v>
      </c>
      <c r="E46" s="38">
        <v>4976389</v>
      </c>
      <c r="F46" s="91">
        <v>0.97750000000000004</v>
      </c>
      <c r="G46" s="42">
        <v>0</v>
      </c>
    </row>
    <row r="47" spans="1:7">
      <c r="A47" s="68" t="s">
        <v>1218</v>
      </c>
      <c r="B47" s="68" t="s">
        <v>154</v>
      </c>
      <c r="C47" s="77" t="s">
        <v>155</v>
      </c>
      <c r="D47" s="77">
        <v>445821.57</v>
      </c>
      <c r="E47" s="38">
        <v>317014.07</v>
      </c>
      <c r="F47" s="91">
        <v>1.4063000000000001</v>
      </c>
      <c r="G47" s="42">
        <v>0</v>
      </c>
    </row>
    <row r="48" spans="1:7">
      <c r="A48" s="68" t="s">
        <v>1219</v>
      </c>
      <c r="B48" s="68" t="s">
        <v>34</v>
      </c>
      <c r="C48" s="77" t="s">
        <v>157</v>
      </c>
      <c r="D48" s="77">
        <v>3734980</v>
      </c>
      <c r="E48" s="38">
        <v>5054927</v>
      </c>
      <c r="F48" s="91">
        <v>0.7389</v>
      </c>
      <c r="G48" s="42">
        <v>0</v>
      </c>
    </row>
    <row r="49" spans="1:7">
      <c r="A49" s="68" t="s">
        <v>1220</v>
      </c>
      <c r="B49" s="68" t="s">
        <v>44</v>
      </c>
      <c r="C49" s="77" t="s">
        <v>159</v>
      </c>
      <c r="D49" s="77">
        <v>1013383</v>
      </c>
      <c r="E49" s="38">
        <v>907235</v>
      </c>
      <c r="F49" s="91">
        <v>1.117</v>
      </c>
      <c r="G49" s="42">
        <v>0</v>
      </c>
    </row>
    <row r="50" spans="1:7">
      <c r="A50" s="68" t="s">
        <v>1221</v>
      </c>
      <c r="B50" s="68" t="s">
        <v>44</v>
      </c>
      <c r="C50" s="77" t="s">
        <v>161</v>
      </c>
      <c r="D50" s="77">
        <v>7188205.5</v>
      </c>
      <c r="E50" s="38">
        <v>6778378.6699999999</v>
      </c>
      <c r="F50" s="91">
        <v>1.0605</v>
      </c>
      <c r="G50" s="42">
        <v>0</v>
      </c>
    </row>
    <row r="51" spans="1:7">
      <c r="A51" s="68" t="s">
        <v>1222</v>
      </c>
      <c r="B51" s="68" t="s">
        <v>107</v>
      </c>
      <c r="C51" s="77" t="s">
        <v>163</v>
      </c>
      <c r="D51" s="77">
        <v>746430</v>
      </c>
      <c r="E51" s="38">
        <v>1465710</v>
      </c>
      <c r="F51" s="91">
        <v>0.50929999999999997</v>
      </c>
      <c r="G51" s="42">
        <v>0</v>
      </c>
    </row>
    <row r="52" spans="1:7">
      <c r="A52" s="68" t="s">
        <v>1223</v>
      </c>
      <c r="B52" s="68" t="s">
        <v>44</v>
      </c>
      <c r="C52" s="77" t="s">
        <v>165</v>
      </c>
      <c r="D52" s="77">
        <v>1303928</v>
      </c>
      <c r="E52" s="38">
        <v>1710821</v>
      </c>
      <c r="F52" s="91">
        <v>0.76219999999999999</v>
      </c>
      <c r="G52" s="42">
        <v>0</v>
      </c>
    </row>
    <row r="53" spans="1:7">
      <c r="A53" s="68" t="s">
        <v>1224</v>
      </c>
      <c r="B53" s="68" t="s">
        <v>96</v>
      </c>
      <c r="C53" s="77" t="s">
        <v>169</v>
      </c>
      <c r="D53" s="77">
        <v>220497.75</v>
      </c>
      <c r="E53" s="38">
        <v>403927.72</v>
      </c>
      <c r="F53" s="91">
        <v>0.54590000000000005</v>
      </c>
      <c r="G53" s="42">
        <v>0</v>
      </c>
    </row>
    <row r="54" spans="1:7">
      <c r="A54" s="68" t="s">
        <v>1225</v>
      </c>
      <c r="B54" s="68" t="s">
        <v>24</v>
      </c>
      <c r="C54" s="77" t="s">
        <v>174</v>
      </c>
      <c r="D54" s="77">
        <v>962400</v>
      </c>
      <c r="E54" s="38">
        <v>745088</v>
      </c>
      <c r="F54" s="91">
        <v>1.2917000000000001</v>
      </c>
      <c r="G54" s="42">
        <v>0</v>
      </c>
    </row>
    <row r="55" spans="1:7">
      <c r="A55" s="68" t="s">
        <v>1226</v>
      </c>
      <c r="B55" s="68" t="s">
        <v>66</v>
      </c>
      <c r="C55" s="77" t="s">
        <v>176</v>
      </c>
      <c r="D55" s="77">
        <v>452940.81</v>
      </c>
      <c r="E55" s="38">
        <v>1063289.19</v>
      </c>
      <c r="F55" s="91">
        <v>0.42599999999999999</v>
      </c>
      <c r="G55" s="42">
        <v>0</v>
      </c>
    </row>
    <row r="56" spans="1:7">
      <c r="A56" s="68" t="s">
        <v>1227</v>
      </c>
      <c r="B56" s="68" t="s">
        <v>29</v>
      </c>
      <c r="C56" s="77" t="s">
        <v>178</v>
      </c>
      <c r="D56" s="77">
        <v>2988162</v>
      </c>
      <c r="E56" s="38">
        <v>2605497</v>
      </c>
      <c r="F56" s="91">
        <v>1.1469</v>
      </c>
      <c r="G56" s="42">
        <v>0</v>
      </c>
    </row>
    <row r="57" spans="1:7">
      <c r="A57" s="68" t="s">
        <v>1228</v>
      </c>
      <c r="B57" s="68" t="s">
        <v>180</v>
      </c>
      <c r="C57" s="77" t="s">
        <v>181</v>
      </c>
      <c r="D57" s="77">
        <v>1273471.57</v>
      </c>
      <c r="E57" s="38">
        <v>746395.03</v>
      </c>
      <c r="F57" s="91">
        <v>1.7061999999999999</v>
      </c>
      <c r="G57" s="42">
        <v>0</v>
      </c>
    </row>
    <row r="58" spans="1:7">
      <c r="A58" s="68" t="s">
        <v>1229</v>
      </c>
      <c r="B58" s="68" t="s">
        <v>96</v>
      </c>
      <c r="C58" s="77" t="s">
        <v>186</v>
      </c>
      <c r="D58" s="77">
        <v>607454</v>
      </c>
      <c r="E58" s="38">
        <v>649651</v>
      </c>
      <c r="F58" s="91">
        <v>0.93500000000000005</v>
      </c>
      <c r="G58" s="42">
        <v>0</v>
      </c>
    </row>
    <row r="59" spans="1:7">
      <c r="A59" s="68" t="s">
        <v>1230</v>
      </c>
      <c r="B59" s="68" t="s">
        <v>63</v>
      </c>
      <c r="C59" s="77" t="s">
        <v>188</v>
      </c>
      <c r="D59" s="77">
        <v>1004007.73</v>
      </c>
      <c r="E59" s="38">
        <v>1440452.74</v>
      </c>
      <c r="F59" s="91">
        <v>0.69699999999999995</v>
      </c>
      <c r="G59" s="42">
        <v>0</v>
      </c>
    </row>
    <row r="60" spans="1:7">
      <c r="A60" s="68" t="s">
        <v>1231</v>
      </c>
      <c r="B60" s="68" t="s">
        <v>190</v>
      </c>
      <c r="C60" s="77" t="s">
        <v>191</v>
      </c>
      <c r="D60" s="77">
        <v>1275126</v>
      </c>
      <c r="E60" s="38">
        <v>1638517</v>
      </c>
      <c r="F60" s="91">
        <v>0.7782</v>
      </c>
      <c r="G60" s="42">
        <v>0</v>
      </c>
    </row>
    <row r="61" spans="1:7">
      <c r="A61" s="68" t="s">
        <v>1232</v>
      </c>
      <c r="B61" s="68" t="s">
        <v>70</v>
      </c>
      <c r="C61" s="77" t="s">
        <v>193</v>
      </c>
      <c r="D61" s="77">
        <v>5434869</v>
      </c>
      <c r="E61" s="38">
        <v>20068692</v>
      </c>
      <c r="F61" s="91">
        <v>0.27079999999999999</v>
      </c>
      <c r="G61" s="42">
        <v>0</v>
      </c>
    </row>
    <row r="62" spans="1:7">
      <c r="A62" s="68" t="s">
        <v>1233</v>
      </c>
      <c r="B62" s="68" t="s">
        <v>107</v>
      </c>
      <c r="C62" s="77" t="s">
        <v>195</v>
      </c>
      <c r="D62" s="77">
        <v>870196</v>
      </c>
      <c r="E62" s="38">
        <v>3358539</v>
      </c>
      <c r="F62" s="91">
        <v>0.2591</v>
      </c>
      <c r="G62" s="42">
        <v>0</v>
      </c>
    </row>
    <row r="63" spans="1:7">
      <c r="A63" s="68" t="s">
        <v>1234</v>
      </c>
      <c r="B63" s="68" t="s">
        <v>197</v>
      </c>
      <c r="C63" s="77" t="s">
        <v>198</v>
      </c>
      <c r="D63" s="77">
        <v>1312978.32</v>
      </c>
      <c r="E63" s="38">
        <v>491324.64</v>
      </c>
      <c r="F63" s="91">
        <v>2.6722999999999999</v>
      </c>
      <c r="G63" s="42">
        <v>0</v>
      </c>
    </row>
    <row r="64" spans="1:7">
      <c r="A64" s="68" t="s">
        <v>1235</v>
      </c>
      <c r="B64" s="68" t="s">
        <v>55</v>
      </c>
      <c r="C64" s="77" t="s">
        <v>200</v>
      </c>
      <c r="D64" s="77">
        <v>3200334.6</v>
      </c>
      <c r="E64" s="38">
        <v>7128576.3300000001</v>
      </c>
      <c r="F64" s="91">
        <v>0.44890000000000002</v>
      </c>
      <c r="G64" s="42">
        <v>0</v>
      </c>
    </row>
    <row r="65" spans="1:7">
      <c r="A65" s="68" t="s">
        <v>1236</v>
      </c>
      <c r="B65" s="68" t="s">
        <v>171</v>
      </c>
      <c r="C65" s="77" t="s">
        <v>202</v>
      </c>
      <c r="D65" s="77">
        <v>979287</v>
      </c>
      <c r="E65" s="38">
        <v>665223</v>
      </c>
      <c r="F65" s="91">
        <v>1.4721</v>
      </c>
      <c r="G65" s="42">
        <v>0</v>
      </c>
    </row>
    <row r="66" spans="1:7">
      <c r="A66" s="68" t="s">
        <v>1237</v>
      </c>
      <c r="B66" s="68" t="s">
        <v>70</v>
      </c>
      <c r="C66" s="77" t="s">
        <v>204</v>
      </c>
      <c r="D66" s="77">
        <v>11000081.949999999</v>
      </c>
      <c r="E66" s="38">
        <v>18568184.370000001</v>
      </c>
      <c r="F66" s="91">
        <v>0.59240000000000004</v>
      </c>
      <c r="G66" s="42">
        <v>0</v>
      </c>
    </row>
    <row r="67" spans="1:7">
      <c r="A67" s="68" t="s">
        <v>1238</v>
      </c>
      <c r="B67" s="68" t="s">
        <v>44</v>
      </c>
      <c r="C67" s="77" t="s">
        <v>206</v>
      </c>
      <c r="D67" s="77">
        <v>2839887</v>
      </c>
      <c r="E67" s="38">
        <v>4730683</v>
      </c>
      <c r="F67" s="91">
        <v>0.60029999999999994</v>
      </c>
      <c r="G67" s="42">
        <v>0</v>
      </c>
    </row>
    <row r="68" spans="1:7">
      <c r="A68" s="68" t="s">
        <v>1239</v>
      </c>
      <c r="B68" s="68" t="s">
        <v>215</v>
      </c>
      <c r="C68" s="77" t="s">
        <v>216</v>
      </c>
      <c r="D68" s="77">
        <v>321140.51</v>
      </c>
      <c r="E68" s="38">
        <v>497046.04</v>
      </c>
      <c r="F68" s="91">
        <v>0.64610000000000001</v>
      </c>
      <c r="G68" s="42">
        <v>0</v>
      </c>
    </row>
    <row r="69" spans="1:7">
      <c r="A69" s="68" t="s">
        <v>1240</v>
      </c>
      <c r="B69" s="68" t="s">
        <v>141</v>
      </c>
      <c r="C69" s="77" t="s">
        <v>220</v>
      </c>
      <c r="D69" s="77">
        <v>763248</v>
      </c>
      <c r="E69" s="38">
        <v>1566605</v>
      </c>
      <c r="F69" s="91">
        <v>0.48720000000000002</v>
      </c>
      <c r="G69" s="42">
        <v>0</v>
      </c>
    </row>
    <row r="70" spans="1:7">
      <c r="A70" s="68" t="s">
        <v>1241</v>
      </c>
      <c r="B70" s="68" t="s">
        <v>123</v>
      </c>
      <c r="C70" s="77" t="s">
        <v>222</v>
      </c>
      <c r="D70" s="77">
        <v>249945.98</v>
      </c>
      <c r="E70" s="38">
        <v>1844233.19</v>
      </c>
      <c r="F70" s="91">
        <v>0.13550000000000001</v>
      </c>
      <c r="G70" s="42">
        <v>12.5</v>
      </c>
    </row>
    <row r="71" spans="1:7">
      <c r="A71" s="68" t="s">
        <v>1242</v>
      </c>
      <c r="B71" s="68" t="s">
        <v>63</v>
      </c>
      <c r="C71" s="77" t="s">
        <v>224</v>
      </c>
      <c r="D71" s="77">
        <v>2200247</v>
      </c>
      <c r="E71" s="38">
        <v>1957598</v>
      </c>
      <c r="F71" s="91">
        <v>1.1240000000000001</v>
      </c>
      <c r="G71" s="42">
        <v>0</v>
      </c>
    </row>
    <row r="72" spans="1:7">
      <c r="A72" s="68" t="s">
        <v>1243</v>
      </c>
      <c r="B72" s="68" t="s">
        <v>14</v>
      </c>
      <c r="C72" s="77" t="s">
        <v>226</v>
      </c>
      <c r="D72" s="77">
        <v>647037.63</v>
      </c>
      <c r="E72" s="38">
        <v>2443785.5</v>
      </c>
      <c r="F72" s="91">
        <v>0.26479999999999998</v>
      </c>
      <c r="G72" s="42">
        <v>0</v>
      </c>
    </row>
    <row r="73" spans="1:7">
      <c r="A73" s="68" t="s">
        <v>1244</v>
      </c>
      <c r="B73" s="68" t="s">
        <v>96</v>
      </c>
      <c r="C73" s="77" t="s">
        <v>228</v>
      </c>
      <c r="D73" s="77">
        <v>213909.23</v>
      </c>
      <c r="E73" s="38">
        <v>318545.49</v>
      </c>
      <c r="F73" s="91">
        <v>0.67149999999999999</v>
      </c>
      <c r="G73" s="42">
        <v>0</v>
      </c>
    </row>
    <row r="74" spans="1:7">
      <c r="A74" s="68" t="s">
        <v>1245</v>
      </c>
      <c r="B74" s="68" t="s">
        <v>230</v>
      </c>
      <c r="C74" s="77" t="s">
        <v>231</v>
      </c>
      <c r="D74" s="77">
        <v>2420899</v>
      </c>
      <c r="E74" s="38">
        <v>3510893</v>
      </c>
      <c r="F74" s="91">
        <v>0.6895</v>
      </c>
      <c r="G74" s="42">
        <v>0</v>
      </c>
    </row>
    <row r="75" spans="1:7">
      <c r="A75" s="68" t="s">
        <v>1246</v>
      </c>
      <c r="B75" s="68" t="s">
        <v>233</v>
      </c>
      <c r="C75" s="77" t="s">
        <v>234</v>
      </c>
      <c r="D75" s="77">
        <v>234304.37</v>
      </c>
      <c r="E75" s="38">
        <v>284180.77</v>
      </c>
      <c r="F75" s="91">
        <v>0.82450000000000001</v>
      </c>
      <c r="G75" s="42">
        <v>0</v>
      </c>
    </row>
    <row r="76" spans="1:7">
      <c r="A76" s="68" t="s">
        <v>1247</v>
      </c>
      <c r="B76" s="68" t="s">
        <v>34</v>
      </c>
      <c r="C76" s="77" t="s">
        <v>236</v>
      </c>
      <c r="D76" s="77">
        <v>579652.05000000005</v>
      </c>
      <c r="E76" s="38">
        <v>1346468.89</v>
      </c>
      <c r="F76" s="91">
        <v>0.43049999999999999</v>
      </c>
      <c r="G76" s="42">
        <v>0</v>
      </c>
    </row>
    <row r="77" spans="1:7">
      <c r="A77" s="68" t="s">
        <v>1248</v>
      </c>
      <c r="B77" s="68" t="s">
        <v>238</v>
      </c>
      <c r="C77" s="77" t="s">
        <v>239</v>
      </c>
      <c r="D77" s="77">
        <v>4608319</v>
      </c>
      <c r="E77" s="38">
        <v>4821420</v>
      </c>
      <c r="F77" s="91">
        <v>0.95579999999999998</v>
      </c>
      <c r="G77" s="42">
        <v>0</v>
      </c>
    </row>
    <row r="78" spans="1:7">
      <c r="A78" s="68" t="s">
        <v>1249</v>
      </c>
      <c r="B78" s="68" t="s">
        <v>66</v>
      </c>
      <c r="C78" s="77" t="s">
        <v>241</v>
      </c>
      <c r="D78" s="77">
        <v>370313</v>
      </c>
      <c r="E78" s="38">
        <v>952122</v>
      </c>
      <c r="F78" s="91">
        <v>0.38890000000000002</v>
      </c>
      <c r="G78" s="42">
        <v>0</v>
      </c>
    </row>
    <row r="79" spans="1:7">
      <c r="A79" s="68" t="s">
        <v>1250</v>
      </c>
      <c r="B79" s="68" t="s">
        <v>66</v>
      </c>
      <c r="C79" s="77" t="s">
        <v>243</v>
      </c>
      <c r="D79" s="77">
        <v>2409536.35</v>
      </c>
      <c r="E79" s="38">
        <v>2034566.7</v>
      </c>
      <c r="F79" s="91">
        <v>1.1842999999999999</v>
      </c>
      <c r="G79" s="42">
        <v>0</v>
      </c>
    </row>
    <row r="80" spans="1:7">
      <c r="A80" s="68" t="s">
        <v>1251</v>
      </c>
      <c r="B80" s="68" t="s">
        <v>171</v>
      </c>
      <c r="C80" s="77" t="s">
        <v>245</v>
      </c>
      <c r="D80" s="77">
        <v>256285.21</v>
      </c>
      <c r="E80" s="38">
        <v>444204.82</v>
      </c>
      <c r="F80" s="91">
        <v>0.57699999999999996</v>
      </c>
      <c r="G80" s="42">
        <v>0</v>
      </c>
    </row>
    <row r="81" spans="1:7">
      <c r="A81" s="68" t="s">
        <v>1252</v>
      </c>
      <c r="B81" s="68" t="s">
        <v>118</v>
      </c>
      <c r="C81" s="77" t="s">
        <v>247</v>
      </c>
      <c r="D81" s="77">
        <v>352117.48</v>
      </c>
      <c r="E81" s="38">
        <v>469526.37</v>
      </c>
      <c r="F81" s="91">
        <v>0.74990000000000001</v>
      </c>
      <c r="G81" s="42">
        <v>0</v>
      </c>
    </row>
    <row r="82" spans="1:7">
      <c r="A82" s="68" t="s">
        <v>1253</v>
      </c>
      <c r="B82" s="68" t="s">
        <v>251</v>
      </c>
      <c r="C82" s="77" t="s">
        <v>252</v>
      </c>
      <c r="D82" s="77">
        <v>207844.93</v>
      </c>
      <c r="E82" s="38">
        <v>163012.28</v>
      </c>
      <c r="F82" s="91">
        <v>1.2749999999999999</v>
      </c>
      <c r="G82" s="42">
        <v>0</v>
      </c>
    </row>
    <row r="83" spans="1:7">
      <c r="A83" s="68" t="s">
        <v>1254</v>
      </c>
      <c r="B83" s="68" t="s">
        <v>48</v>
      </c>
      <c r="C83" s="77" t="s">
        <v>257</v>
      </c>
      <c r="D83" s="77">
        <v>884220.98</v>
      </c>
      <c r="E83" s="38">
        <v>668937.22</v>
      </c>
      <c r="F83" s="91">
        <v>1.3218000000000001</v>
      </c>
      <c r="G83" s="42">
        <v>0</v>
      </c>
    </row>
    <row r="84" spans="1:7">
      <c r="A84" s="68" t="s">
        <v>1255</v>
      </c>
      <c r="B84" s="68" t="s">
        <v>20</v>
      </c>
      <c r="C84" s="77" t="s">
        <v>258</v>
      </c>
      <c r="D84" s="77">
        <v>735555.53</v>
      </c>
      <c r="E84" s="38">
        <v>450781.8</v>
      </c>
      <c r="F84" s="91">
        <v>1.6316999999999999</v>
      </c>
      <c r="G84" s="42">
        <v>0</v>
      </c>
    </row>
    <row r="85" spans="1:7">
      <c r="A85" s="68" t="s">
        <v>1256</v>
      </c>
      <c r="B85" s="68" t="s">
        <v>260</v>
      </c>
      <c r="C85" s="77" t="s">
        <v>261</v>
      </c>
      <c r="D85" s="77">
        <v>3144604.16</v>
      </c>
      <c r="E85" s="38">
        <v>4462783.38</v>
      </c>
      <c r="F85" s="91">
        <v>0.7046</v>
      </c>
      <c r="G85" s="42">
        <v>0</v>
      </c>
    </row>
    <row r="86" spans="1:7">
      <c r="A86" s="68" t="s">
        <v>1257</v>
      </c>
      <c r="B86" s="68" t="s">
        <v>171</v>
      </c>
      <c r="C86" s="77" t="s">
        <v>267</v>
      </c>
      <c r="D86" s="77">
        <v>1233511.58</v>
      </c>
      <c r="E86" s="38">
        <v>832704.48</v>
      </c>
      <c r="F86" s="91">
        <v>1.4813000000000001</v>
      </c>
      <c r="G86" s="42">
        <v>0</v>
      </c>
    </row>
    <row r="87" spans="1:7">
      <c r="A87" s="68" t="s">
        <v>1258</v>
      </c>
      <c r="B87" s="68" t="s">
        <v>269</v>
      </c>
      <c r="C87" s="77" t="s">
        <v>270</v>
      </c>
      <c r="D87" s="77">
        <v>1058959</v>
      </c>
      <c r="E87" s="38">
        <v>1174260</v>
      </c>
      <c r="F87" s="91">
        <v>0.90180000000000005</v>
      </c>
      <c r="G87" s="42">
        <v>0</v>
      </c>
    </row>
    <row r="88" spans="1:7">
      <c r="A88" s="68" t="s">
        <v>1259</v>
      </c>
      <c r="B88" s="68" t="s">
        <v>44</v>
      </c>
      <c r="C88" s="77" t="s">
        <v>272</v>
      </c>
      <c r="D88" s="77">
        <v>2546364</v>
      </c>
      <c r="E88" s="38">
        <v>3262778</v>
      </c>
      <c r="F88" s="91">
        <v>0.78039999999999998</v>
      </c>
      <c r="G88" s="42">
        <v>0</v>
      </c>
    </row>
    <row r="89" spans="1:7">
      <c r="A89" s="68" t="s">
        <v>1260</v>
      </c>
      <c r="B89" s="68" t="s">
        <v>274</v>
      </c>
      <c r="C89" s="77" t="s">
        <v>275</v>
      </c>
      <c r="D89" s="77">
        <v>308455.12</v>
      </c>
      <c r="E89" s="38">
        <v>528939.37</v>
      </c>
      <c r="F89" s="91">
        <v>0.58320000000000005</v>
      </c>
      <c r="G89" s="42">
        <v>0</v>
      </c>
    </row>
    <row r="90" spans="1:7">
      <c r="A90" s="68" t="s">
        <v>1261</v>
      </c>
      <c r="B90" s="68" t="s">
        <v>210</v>
      </c>
      <c r="C90" s="77" t="s">
        <v>277</v>
      </c>
      <c r="D90" s="77">
        <v>-63905.7</v>
      </c>
      <c r="E90" s="38">
        <v>179695.33</v>
      </c>
      <c r="F90" s="91">
        <v>-0.35560000000000003</v>
      </c>
      <c r="G90" s="42">
        <v>25</v>
      </c>
    </row>
    <row r="91" spans="1:7">
      <c r="A91" s="68" t="s">
        <v>1262</v>
      </c>
      <c r="B91" s="68" t="s">
        <v>280</v>
      </c>
      <c r="C91" s="77" t="s">
        <v>281</v>
      </c>
      <c r="D91" s="77">
        <v>1930568</v>
      </c>
      <c r="E91" s="38">
        <v>1330197</v>
      </c>
      <c r="F91" s="91">
        <v>1.4513</v>
      </c>
      <c r="G91" s="42">
        <v>0</v>
      </c>
    </row>
    <row r="92" spans="1:7">
      <c r="A92" s="68" t="s">
        <v>1263</v>
      </c>
      <c r="B92" s="68" t="s">
        <v>66</v>
      </c>
      <c r="C92" s="77" t="s">
        <v>283</v>
      </c>
      <c r="D92" s="77">
        <v>181284</v>
      </c>
      <c r="E92" s="38">
        <v>398633</v>
      </c>
      <c r="F92" s="91">
        <v>0.45479999999999998</v>
      </c>
      <c r="G92" s="42">
        <v>0</v>
      </c>
    </row>
    <row r="93" spans="1:7">
      <c r="A93" s="68" t="s">
        <v>1264</v>
      </c>
      <c r="B93" s="68" t="s">
        <v>285</v>
      </c>
      <c r="C93" s="77" t="s">
        <v>286</v>
      </c>
      <c r="D93" s="77">
        <v>182997.58</v>
      </c>
      <c r="E93" s="38">
        <v>280903.8</v>
      </c>
      <c r="F93" s="91">
        <v>0.65149999999999997</v>
      </c>
      <c r="G93" s="42">
        <v>0</v>
      </c>
    </row>
    <row r="94" spans="1:7">
      <c r="A94" s="68" t="s">
        <v>1265</v>
      </c>
      <c r="B94" s="68" t="s">
        <v>288</v>
      </c>
      <c r="C94" s="77" t="s">
        <v>289</v>
      </c>
      <c r="D94" s="77">
        <v>6146237</v>
      </c>
      <c r="E94" s="38">
        <v>5837037</v>
      </c>
      <c r="F94" s="91">
        <v>1.0529999999999999</v>
      </c>
      <c r="G94" s="42">
        <v>0</v>
      </c>
    </row>
    <row r="95" spans="1:7">
      <c r="A95" s="68" t="s">
        <v>1266</v>
      </c>
      <c r="B95" s="68" t="s">
        <v>291</v>
      </c>
      <c r="C95" s="77" t="s">
        <v>292</v>
      </c>
      <c r="D95" s="77">
        <v>2792196</v>
      </c>
      <c r="E95" s="38">
        <v>4295016</v>
      </c>
      <c r="F95" s="91">
        <v>0.65010000000000001</v>
      </c>
      <c r="G95" s="42">
        <v>0</v>
      </c>
    </row>
    <row r="96" spans="1:7">
      <c r="A96" s="68" t="s">
        <v>1267</v>
      </c>
      <c r="B96" s="68" t="s">
        <v>55</v>
      </c>
      <c r="C96" s="77" t="s">
        <v>296</v>
      </c>
      <c r="D96" s="77">
        <v>1692067</v>
      </c>
      <c r="E96" s="38">
        <v>1778946</v>
      </c>
      <c r="F96" s="91">
        <v>0.95120000000000005</v>
      </c>
      <c r="G96" s="42">
        <v>0</v>
      </c>
    </row>
    <row r="97" spans="1:7">
      <c r="A97" s="68" t="s">
        <v>1268</v>
      </c>
      <c r="B97" s="68" t="s">
        <v>63</v>
      </c>
      <c r="C97" s="77" t="s">
        <v>300</v>
      </c>
      <c r="D97" s="77">
        <v>532200.31000000006</v>
      </c>
      <c r="E97" s="38">
        <v>372018.63</v>
      </c>
      <c r="F97" s="91">
        <v>1.4306000000000001</v>
      </c>
      <c r="G97" s="42">
        <v>0</v>
      </c>
    </row>
    <row r="98" spans="1:7">
      <c r="A98" s="68" t="s">
        <v>1269</v>
      </c>
      <c r="B98" s="68" t="s">
        <v>269</v>
      </c>
      <c r="C98" s="77" t="s">
        <v>302</v>
      </c>
      <c r="D98" s="77">
        <v>302714.61</v>
      </c>
      <c r="E98" s="38">
        <v>706525.33</v>
      </c>
      <c r="F98" s="91">
        <v>0.42849999999999999</v>
      </c>
      <c r="G98" s="42">
        <v>0</v>
      </c>
    </row>
    <row r="99" spans="1:7">
      <c r="A99" s="68" t="s">
        <v>1270</v>
      </c>
      <c r="B99" s="68" t="s">
        <v>180</v>
      </c>
      <c r="C99" s="77" t="s">
        <v>304</v>
      </c>
      <c r="D99" s="77">
        <v>1503717</v>
      </c>
      <c r="E99" s="38">
        <v>1663031</v>
      </c>
      <c r="F99" s="91">
        <v>0.9042</v>
      </c>
      <c r="G99" s="42">
        <v>0</v>
      </c>
    </row>
    <row r="100" spans="1:7">
      <c r="A100" s="68" t="s">
        <v>1271</v>
      </c>
      <c r="B100" s="68" t="s">
        <v>63</v>
      </c>
      <c r="C100" s="77" t="s">
        <v>305</v>
      </c>
      <c r="D100" s="77">
        <v>984443.69</v>
      </c>
      <c r="E100" s="38">
        <v>1902990.56</v>
      </c>
      <c r="F100" s="91">
        <v>0.51729999999999998</v>
      </c>
      <c r="G100" s="42">
        <v>0</v>
      </c>
    </row>
    <row r="101" spans="1:7">
      <c r="A101" s="68" t="s">
        <v>1272</v>
      </c>
      <c r="B101" s="68" t="s">
        <v>307</v>
      </c>
      <c r="C101" s="77" t="s">
        <v>308</v>
      </c>
      <c r="D101" s="77">
        <v>1746727</v>
      </c>
      <c r="E101" s="38">
        <v>1375633</v>
      </c>
      <c r="F101" s="91">
        <v>1.2698</v>
      </c>
      <c r="G101" s="42">
        <v>0</v>
      </c>
    </row>
    <row r="102" spans="1:7">
      <c r="A102" s="68" t="s">
        <v>1273</v>
      </c>
      <c r="B102" s="68" t="s">
        <v>34</v>
      </c>
      <c r="C102" s="77" t="s">
        <v>310</v>
      </c>
      <c r="D102" s="77">
        <v>351653.96</v>
      </c>
      <c r="E102" s="38">
        <v>620403.23</v>
      </c>
      <c r="F102" s="91">
        <v>0.56679999999999997</v>
      </c>
      <c r="G102" s="42">
        <v>0</v>
      </c>
    </row>
    <row r="103" spans="1:7">
      <c r="A103" s="68" t="s">
        <v>1274</v>
      </c>
      <c r="B103" s="68" t="s">
        <v>312</v>
      </c>
      <c r="C103" s="77" t="s">
        <v>313</v>
      </c>
      <c r="D103" s="77">
        <v>229852</v>
      </c>
      <c r="E103" s="38">
        <v>34380</v>
      </c>
      <c r="F103" s="91">
        <v>6.6856</v>
      </c>
      <c r="G103" s="42">
        <v>0</v>
      </c>
    </row>
    <row r="104" spans="1:7">
      <c r="A104" s="68" t="s">
        <v>1275</v>
      </c>
      <c r="B104" s="68" t="s">
        <v>190</v>
      </c>
      <c r="C104" s="77" t="s">
        <v>315</v>
      </c>
      <c r="D104" s="77">
        <v>2747262</v>
      </c>
      <c r="E104" s="38">
        <v>2375914</v>
      </c>
      <c r="F104" s="91">
        <v>1.1563000000000001</v>
      </c>
      <c r="G104" s="42">
        <v>0</v>
      </c>
    </row>
    <row r="105" spans="1:7">
      <c r="A105" s="68" t="s">
        <v>1276</v>
      </c>
      <c r="B105" s="68" t="s">
        <v>102</v>
      </c>
      <c r="C105" s="77" t="s">
        <v>317</v>
      </c>
      <c r="D105" s="77">
        <v>5808926</v>
      </c>
      <c r="E105" s="38">
        <v>4689293</v>
      </c>
      <c r="F105" s="91">
        <v>1.2387999999999999</v>
      </c>
      <c r="G105" s="42">
        <v>0</v>
      </c>
    </row>
    <row r="106" spans="1:7">
      <c r="A106" s="68" t="s">
        <v>1277</v>
      </c>
      <c r="B106" s="68" t="s">
        <v>251</v>
      </c>
      <c r="C106" s="77" t="s">
        <v>319</v>
      </c>
      <c r="D106" s="77">
        <v>34284.07</v>
      </c>
      <c r="E106" s="38">
        <v>158517</v>
      </c>
      <c r="F106" s="91">
        <v>0.21629999999999999</v>
      </c>
      <c r="G106" s="42">
        <v>0</v>
      </c>
    </row>
    <row r="107" spans="1:7">
      <c r="A107" s="68" t="s">
        <v>1278</v>
      </c>
      <c r="B107" s="68" t="s">
        <v>285</v>
      </c>
      <c r="C107" s="77" t="s">
        <v>321</v>
      </c>
      <c r="D107" s="77">
        <v>4899588.83</v>
      </c>
      <c r="E107" s="38">
        <v>5538376.9900000002</v>
      </c>
      <c r="F107" s="91">
        <v>0.88470000000000004</v>
      </c>
      <c r="G107" s="42">
        <v>0</v>
      </c>
    </row>
    <row r="108" spans="1:7">
      <c r="A108" s="68" t="s">
        <v>1279</v>
      </c>
      <c r="B108" s="68" t="s">
        <v>24</v>
      </c>
      <c r="C108" s="77" t="s">
        <v>325</v>
      </c>
      <c r="D108" s="77">
        <v>762502</v>
      </c>
      <c r="E108" s="38">
        <v>680517</v>
      </c>
      <c r="F108" s="91">
        <v>1.1205000000000001</v>
      </c>
      <c r="G108" s="42">
        <v>0</v>
      </c>
    </row>
    <row r="109" spans="1:7">
      <c r="A109" s="68" t="s">
        <v>1280</v>
      </c>
      <c r="B109" s="68" t="s">
        <v>151</v>
      </c>
      <c r="C109" s="77" t="s">
        <v>327</v>
      </c>
      <c r="D109" s="77">
        <v>4173152.06</v>
      </c>
      <c r="E109" s="38">
        <v>4357690.66</v>
      </c>
      <c r="F109" s="91">
        <v>0.9577</v>
      </c>
      <c r="G109" s="42">
        <v>0</v>
      </c>
    </row>
    <row r="110" spans="1:7">
      <c r="A110" s="68" t="s">
        <v>1281</v>
      </c>
      <c r="B110" s="68" t="s">
        <v>288</v>
      </c>
      <c r="C110" s="77" t="s">
        <v>329</v>
      </c>
      <c r="D110" s="77">
        <v>3354440.98</v>
      </c>
      <c r="E110" s="38">
        <v>4829000.34</v>
      </c>
      <c r="F110" s="91">
        <v>0.6946</v>
      </c>
      <c r="G110" s="42">
        <v>0</v>
      </c>
    </row>
    <row r="111" spans="1:7">
      <c r="A111" s="68" t="s">
        <v>1282</v>
      </c>
      <c r="B111" s="68" t="s">
        <v>44</v>
      </c>
      <c r="C111" s="77" t="s">
        <v>331</v>
      </c>
      <c r="D111" s="77">
        <v>2550590</v>
      </c>
      <c r="E111" s="38">
        <v>1123522</v>
      </c>
      <c r="F111" s="91">
        <v>2.2702</v>
      </c>
      <c r="G111" s="42">
        <v>0</v>
      </c>
    </row>
    <row r="112" spans="1:7">
      <c r="A112" s="68" t="s">
        <v>1283</v>
      </c>
      <c r="B112" s="68" t="s">
        <v>130</v>
      </c>
      <c r="C112" s="77" t="s">
        <v>333</v>
      </c>
      <c r="D112" s="77">
        <v>-642764</v>
      </c>
      <c r="E112" s="38">
        <v>2185614</v>
      </c>
      <c r="F112" s="91">
        <v>-0.29409999999999997</v>
      </c>
      <c r="G112" s="42">
        <v>25</v>
      </c>
    </row>
    <row r="113" spans="1:7">
      <c r="A113" s="68" t="s">
        <v>1284</v>
      </c>
      <c r="B113" s="68" t="s">
        <v>251</v>
      </c>
      <c r="C113" s="77" t="s">
        <v>336</v>
      </c>
      <c r="D113" s="77">
        <v>195566.96</v>
      </c>
      <c r="E113" s="38">
        <v>230550.65</v>
      </c>
      <c r="F113" s="91">
        <v>0.84830000000000005</v>
      </c>
      <c r="G113" s="42">
        <v>0</v>
      </c>
    </row>
    <row r="114" spans="1:7">
      <c r="A114" s="68" t="s">
        <v>1285</v>
      </c>
      <c r="B114" s="68" t="s">
        <v>70</v>
      </c>
      <c r="C114" s="77" t="s">
        <v>338</v>
      </c>
      <c r="D114" s="77">
        <v>12112557</v>
      </c>
      <c r="E114" s="38">
        <v>20584736</v>
      </c>
      <c r="F114" s="91">
        <v>0.58840000000000003</v>
      </c>
      <c r="G114" s="42">
        <v>0</v>
      </c>
    </row>
    <row r="115" spans="1:7">
      <c r="A115" s="68" t="s">
        <v>1286</v>
      </c>
      <c r="B115" s="68" t="s">
        <v>96</v>
      </c>
      <c r="C115" s="77" t="s">
        <v>340</v>
      </c>
      <c r="D115" s="77">
        <v>812188</v>
      </c>
      <c r="E115" s="38">
        <v>864623</v>
      </c>
      <c r="F115" s="91">
        <v>0.93940000000000001</v>
      </c>
      <c r="G115" s="42">
        <v>0</v>
      </c>
    </row>
    <row r="116" spans="1:7">
      <c r="A116" s="68" t="s">
        <v>1287</v>
      </c>
      <c r="B116" s="68" t="s">
        <v>141</v>
      </c>
      <c r="C116" s="77" t="s">
        <v>344</v>
      </c>
      <c r="D116" s="77">
        <v>2668561.3199999998</v>
      </c>
      <c r="E116" s="38">
        <v>2555170.0499999998</v>
      </c>
      <c r="F116" s="91">
        <v>1.0444</v>
      </c>
      <c r="G116" s="42">
        <v>0</v>
      </c>
    </row>
    <row r="117" spans="1:7">
      <c r="A117" s="68" t="s">
        <v>1288</v>
      </c>
      <c r="B117" s="68" t="s">
        <v>230</v>
      </c>
      <c r="C117" s="77" t="s">
        <v>346</v>
      </c>
      <c r="D117" s="77">
        <v>613104.98</v>
      </c>
      <c r="E117" s="38">
        <v>594808.68999999994</v>
      </c>
      <c r="F117" s="91">
        <v>1.0307999999999999</v>
      </c>
      <c r="G117" s="42">
        <v>0</v>
      </c>
    </row>
    <row r="118" spans="1:7">
      <c r="A118" s="68" t="s">
        <v>1289</v>
      </c>
      <c r="B118" s="68" t="s">
        <v>66</v>
      </c>
      <c r="C118" s="77" t="s">
        <v>348</v>
      </c>
      <c r="D118" s="77">
        <v>426635.46</v>
      </c>
      <c r="E118" s="38">
        <v>485486.76</v>
      </c>
      <c r="F118" s="91">
        <v>0.87880000000000003</v>
      </c>
      <c r="G118" s="42">
        <v>0</v>
      </c>
    </row>
    <row r="119" spans="1:7">
      <c r="A119" s="68" t="s">
        <v>1290</v>
      </c>
      <c r="B119" s="68" t="s">
        <v>350</v>
      </c>
      <c r="C119" s="77" t="s">
        <v>351</v>
      </c>
      <c r="D119" s="77">
        <v>166299.09</v>
      </c>
      <c r="E119" s="38">
        <v>318961.24</v>
      </c>
      <c r="F119" s="91">
        <v>0.52139999999999997</v>
      </c>
      <c r="G119" s="42">
        <v>0</v>
      </c>
    </row>
    <row r="120" spans="1:7">
      <c r="A120" s="68" t="s">
        <v>1291</v>
      </c>
      <c r="B120" s="68" t="s">
        <v>48</v>
      </c>
      <c r="C120" s="77" t="s">
        <v>353</v>
      </c>
      <c r="D120" s="77">
        <v>569810.26</v>
      </c>
      <c r="E120" s="38">
        <v>420305.47</v>
      </c>
      <c r="F120" s="91">
        <v>1.3556999999999999</v>
      </c>
      <c r="G120" s="42">
        <v>0</v>
      </c>
    </row>
    <row r="121" spans="1:7">
      <c r="A121" s="68" t="s">
        <v>1292</v>
      </c>
      <c r="B121" s="68" t="s">
        <v>29</v>
      </c>
      <c r="C121" s="77" t="s">
        <v>358</v>
      </c>
      <c r="D121" s="77">
        <v>7500838</v>
      </c>
      <c r="E121" s="38">
        <v>17209356</v>
      </c>
      <c r="F121" s="91">
        <v>0.43590000000000001</v>
      </c>
      <c r="G121" s="42">
        <v>0</v>
      </c>
    </row>
    <row r="122" spans="1:7">
      <c r="A122" s="68" t="s">
        <v>1293</v>
      </c>
      <c r="B122" s="68" t="s">
        <v>360</v>
      </c>
      <c r="C122" s="77" t="s">
        <v>361</v>
      </c>
      <c r="D122" s="77">
        <v>1594049.44</v>
      </c>
      <c r="E122" s="38">
        <v>1214556.52</v>
      </c>
      <c r="F122" s="91">
        <v>1.3125</v>
      </c>
      <c r="G122" s="42">
        <v>0</v>
      </c>
    </row>
    <row r="123" spans="1:7">
      <c r="A123" s="68" t="s">
        <v>1294</v>
      </c>
      <c r="B123" s="68" t="s">
        <v>107</v>
      </c>
      <c r="C123" s="77" t="s">
        <v>363</v>
      </c>
      <c r="D123" s="77">
        <v>330775</v>
      </c>
      <c r="E123" s="38">
        <v>313197</v>
      </c>
      <c r="F123" s="91">
        <v>1.0561</v>
      </c>
      <c r="G123" s="42">
        <v>0</v>
      </c>
    </row>
    <row r="124" spans="1:7">
      <c r="A124" s="68" t="s">
        <v>1295</v>
      </c>
      <c r="B124" s="68" t="s">
        <v>66</v>
      </c>
      <c r="C124" s="77" t="s">
        <v>365</v>
      </c>
      <c r="D124" s="77">
        <v>1084604.9099999999</v>
      </c>
      <c r="E124" s="38">
        <v>835347.77</v>
      </c>
      <c r="F124" s="91">
        <v>1.2984</v>
      </c>
      <c r="G124" s="42">
        <v>0</v>
      </c>
    </row>
    <row r="125" spans="1:7">
      <c r="A125" s="68" t="s">
        <v>1296</v>
      </c>
      <c r="B125" s="68" t="s">
        <v>70</v>
      </c>
      <c r="C125" s="77" t="s">
        <v>367</v>
      </c>
      <c r="D125" s="77">
        <v>9008574.3699999992</v>
      </c>
      <c r="E125" s="38">
        <v>22277840</v>
      </c>
      <c r="F125" s="91">
        <v>0.40439999999999998</v>
      </c>
      <c r="G125" s="42">
        <v>0</v>
      </c>
    </row>
    <row r="126" spans="1:7">
      <c r="A126" s="68" t="s">
        <v>1297</v>
      </c>
      <c r="B126" s="68" t="s">
        <v>371</v>
      </c>
      <c r="C126" s="77" t="s">
        <v>372</v>
      </c>
      <c r="D126" s="77">
        <v>252652</v>
      </c>
      <c r="E126" s="38">
        <v>393076</v>
      </c>
      <c r="F126" s="91">
        <v>0.64280000000000004</v>
      </c>
      <c r="G126" s="42">
        <v>0</v>
      </c>
    </row>
    <row r="127" spans="1:7">
      <c r="A127" s="68" t="s">
        <v>1298</v>
      </c>
      <c r="B127" s="68" t="s">
        <v>260</v>
      </c>
      <c r="C127" s="77" t="s">
        <v>374</v>
      </c>
      <c r="D127" s="77">
        <v>913447.18</v>
      </c>
      <c r="E127" s="38">
        <v>1947290.08</v>
      </c>
      <c r="F127" s="91">
        <v>0.46910000000000002</v>
      </c>
      <c r="G127" s="42">
        <v>0</v>
      </c>
    </row>
    <row r="128" spans="1:7">
      <c r="A128" s="68" t="s">
        <v>1299</v>
      </c>
      <c r="B128" s="68" t="s">
        <v>371</v>
      </c>
      <c r="C128" s="77" t="s">
        <v>376</v>
      </c>
      <c r="D128" s="77">
        <v>1776228.78</v>
      </c>
      <c r="E128" s="38">
        <v>1021426.76</v>
      </c>
      <c r="F128" s="91">
        <v>1.7390000000000001</v>
      </c>
      <c r="G128" s="42">
        <v>0</v>
      </c>
    </row>
    <row r="129" spans="1:7">
      <c r="A129" s="68" t="s">
        <v>1300</v>
      </c>
      <c r="B129" s="68" t="s">
        <v>82</v>
      </c>
      <c r="C129" s="77" t="s">
        <v>378</v>
      </c>
      <c r="D129" s="77">
        <v>273850</v>
      </c>
      <c r="E129" s="38">
        <v>613916</v>
      </c>
      <c r="F129" s="91">
        <v>0.4461</v>
      </c>
      <c r="G129" s="42">
        <v>0</v>
      </c>
    </row>
    <row r="130" spans="1:7">
      <c r="A130" s="68" t="s">
        <v>1301</v>
      </c>
      <c r="B130" s="68" t="s">
        <v>29</v>
      </c>
      <c r="C130" s="77" t="s">
        <v>380</v>
      </c>
      <c r="D130" s="77">
        <v>6920054</v>
      </c>
      <c r="E130" s="38">
        <v>10677577</v>
      </c>
      <c r="F130" s="91">
        <v>0.64810000000000001</v>
      </c>
      <c r="G130" s="42">
        <v>0</v>
      </c>
    </row>
    <row r="131" spans="1:7">
      <c r="A131" s="68" t="s">
        <v>1302</v>
      </c>
      <c r="B131" s="68" t="s">
        <v>107</v>
      </c>
      <c r="C131" s="77" t="s">
        <v>382</v>
      </c>
      <c r="D131" s="77">
        <v>21684081</v>
      </c>
      <c r="E131" s="38">
        <v>27828476</v>
      </c>
      <c r="F131" s="91">
        <v>0.7792</v>
      </c>
      <c r="G131" s="42">
        <v>0</v>
      </c>
    </row>
    <row r="132" spans="1:7">
      <c r="A132" s="68" t="s">
        <v>1303</v>
      </c>
      <c r="B132" s="68" t="s">
        <v>44</v>
      </c>
      <c r="C132" s="77" t="s">
        <v>384</v>
      </c>
      <c r="D132" s="77">
        <v>8514544</v>
      </c>
      <c r="E132" s="38">
        <v>12504619</v>
      </c>
      <c r="F132" s="91">
        <v>0.68089999999999995</v>
      </c>
      <c r="G132" s="42">
        <v>0</v>
      </c>
    </row>
    <row r="133" spans="1:7">
      <c r="A133" s="68" t="s">
        <v>1304</v>
      </c>
      <c r="B133" s="68" t="s">
        <v>51</v>
      </c>
      <c r="C133" s="77" t="s">
        <v>386</v>
      </c>
      <c r="D133" s="77">
        <v>297321.03999999998</v>
      </c>
      <c r="E133" s="38">
        <v>113792.89</v>
      </c>
      <c r="F133" s="91">
        <v>2.6128</v>
      </c>
      <c r="G133" s="42">
        <v>0</v>
      </c>
    </row>
    <row r="134" spans="1:7">
      <c r="A134" s="68" t="s">
        <v>1305</v>
      </c>
      <c r="B134" s="68" t="s">
        <v>55</v>
      </c>
      <c r="C134" s="77" t="s">
        <v>388</v>
      </c>
      <c r="D134" s="77">
        <v>4074462</v>
      </c>
      <c r="E134" s="38">
        <v>9940890</v>
      </c>
      <c r="F134" s="91">
        <v>0.40989999999999999</v>
      </c>
      <c r="G134" s="42">
        <v>0</v>
      </c>
    </row>
    <row r="135" spans="1:7">
      <c r="A135" s="68" t="s">
        <v>1306</v>
      </c>
      <c r="B135" s="68" t="s">
        <v>24</v>
      </c>
      <c r="C135" s="77" t="s">
        <v>396</v>
      </c>
      <c r="D135" s="77">
        <v>353627</v>
      </c>
      <c r="E135" s="38">
        <v>255073</v>
      </c>
      <c r="F135" s="91">
        <v>1.3864000000000001</v>
      </c>
      <c r="G135" s="42">
        <v>0</v>
      </c>
    </row>
    <row r="136" spans="1:7">
      <c r="A136" s="68" t="s">
        <v>1307</v>
      </c>
      <c r="B136" s="68" t="s">
        <v>60</v>
      </c>
      <c r="C136" s="77" t="s">
        <v>398</v>
      </c>
      <c r="D136" s="77">
        <v>563095.94999999995</v>
      </c>
      <c r="E136" s="38">
        <v>565815.67000000004</v>
      </c>
      <c r="F136" s="91">
        <v>0.99519999999999997</v>
      </c>
      <c r="G136" s="42">
        <v>0</v>
      </c>
    </row>
    <row r="137" spans="1:7">
      <c r="A137" s="68" t="s">
        <v>1308</v>
      </c>
      <c r="B137" s="68" t="s">
        <v>48</v>
      </c>
      <c r="C137" s="77" t="s">
        <v>403</v>
      </c>
      <c r="D137" s="77">
        <v>235646</v>
      </c>
      <c r="E137" s="38">
        <v>1323615</v>
      </c>
      <c r="F137" s="91">
        <v>0.17799999999999999</v>
      </c>
      <c r="G137" s="42">
        <v>6.25</v>
      </c>
    </row>
    <row r="138" spans="1:7">
      <c r="A138" s="68" t="s">
        <v>1309</v>
      </c>
      <c r="B138" s="68" t="s">
        <v>66</v>
      </c>
      <c r="C138" s="77" t="s">
        <v>405</v>
      </c>
      <c r="D138" s="77">
        <v>171372</v>
      </c>
      <c r="E138" s="38">
        <v>56849</v>
      </c>
      <c r="F138" s="91">
        <v>3.0145</v>
      </c>
      <c r="G138" s="42">
        <v>0</v>
      </c>
    </row>
    <row r="139" spans="1:7">
      <c r="A139" s="68" t="s">
        <v>1310</v>
      </c>
      <c r="B139" s="68" t="s">
        <v>414</v>
      </c>
      <c r="C139" s="77" t="s">
        <v>415</v>
      </c>
      <c r="D139" s="77">
        <v>261906.78</v>
      </c>
      <c r="E139" s="38">
        <v>318668.67</v>
      </c>
      <c r="F139" s="91">
        <v>0.82189999999999996</v>
      </c>
      <c r="G139" s="42">
        <v>0</v>
      </c>
    </row>
    <row r="140" spans="1:7">
      <c r="A140" s="68" t="s">
        <v>1311</v>
      </c>
      <c r="B140" s="68" t="s">
        <v>66</v>
      </c>
      <c r="C140" s="77" t="s">
        <v>417</v>
      </c>
      <c r="D140" s="77">
        <v>356309.85</v>
      </c>
      <c r="E140" s="38">
        <v>371457.71</v>
      </c>
      <c r="F140" s="91">
        <v>0.95920000000000005</v>
      </c>
      <c r="G140" s="42">
        <v>0</v>
      </c>
    </row>
    <row r="141" spans="1:7">
      <c r="A141" s="68" t="s">
        <v>1312</v>
      </c>
      <c r="B141" s="68" t="s">
        <v>60</v>
      </c>
      <c r="C141" s="77" t="s">
        <v>419</v>
      </c>
      <c r="D141" s="77">
        <v>257935.03</v>
      </c>
      <c r="E141" s="38">
        <v>48779.46</v>
      </c>
      <c r="F141" s="91">
        <v>5.2877999999999998</v>
      </c>
      <c r="G141" s="42">
        <v>0</v>
      </c>
    </row>
    <row r="142" spans="1:7">
      <c r="A142" s="68" t="s">
        <v>1313</v>
      </c>
      <c r="B142" s="68" t="s">
        <v>20</v>
      </c>
      <c r="C142" s="77" t="s">
        <v>421</v>
      </c>
      <c r="D142" s="77">
        <v>1472277.49</v>
      </c>
      <c r="E142" s="38">
        <v>1252864</v>
      </c>
      <c r="F142" s="91">
        <v>1.1751</v>
      </c>
      <c r="G142" s="42">
        <v>0</v>
      </c>
    </row>
    <row r="143" spans="1:7">
      <c r="A143" s="68" t="s">
        <v>1314</v>
      </c>
      <c r="B143" s="68" t="s">
        <v>55</v>
      </c>
      <c r="C143" s="77" t="s">
        <v>423</v>
      </c>
      <c r="D143" s="77">
        <v>7287992.2400000002</v>
      </c>
      <c r="E143" s="38">
        <v>7007086.54</v>
      </c>
      <c r="F143" s="91">
        <v>1.0401</v>
      </c>
      <c r="G143" s="42">
        <v>0</v>
      </c>
    </row>
    <row r="144" spans="1:7">
      <c r="A144" s="68" t="s">
        <v>1315</v>
      </c>
      <c r="B144" s="68" t="s">
        <v>171</v>
      </c>
      <c r="C144" s="77" t="s">
        <v>425</v>
      </c>
      <c r="D144" s="77">
        <v>858160.15</v>
      </c>
      <c r="E144" s="38">
        <v>1791391.27</v>
      </c>
      <c r="F144" s="91">
        <v>0.47899999999999998</v>
      </c>
      <c r="G144" s="42">
        <v>0</v>
      </c>
    </row>
    <row r="145" spans="1:7">
      <c r="A145" s="68" t="s">
        <v>1316</v>
      </c>
      <c r="B145" s="68" t="s">
        <v>44</v>
      </c>
      <c r="C145" s="77" t="s">
        <v>427</v>
      </c>
      <c r="D145" s="77">
        <v>7264069</v>
      </c>
      <c r="E145" s="38">
        <v>7344636</v>
      </c>
      <c r="F145" s="91">
        <v>0.98899999999999999</v>
      </c>
      <c r="G145" s="42">
        <v>0</v>
      </c>
    </row>
    <row r="146" spans="1:7">
      <c r="A146" s="68" t="s">
        <v>1317</v>
      </c>
      <c r="B146" s="68" t="s">
        <v>29</v>
      </c>
      <c r="C146" s="77" t="s">
        <v>429</v>
      </c>
      <c r="D146" s="77">
        <v>879989.74</v>
      </c>
      <c r="E146" s="38">
        <v>551515.71</v>
      </c>
      <c r="F146" s="91">
        <v>1.5955999999999999</v>
      </c>
      <c r="G146" s="42">
        <v>0</v>
      </c>
    </row>
    <row r="147" spans="1:7">
      <c r="A147" s="68" t="s">
        <v>1318</v>
      </c>
      <c r="B147" s="68" t="s">
        <v>60</v>
      </c>
      <c r="C147" s="77" t="s">
        <v>431</v>
      </c>
      <c r="D147" s="77">
        <v>2685858.92</v>
      </c>
      <c r="E147" s="38">
        <v>6732682.0700000003</v>
      </c>
      <c r="F147" s="91">
        <v>0.39889999999999998</v>
      </c>
      <c r="G147" s="42">
        <v>0</v>
      </c>
    </row>
    <row r="148" spans="1:7">
      <c r="A148" s="68" t="s">
        <v>1319</v>
      </c>
      <c r="B148" s="68" t="s">
        <v>44</v>
      </c>
      <c r="C148" s="77" t="s">
        <v>438</v>
      </c>
      <c r="D148" s="77">
        <v>8234068</v>
      </c>
      <c r="E148" s="38">
        <v>30413966</v>
      </c>
      <c r="F148" s="91">
        <v>0.2707</v>
      </c>
      <c r="G148" s="42">
        <v>0</v>
      </c>
    </row>
    <row r="149" spans="1:7">
      <c r="A149" s="68" t="s">
        <v>1320</v>
      </c>
      <c r="B149" s="68" t="s">
        <v>288</v>
      </c>
      <c r="C149" s="77" t="s">
        <v>440</v>
      </c>
      <c r="D149" s="77">
        <v>1668558.5</v>
      </c>
      <c r="E149" s="38">
        <v>3060139.79</v>
      </c>
      <c r="F149" s="91">
        <v>0.54530000000000001</v>
      </c>
      <c r="G149" s="42">
        <v>0</v>
      </c>
    </row>
    <row r="150" spans="1:7">
      <c r="A150" s="68" t="s">
        <v>1321</v>
      </c>
      <c r="B150" s="68" t="s">
        <v>44</v>
      </c>
      <c r="C150" s="77" t="s">
        <v>442</v>
      </c>
      <c r="D150" s="77">
        <v>2173680</v>
      </c>
      <c r="E150" s="38">
        <v>3937503</v>
      </c>
      <c r="F150" s="91">
        <v>0.55200000000000005</v>
      </c>
      <c r="G150" s="42">
        <v>0</v>
      </c>
    </row>
    <row r="151" spans="1:7">
      <c r="A151" s="68" t="s">
        <v>1322</v>
      </c>
      <c r="B151" s="68" t="s">
        <v>14</v>
      </c>
      <c r="C151" s="77" t="s">
        <v>444</v>
      </c>
      <c r="D151" s="77">
        <v>112682.66</v>
      </c>
      <c r="E151" s="38">
        <v>483741</v>
      </c>
      <c r="F151" s="91">
        <v>0.2329</v>
      </c>
      <c r="G151" s="42">
        <v>0</v>
      </c>
    </row>
    <row r="152" spans="1:7">
      <c r="A152" s="68" t="s">
        <v>1323</v>
      </c>
      <c r="B152" s="68" t="s">
        <v>123</v>
      </c>
      <c r="C152" s="77" t="s">
        <v>446</v>
      </c>
      <c r="D152" s="77">
        <v>145796</v>
      </c>
      <c r="E152" s="38">
        <v>115890</v>
      </c>
      <c r="F152" s="91">
        <v>1.2581</v>
      </c>
      <c r="G152" s="42">
        <v>0</v>
      </c>
    </row>
    <row r="153" spans="1:7">
      <c r="A153" s="68" t="s">
        <v>1324</v>
      </c>
      <c r="B153" s="68" t="s">
        <v>14</v>
      </c>
      <c r="C153" s="77" t="s">
        <v>450</v>
      </c>
      <c r="D153" s="77">
        <v>118799.59</v>
      </c>
      <c r="E153" s="38">
        <v>567017</v>
      </c>
      <c r="F153" s="91">
        <v>0.20949999999999999</v>
      </c>
      <c r="G153" s="42">
        <v>0</v>
      </c>
    </row>
    <row r="154" spans="1:7">
      <c r="A154" s="68" t="s">
        <v>1325</v>
      </c>
      <c r="B154" s="68" t="s">
        <v>355</v>
      </c>
      <c r="C154" s="77" t="s">
        <v>455</v>
      </c>
      <c r="D154" s="77">
        <v>312988.89</v>
      </c>
      <c r="E154" s="38">
        <v>120496.29</v>
      </c>
      <c r="F154" s="91">
        <v>2.5975000000000001</v>
      </c>
      <c r="G154" s="42">
        <v>0</v>
      </c>
    </row>
    <row r="155" spans="1:7">
      <c r="A155" s="68" t="s">
        <v>1326</v>
      </c>
      <c r="B155" s="68" t="s">
        <v>48</v>
      </c>
      <c r="C155" s="77" t="s">
        <v>457</v>
      </c>
      <c r="D155" s="77">
        <v>559595</v>
      </c>
      <c r="E155" s="38">
        <v>809793</v>
      </c>
      <c r="F155" s="91">
        <v>0.69099999999999995</v>
      </c>
      <c r="G155" s="42">
        <v>0</v>
      </c>
    </row>
    <row r="156" spans="1:7">
      <c r="A156" s="68" t="s">
        <v>1327</v>
      </c>
      <c r="B156" s="68" t="s">
        <v>171</v>
      </c>
      <c r="C156" s="77" t="s">
        <v>459</v>
      </c>
      <c r="D156" s="77">
        <v>983565</v>
      </c>
      <c r="E156" s="38">
        <v>7290705</v>
      </c>
      <c r="F156" s="91">
        <v>0.13489999999999999</v>
      </c>
      <c r="G156" s="42">
        <v>12.5</v>
      </c>
    </row>
    <row r="157" spans="1:7">
      <c r="A157" s="68" t="s">
        <v>1328</v>
      </c>
      <c r="B157" s="68" t="s">
        <v>44</v>
      </c>
      <c r="C157" s="77" t="s">
        <v>461</v>
      </c>
      <c r="D157" s="77">
        <v>20406144</v>
      </c>
      <c r="E157" s="38">
        <v>78552672</v>
      </c>
      <c r="F157" s="91">
        <v>0.25979999999999998</v>
      </c>
      <c r="G157" s="42">
        <v>0</v>
      </c>
    </row>
    <row r="158" spans="1:7">
      <c r="A158" s="68" t="s">
        <v>1329</v>
      </c>
      <c r="B158" s="68" t="s">
        <v>260</v>
      </c>
      <c r="C158" s="77" t="s">
        <v>463</v>
      </c>
      <c r="D158" s="77">
        <v>372397.63</v>
      </c>
      <c r="E158" s="38">
        <v>301788.86</v>
      </c>
      <c r="F158" s="91">
        <v>1.234</v>
      </c>
      <c r="G158" s="42">
        <v>0</v>
      </c>
    </row>
    <row r="159" spans="1:7">
      <c r="A159" s="68" t="s">
        <v>1330</v>
      </c>
      <c r="B159" s="68" t="s">
        <v>14</v>
      </c>
      <c r="C159" s="77" t="s">
        <v>465</v>
      </c>
      <c r="D159" s="77">
        <v>191851.69</v>
      </c>
      <c r="E159" s="38">
        <v>518673.52</v>
      </c>
      <c r="F159" s="91">
        <v>0.36990000000000001</v>
      </c>
      <c r="G159" s="42">
        <v>0</v>
      </c>
    </row>
    <row r="160" spans="1:7">
      <c r="A160" s="68" t="s">
        <v>1331</v>
      </c>
      <c r="B160" s="68" t="s">
        <v>118</v>
      </c>
      <c r="C160" s="77" t="s">
        <v>467</v>
      </c>
      <c r="D160" s="77">
        <v>393586.02</v>
      </c>
      <c r="E160" s="38">
        <v>159731.06</v>
      </c>
      <c r="F160" s="91">
        <v>2.4641000000000002</v>
      </c>
      <c r="G160" s="42">
        <v>0</v>
      </c>
    </row>
    <row r="161" spans="1:7">
      <c r="A161" s="68" t="s">
        <v>1332</v>
      </c>
      <c r="B161" s="68" t="s">
        <v>151</v>
      </c>
      <c r="C161" s="77" t="s">
        <v>469</v>
      </c>
      <c r="D161" s="77">
        <v>279725.98</v>
      </c>
      <c r="E161" s="38">
        <v>53388.47</v>
      </c>
      <c r="F161" s="91">
        <v>5.2393999999999998</v>
      </c>
      <c r="G161" s="42">
        <v>0</v>
      </c>
    </row>
    <row r="162" spans="1:7">
      <c r="A162" s="68" t="s">
        <v>1333</v>
      </c>
      <c r="B162" s="68" t="s">
        <v>44</v>
      </c>
      <c r="C162" s="77" t="s">
        <v>471</v>
      </c>
      <c r="D162" s="77">
        <v>27254799.780000001</v>
      </c>
      <c r="E162" s="38">
        <v>65337175.689999998</v>
      </c>
      <c r="F162" s="91">
        <v>0.41710000000000003</v>
      </c>
      <c r="G162" s="42">
        <v>0</v>
      </c>
    </row>
    <row r="163" spans="1:7">
      <c r="A163" s="68" t="s">
        <v>1334</v>
      </c>
      <c r="B163" s="68" t="s">
        <v>66</v>
      </c>
      <c r="C163" s="77" t="s">
        <v>477</v>
      </c>
      <c r="D163" s="77">
        <v>772024.12</v>
      </c>
      <c r="E163" s="38">
        <v>654955.63</v>
      </c>
      <c r="F163" s="91">
        <v>1.1787000000000001</v>
      </c>
      <c r="G163" s="42">
        <v>0</v>
      </c>
    </row>
    <row r="164" spans="1:7">
      <c r="A164" s="68" t="s">
        <v>1335</v>
      </c>
      <c r="B164" s="68" t="s">
        <v>288</v>
      </c>
      <c r="C164" s="77" t="s">
        <v>479</v>
      </c>
      <c r="D164" s="77">
        <v>1204843.81</v>
      </c>
      <c r="E164" s="38">
        <v>9815629.7599999998</v>
      </c>
      <c r="F164" s="91">
        <v>0.1227</v>
      </c>
      <c r="G164" s="42">
        <v>12.5</v>
      </c>
    </row>
    <row r="165" spans="1:7">
      <c r="A165" s="68" t="s">
        <v>1336</v>
      </c>
      <c r="B165" s="68" t="s">
        <v>238</v>
      </c>
      <c r="C165" s="77" t="s">
        <v>481</v>
      </c>
      <c r="D165" s="77">
        <v>762241.28</v>
      </c>
      <c r="E165" s="38">
        <v>2735317.58</v>
      </c>
      <c r="F165" s="91">
        <v>0.2787</v>
      </c>
      <c r="G165" s="42">
        <v>0</v>
      </c>
    </row>
    <row r="166" spans="1:7">
      <c r="A166" s="68" t="s">
        <v>1337</v>
      </c>
      <c r="B166" s="68" t="s">
        <v>48</v>
      </c>
      <c r="C166" s="77" t="s">
        <v>483</v>
      </c>
      <c r="D166" s="77">
        <v>1212594</v>
      </c>
      <c r="E166" s="38">
        <v>1814223</v>
      </c>
      <c r="F166" s="91">
        <v>0.66839999999999999</v>
      </c>
      <c r="G166" s="42">
        <v>0</v>
      </c>
    </row>
    <row r="167" spans="1:7">
      <c r="A167" s="68" t="s">
        <v>1338</v>
      </c>
      <c r="B167" s="68" t="s">
        <v>291</v>
      </c>
      <c r="C167" s="77" t="s">
        <v>485</v>
      </c>
      <c r="D167" s="77">
        <v>443104</v>
      </c>
      <c r="E167" s="38">
        <v>845307</v>
      </c>
      <c r="F167" s="91">
        <v>0.5242</v>
      </c>
      <c r="G167" s="42">
        <v>0</v>
      </c>
    </row>
    <row r="168" spans="1:7">
      <c r="A168" s="68" t="s">
        <v>1339</v>
      </c>
      <c r="B168" s="68" t="s">
        <v>123</v>
      </c>
      <c r="C168" s="77" t="s">
        <v>487</v>
      </c>
      <c r="D168" s="77">
        <v>413905</v>
      </c>
      <c r="E168" s="38">
        <v>1590061</v>
      </c>
      <c r="F168" s="91">
        <v>0.26029999999999998</v>
      </c>
      <c r="G168" s="42">
        <v>0</v>
      </c>
    </row>
    <row r="169" spans="1:7">
      <c r="A169" s="68" t="s">
        <v>1340</v>
      </c>
      <c r="B169" s="68" t="s">
        <v>44</v>
      </c>
      <c r="C169" s="77" t="s">
        <v>491</v>
      </c>
      <c r="D169" s="77">
        <v>2958399</v>
      </c>
      <c r="E169" s="38">
        <v>10962990</v>
      </c>
      <c r="F169" s="91">
        <v>0.26989999999999997</v>
      </c>
      <c r="G169" s="42">
        <v>0</v>
      </c>
    </row>
    <row r="170" spans="1:7">
      <c r="A170" s="68" t="s">
        <v>1341</v>
      </c>
      <c r="B170" s="68" t="s">
        <v>44</v>
      </c>
      <c r="C170" s="77" t="s">
        <v>493</v>
      </c>
      <c r="D170" s="77">
        <v>2336430</v>
      </c>
      <c r="E170" s="38">
        <v>6883586</v>
      </c>
      <c r="F170" s="91">
        <v>0.33939999999999998</v>
      </c>
      <c r="G170" s="42">
        <v>0</v>
      </c>
    </row>
    <row r="171" spans="1:7">
      <c r="A171" s="68" t="s">
        <v>1342</v>
      </c>
      <c r="B171" s="68" t="s">
        <v>102</v>
      </c>
      <c r="C171" s="77" t="s">
        <v>495</v>
      </c>
      <c r="D171" s="77">
        <v>3719336</v>
      </c>
      <c r="E171" s="38">
        <v>3151733</v>
      </c>
      <c r="F171" s="91">
        <v>1.1800999999999999</v>
      </c>
      <c r="G171" s="42">
        <v>0</v>
      </c>
    </row>
    <row r="172" spans="1:7">
      <c r="A172" s="68" t="s">
        <v>1343</v>
      </c>
      <c r="B172" s="68" t="s">
        <v>82</v>
      </c>
      <c r="C172" s="77" t="s">
        <v>496</v>
      </c>
      <c r="D172" s="77">
        <v>3210067.44</v>
      </c>
      <c r="E172" s="38">
        <v>1237789.8</v>
      </c>
      <c r="F172" s="91">
        <v>2.5933999999999999</v>
      </c>
      <c r="G172" s="42">
        <v>0</v>
      </c>
    </row>
    <row r="173" spans="1:7">
      <c r="A173" s="68" t="s">
        <v>1344</v>
      </c>
      <c r="B173" s="68" t="s">
        <v>107</v>
      </c>
      <c r="C173" s="77" t="s">
        <v>498</v>
      </c>
      <c r="D173" s="77">
        <v>5287103</v>
      </c>
      <c r="E173" s="38">
        <v>5670711</v>
      </c>
      <c r="F173" s="91">
        <v>0.93240000000000001</v>
      </c>
      <c r="G173" s="42">
        <v>0</v>
      </c>
    </row>
    <row r="174" spans="1:7">
      <c r="A174" s="68" t="s">
        <v>1345</v>
      </c>
      <c r="B174" s="68" t="s">
        <v>123</v>
      </c>
      <c r="C174" s="77" t="s">
        <v>500</v>
      </c>
      <c r="D174" s="77">
        <v>503661.73</v>
      </c>
      <c r="E174" s="38">
        <v>2157004.5099999998</v>
      </c>
      <c r="F174" s="91">
        <v>0.23350000000000001</v>
      </c>
      <c r="G174" s="42">
        <v>0</v>
      </c>
    </row>
    <row r="175" spans="1:7">
      <c r="A175" s="68" t="s">
        <v>1346</v>
      </c>
      <c r="B175" s="68" t="s">
        <v>288</v>
      </c>
      <c r="C175" s="77" t="s">
        <v>502</v>
      </c>
      <c r="D175" s="77">
        <v>593221</v>
      </c>
      <c r="E175" s="38">
        <v>5203366</v>
      </c>
      <c r="F175" s="91">
        <v>0.114</v>
      </c>
      <c r="G175" s="42">
        <v>12.5</v>
      </c>
    </row>
    <row r="176" spans="1:7">
      <c r="A176" s="68" t="s">
        <v>1347</v>
      </c>
      <c r="B176" s="68" t="s">
        <v>260</v>
      </c>
      <c r="C176" s="77" t="s">
        <v>504</v>
      </c>
      <c r="D176" s="77">
        <v>1187463.52</v>
      </c>
      <c r="E176" s="38">
        <v>2355209.91</v>
      </c>
      <c r="F176" s="91">
        <v>0.50419999999999998</v>
      </c>
      <c r="G176" s="42">
        <v>0</v>
      </c>
    </row>
    <row r="177" spans="1:7">
      <c r="A177" s="68" t="s">
        <v>1348</v>
      </c>
      <c r="B177" s="68" t="s">
        <v>14</v>
      </c>
      <c r="C177" s="77" t="s">
        <v>506</v>
      </c>
      <c r="D177" s="77">
        <v>524092</v>
      </c>
      <c r="E177" s="38">
        <v>572504</v>
      </c>
      <c r="F177" s="91">
        <v>0.91539999999999999</v>
      </c>
      <c r="G177" s="42">
        <v>0</v>
      </c>
    </row>
    <row r="178" spans="1:7">
      <c r="A178" s="68" t="s">
        <v>1349</v>
      </c>
      <c r="B178" s="68" t="s">
        <v>29</v>
      </c>
      <c r="C178" s="77" t="s">
        <v>508</v>
      </c>
      <c r="D178" s="77">
        <v>11661496</v>
      </c>
      <c r="E178" s="38">
        <v>11997508</v>
      </c>
      <c r="F178" s="91">
        <v>0.97199999999999998</v>
      </c>
      <c r="G178" s="42">
        <v>0</v>
      </c>
    </row>
    <row r="179" spans="1:7">
      <c r="A179" s="68" t="s">
        <v>1350</v>
      </c>
      <c r="B179" s="68" t="s">
        <v>230</v>
      </c>
      <c r="C179" s="77" t="s">
        <v>510</v>
      </c>
      <c r="D179" s="77">
        <v>2041766</v>
      </c>
      <c r="E179" s="38">
        <v>3498709</v>
      </c>
      <c r="F179" s="91">
        <v>0.58360000000000001</v>
      </c>
      <c r="G179" s="42">
        <v>0</v>
      </c>
    </row>
    <row r="180" spans="1:7">
      <c r="A180" s="68" t="s">
        <v>1351</v>
      </c>
      <c r="B180" s="68" t="s">
        <v>34</v>
      </c>
      <c r="C180" s="77" t="s">
        <v>514</v>
      </c>
      <c r="D180" s="77">
        <v>1208042.1100000001</v>
      </c>
      <c r="E180" s="38">
        <v>620536.14</v>
      </c>
      <c r="F180" s="91">
        <v>1.9468000000000001</v>
      </c>
      <c r="G180" s="42">
        <v>0</v>
      </c>
    </row>
    <row r="181" spans="1:7">
      <c r="A181" s="68" t="s">
        <v>1352</v>
      </c>
      <c r="B181" s="68" t="s">
        <v>355</v>
      </c>
      <c r="C181" s="77" t="s">
        <v>516</v>
      </c>
      <c r="D181" s="77">
        <v>2100640.41</v>
      </c>
      <c r="E181" s="38">
        <v>1145386.77</v>
      </c>
      <c r="F181" s="91">
        <v>1.8340000000000001</v>
      </c>
      <c r="G181" s="42">
        <v>0</v>
      </c>
    </row>
    <row r="182" spans="1:7">
      <c r="A182" s="68" t="s">
        <v>1353</v>
      </c>
      <c r="B182" s="68" t="s">
        <v>269</v>
      </c>
      <c r="C182" s="77" t="s">
        <v>518</v>
      </c>
      <c r="D182" s="77">
        <v>208383</v>
      </c>
      <c r="E182" s="38">
        <v>202488</v>
      </c>
      <c r="F182" s="91">
        <v>1.0290999999999999</v>
      </c>
      <c r="G182" s="42">
        <v>0</v>
      </c>
    </row>
    <row r="183" spans="1:7">
      <c r="A183" s="68" t="s">
        <v>1354</v>
      </c>
      <c r="B183" s="68" t="s">
        <v>288</v>
      </c>
      <c r="C183" s="77" t="s">
        <v>520</v>
      </c>
      <c r="D183" s="77">
        <v>922380</v>
      </c>
      <c r="E183" s="38">
        <v>3687469</v>
      </c>
      <c r="F183" s="91">
        <v>0.25009999999999999</v>
      </c>
      <c r="G183" s="42">
        <v>0</v>
      </c>
    </row>
    <row r="184" spans="1:7">
      <c r="A184" s="68" t="s">
        <v>1355</v>
      </c>
      <c r="B184" s="68" t="s">
        <v>70</v>
      </c>
      <c r="C184" s="77" t="s">
        <v>522</v>
      </c>
      <c r="D184" s="77">
        <v>6353992</v>
      </c>
      <c r="E184" s="38">
        <v>18675226</v>
      </c>
      <c r="F184" s="91">
        <v>0.3402</v>
      </c>
      <c r="G184" s="42">
        <v>0</v>
      </c>
    </row>
    <row r="185" spans="1:7">
      <c r="A185" s="68" t="s">
        <v>1356</v>
      </c>
      <c r="B185" s="68" t="s">
        <v>291</v>
      </c>
      <c r="C185" s="77" t="s">
        <v>524</v>
      </c>
      <c r="D185" s="77">
        <v>9743187</v>
      </c>
      <c r="E185" s="38">
        <v>11647556</v>
      </c>
      <c r="F185" s="91">
        <v>0.83650000000000002</v>
      </c>
      <c r="G185" s="42">
        <v>0</v>
      </c>
    </row>
    <row r="186" spans="1:7">
      <c r="A186" s="68" t="s">
        <v>1357</v>
      </c>
      <c r="B186" s="68" t="s">
        <v>107</v>
      </c>
      <c r="C186" s="77" t="s">
        <v>526</v>
      </c>
      <c r="D186" s="77">
        <v>1177898</v>
      </c>
      <c r="E186" s="38">
        <v>2106299</v>
      </c>
      <c r="F186" s="91">
        <v>0.55920000000000003</v>
      </c>
      <c r="G186" s="42">
        <v>0</v>
      </c>
    </row>
    <row r="187" spans="1:7">
      <c r="A187" s="68" t="s">
        <v>1358</v>
      </c>
      <c r="B187" s="68" t="s">
        <v>44</v>
      </c>
      <c r="C187" s="77" t="s">
        <v>533</v>
      </c>
      <c r="D187" s="77">
        <v>469117</v>
      </c>
      <c r="E187" s="38">
        <v>814844</v>
      </c>
      <c r="F187" s="91">
        <v>0.57569999999999999</v>
      </c>
      <c r="G187" s="42">
        <v>0</v>
      </c>
    </row>
    <row r="188" spans="1:7">
      <c r="A188" s="68" t="s">
        <v>1359</v>
      </c>
      <c r="B188" s="68" t="s">
        <v>44</v>
      </c>
      <c r="C188" s="77" t="s">
        <v>535</v>
      </c>
      <c r="D188" s="77">
        <v>494636</v>
      </c>
      <c r="E188" s="38">
        <v>958110</v>
      </c>
      <c r="F188" s="91">
        <v>0.51629999999999998</v>
      </c>
      <c r="G188" s="42">
        <v>0</v>
      </c>
    </row>
    <row r="189" spans="1:7">
      <c r="A189" s="68" t="s">
        <v>1360</v>
      </c>
      <c r="B189" s="68" t="s">
        <v>44</v>
      </c>
      <c r="C189" s="77" t="s">
        <v>537</v>
      </c>
      <c r="D189" s="77">
        <v>541782</v>
      </c>
      <c r="E189" s="38">
        <v>778608</v>
      </c>
      <c r="F189" s="91">
        <v>0.69579999999999997</v>
      </c>
      <c r="G189" s="42">
        <v>0</v>
      </c>
    </row>
    <row r="190" spans="1:7">
      <c r="A190" s="68" t="s">
        <v>1361</v>
      </c>
      <c r="B190" s="68" t="s">
        <v>288</v>
      </c>
      <c r="C190" s="77" t="s">
        <v>539</v>
      </c>
      <c r="D190" s="77">
        <v>1792436.3</v>
      </c>
      <c r="E190" s="38">
        <v>5339779.34</v>
      </c>
      <c r="F190" s="91">
        <v>0.3357</v>
      </c>
      <c r="G190" s="42">
        <v>0</v>
      </c>
    </row>
    <row r="191" spans="1:7">
      <c r="A191" s="68" t="s">
        <v>1362</v>
      </c>
      <c r="B191" s="68" t="s">
        <v>291</v>
      </c>
      <c r="C191" s="77" t="s">
        <v>541</v>
      </c>
      <c r="D191" s="77">
        <v>2485778</v>
      </c>
      <c r="E191" s="38">
        <v>1756373</v>
      </c>
      <c r="F191" s="91">
        <v>1.4153</v>
      </c>
      <c r="G191" s="42">
        <v>0</v>
      </c>
    </row>
    <row r="192" spans="1:7">
      <c r="A192" s="68" t="s">
        <v>1363</v>
      </c>
      <c r="B192" s="68" t="s">
        <v>55</v>
      </c>
      <c r="C192" s="77" t="s">
        <v>543</v>
      </c>
      <c r="D192" s="77">
        <v>3480682.67</v>
      </c>
      <c r="E192" s="38">
        <v>3147118.46</v>
      </c>
      <c r="F192" s="91">
        <v>1.1060000000000001</v>
      </c>
      <c r="G192" s="42">
        <v>0</v>
      </c>
    </row>
    <row r="193" spans="1:7">
      <c r="A193" s="68" t="s">
        <v>1364</v>
      </c>
      <c r="B193" s="68" t="s">
        <v>551</v>
      </c>
      <c r="C193" s="77" t="s">
        <v>552</v>
      </c>
      <c r="D193" s="77">
        <v>1123936.71</v>
      </c>
      <c r="E193" s="38">
        <v>3491875</v>
      </c>
      <c r="F193" s="91">
        <v>0.32190000000000002</v>
      </c>
      <c r="G193" s="42">
        <v>0</v>
      </c>
    </row>
    <row r="194" spans="1:7">
      <c r="A194" s="68" t="s">
        <v>1365</v>
      </c>
      <c r="B194" s="68" t="s">
        <v>55</v>
      </c>
      <c r="C194" s="77" t="s">
        <v>554</v>
      </c>
      <c r="D194" s="77">
        <v>1898446.37</v>
      </c>
      <c r="E194" s="38">
        <v>2756312.15</v>
      </c>
      <c r="F194" s="91">
        <v>0.68879999999999997</v>
      </c>
      <c r="G194" s="42">
        <v>0</v>
      </c>
    </row>
    <row r="195" spans="1:7">
      <c r="A195" s="68" t="s">
        <v>1366</v>
      </c>
      <c r="B195" s="68" t="s">
        <v>407</v>
      </c>
      <c r="C195" s="77" t="s">
        <v>558</v>
      </c>
      <c r="D195" s="77">
        <v>4347401</v>
      </c>
      <c r="E195" s="38">
        <v>4835864</v>
      </c>
      <c r="F195" s="91">
        <v>0.89900000000000002</v>
      </c>
      <c r="G195" s="42">
        <v>0</v>
      </c>
    </row>
    <row r="196" spans="1:7">
      <c r="A196" s="68" t="s">
        <v>1367</v>
      </c>
      <c r="B196" s="68" t="s">
        <v>312</v>
      </c>
      <c r="C196" s="77" t="s">
        <v>566</v>
      </c>
      <c r="D196" s="77">
        <v>2596649.6800000002</v>
      </c>
      <c r="E196" s="38">
        <v>7693290.8600000003</v>
      </c>
      <c r="F196" s="91">
        <v>0.33750000000000002</v>
      </c>
      <c r="G196" s="42">
        <v>0</v>
      </c>
    </row>
    <row r="197" spans="1:7">
      <c r="A197" s="68" t="s">
        <v>1368</v>
      </c>
      <c r="B197" s="68" t="s">
        <v>568</v>
      </c>
      <c r="C197" s="77" t="s">
        <v>569</v>
      </c>
      <c r="D197" s="77">
        <v>473120.5</v>
      </c>
      <c r="E197" s="38">
        <v>628626.19999999995</v>
      </c>
      <c r="F197" s="91">
        <v>0.75260000000000005</v>
      </c>
      <c r="G197" s="42">
        <v>0</v>
      </c>
    </row>
    <row r="198" spans="1:7">
      <c r="A198" s="68" t="s">
        <v>1369</v>
      </c>
      <c r="B198" s="68" t="s">
        <v>70</v>
      </c>
      <c r="C198" s="77" t="s">
        <v>571</v>
      </c>
      <c r="D198" s="77">
        <v>8942390</v>
      </c>
      <c r="E198" s="38">
        <v>21539722</v>
      </c>
      <c r="F198" s="91">
        <v>0.41520000000000001</v>
      </c>
      <c r="G198" s="42">
        <v>0</v>
      </c>
    </row>
    <row r="199" spans="1:7">
      <c r="A199" s="68" t="s">
        <v>1370</v>
      </c>
      <c r="B199" s="68" t="s">
        <v>183</v>
      </c>
      <c r="C199" s="77" t="s">
        <v>575</v>
      </c>
      <c r="D199" s="77">
        <v>178879</v>
      </c>
      <c r="E199" s="38">
        <v>192604</v>
      </c>
      <c r="F199" s="91">
        <v>0.92869999999999997</v>
      </c>
      <c r="G199" s="42">
        <v>0</v>
      </c>
    </row>
    <row r="200" spans="1:7">
      <c r="A200" s="68" t="s">
        <v>1371</v>
      </c>
      <c r="B200" s="68" t="s">
        <v>360</v>
      </c>
      <c r="C200" s="77" t="s">
        <v>577</v>
      </c>
      <c r="D200" s="77">
        <v>8987241</v>
      </c>
      <c r="E200" s="38">
        <v>34916099</v>
      </c>
      <c r="F200" s="91">
        <v>0.25740000000000002</v>
      </c>
      <c r="G200" s="42">
        <v>0</v>
      </c>
    </row>
    <row r="201" spans="1:7">
      <c r="A201" s="68" t="s">
        <v>1372</v>
      </c>
      <c r="B201" s="68" t="s">
        <v>291</v>
      </c>
      <c r="C201" s="77" t="s">
        <v>581</v>
      </c>
      <c r="D201" s="77">
        <v>199121</v>
      </c>
      <c r="E201" s="38">
        <v>2300118</v>
      </c>
      <c r="F201" s="91">
        <v>8.6599999999999996E-2</v>
      </c>
      <c r="G201" s="42">
        <v>18.75</v>
      </c>
    </row>
    <row r="202" spans="1:7">
      <c r="A202" s="68" t="s">
        <v>1373</v>
      </c>
      <c r="B202" s="68" t="s">
        <v>29</v>
      </c>
      <c r="C202" s="77" t="s">
        <v>584</v>
      </c>
      <c r="D202" s="77">
        <v>15034847</v>
      </c>
      <c r="E202" s="38">
        <v>13984810</v>
      </c>
      <c r="F202" s="91">
        <v>1.0750999999999999</v>
      </c>
      <c r="G202" s="42">
        <v>0</v>
      </c>
    </row>
    <row r="203" spans="1:7">
      <c r="A203" s="68" t="s">
        <v>1374</v>
      </c>
      <c r="B203" s="68" t="s">
        <v>44</v>
      </c>
      <c r="C203" s="77" t="s">
        <v>586</v>
      </c>
      <c r="D203" s="77">
        <v>2870494</v>
      </c>
      <c r="E203" s="38">
        <v>4164228</v>
      </c>
      <c r="F203" s="91">
        <v>0.68930000000000002</v>
      </c>
      <c r="G203" s="42">
        <v>0</v>
      </c>
    </row>
    <row r="204" spans="1:7">
      <c r="A204" s="68" t="s">
        <v>1375</v>
      </c>
      <c r="B204" s="68" t="s">
        <v>280</v>
      </c>
      <c r="C204" s="77" t="s">
        <v>588</v>
      </c>
      <c r="D204" s="77">
        <v>883341.3</v>
      </c>
      <c r="E204" s="38">
        <v>1013969.24</v>
      </c>
      <c r="F204" s="91">
        <v>0.87119999999999997</v>
      </c>
      <c r="G204" s="42">
        <v>0</v>
      </c>
    </row>
    <row r="205" spans="1:7">
      <c r="A205" s="68" t="s">
        <v>1376</v>
      </c>
      <c r="B205" s="68" t="s">
        <v>44</v>
      </c>
      <c r="C205" s="77" t="s">
        <v>590</v>
      </c>
      <c r="D205" s="77">
        <v>13095814</v>
      </c>
      <c r="E205" s="38">
        <v>16343501</v>
      </c>
      <c r="F205" s="91">
        <v>0.80130000000000001</v>
      </c>
      <c r="G205" s="42">
        <v>0</v>
      </c>
    </row>
    <row r="206" spans="1:7">
      <c r="A206" s="68" t="s">
        <v>1377</v>
      </c>
      <c r="B206" s="68" t="s">
        <v>594</v>
      </c>
      <c r="C206" s="77" t="s">
        <v>595</v>
      </c>
      <c r="D206" s="77">
        <v>8328244.3700000001</v>
      </c>
      <c r="E206" s="38">
        <v>5792779</v>
      </c>
      <c r="F206" s="91">
        <v>1.4377</v>
      </c>
      <c r="G206" s="42">
        <v>0</v>
      </c>
    </row>
    <row r="207" spans="1:7">
      <c r="A207" s="68" t="s">
        <v>1378</v>
      </c>
      <c r="B207" s="68" t="s">
        <v>44</v>
      </c>
      <c r="C207" s="77" t="s">
        <v>602</v>
      </c>
      <c r="D207" s="77">
        <v>5503650</v>
      </c>
      <c r="E207" s="38">
        <v>16564516</v>
      </c>
      <c r="F207" s="91">
        <v>0.33229999999999998</v>
      </c>
      <c r="G207" s="42">
        <v>0</v>
      </c>
    </row>
    <row r="208" spans="1:7">
      <c r="A208" s="68" t="s">
        <v>1379</v>
      </c>
      <c r="B208" s="68" t="s">
        <v>171</v>
      </c>
      <c r="C208" s="77" t="s">
        <v>604</v>
      </c>
      <c r="D208" s="77">
        <v>986136.13</v>
      </c>
      <c r="E208" s="38">
        <v>4468373.8</v>
      </c>
      <c r="F208" s="91">
        <v>0.22070000000000001</v>
      </c>
      <c r="G208" s="42">
        <v>0</v>
      </c>
    </row>
    <row r="209" spans="1:7">
      <c r="A209" s="68" t="s">
        <v>1380</v>
      </c>
      <c r="B209" s="68" t="s">
        <v>29</v>
      </c>
      <c r="C209" s="77" t="s">
        <v>606</v>
      </c>
      <c r="D209" s="77">
        <v>8952159</v>
      </c>
      <c r="E209" s="38">
        <v>7806315</v>
      </c>
      <c r="F209" s="91">
        <v>1.1468</v>
      </c>
      <c r="G209" s="42">
        <v>0</v>
      </c>
    </row>
    <row r="210" spans="1:7">
      <c r="A210" s="68" t="s">
        <v>1381</v>
      </c>
      <c r="B210" s="68" t="s">
        <v>260</v>
      </c>
      <c r="C210" s="77" t="s">
        <v>608</v>
      </c>
      <c r="D210" s="77">
        <v>6244356.3499999996</v>
      </c>
      <c r="E210" s="38">
        <v>1885769.57</v>
      </c>
      <c r="F210" s="91">
        <v>3.3113000000000001</v>
      </c>
      <c r="G210" s="42">
        <v>0</v>
      </c>
    </row>
    <row r="211" spans="1:7">
      <c r="A211" s="68" t="s">
        <v>1382</v>
      </c>
      <c r="B211" s="68" t="s">
        <v>44</v>
      </c>
      <c r="C211" s="77" t="s">
        <v>612</v>
      </c>
      <c r="D211" s="77">
        <v>1916833</v>
      </c>
      <c r="E211" s="38">
        <v>1363708</v>
      </c>
      <c r="F211" s="91">
        <v>1.4056</v>
      </c>
      <c r="G211" s="42">
        <v>0</v>
      </c>
    </row>
    <row r="212" spans="1:7">
      <c r="A212" s="68" t="s">
        <v>1383</v>
      </c>
      <c r="B212" s="68" t="s">
        <v>44</v>
      </c>
      <c r="C212" s="77" t="s">
        <v>614</v>
      </c>
      <c r="D212" s="77">
        <v>1314165</v>
      </c>
      <c r="E212" s="38">
        <v>3892450</v>
      </c>
      <c r="F212" s="91">
        <v>0.33760000000000001</v>
      </c>
      <c r="G212" s="42">
        <v>0</v>
      </c>
    </row>
    <row r="213" spans="1:7">
      <c r="A213" s="68" t="s">
        <v>1384</v>
      </c>
      <c r="B213" s="68" t="s">
        <v>285</v>
      </c>
      <c r="C213" s="77" t="s">
        <v>616</v>
      </c>
      <c r="D213" s="77">
        <v>92939.520000000004</v>
      </c>
      <c r="E213" s="38">
        <v>26807.06</v>
      </c>
      <c r="F213" s="91">
        <v>3.4670000000000001</v>
      </c>
      <c r="G213" s="42">
        <v>0</v>
      </c>
    </row>
    <row r="214" spans="1:7">
      <c r="A214" s="68" t="s">
        <v>1385</v>
      </c>
      <c r="B214" s="68" t="s">
        <v>24</v>
      </c>
      <c r="C214" s="77" t="s">
        <v>620</v>
      </c>
      <c r="D214" s="77">
        <v>7213390</v>
      </c>
      <c r="E214" s="38">
        <v>3722628</v>
      </c>
      <c r="F214" s="91">
        <v>1.9377</v>
      </c>
      <c r="G214" s="42">
        <v>0</v>
      </c>
    </row>
    <row r="215" spans="1:7">
      <c r="A215" s="68" t="s">
        <v>1386</v>
      </c>
      <c r="B215" s="68" t="s">
        <v>141</v>
      </c>
      <c r="C215" s="77" t="s">
        <v>622</v>
      </c>
      <c r="D215" s="77">
        <v>828440.36</v>
      </c>
      <c r="E215" s="38">
        <v>226915.69</v>
      </c>
      <c r="F215" s="91">
        <v>3.6509</v>
      </c>
      <c r="G215" s="42">
        <v>0</v>
      </c>
    </row>
    <row r="216" spans="1:7">
      <c r="A216" s="68" t="s">
        <v>1387</v>
      </c>
      <c r="B216" s="68" t="s">
        <v>154</v>
      </c>
      <c r="C216" s="77" t="s">
        <v>624</v>
      </c>
      <c r="D216" s="77">
        <v>2893427</v>
      </c>
      <c r="E216" s="38">
        <v>3809188</v>
      </c>
      <c r="F216" s="91">
        <v>0.75960000000000005</v>
      </c>
      <c r="G216" s="42">
        <v>0</v>
      </c>
    </row>
    <row r="217" spans="1:7">
      <c r="A217" s="68" t="s">
        <v>1388</v>
      </c>
      <c r="B217" s="68" t="s">
        <v>183</v>
      </c>
      <c r="C217" s="77" t="s">
        <v>626</v>
      </c>
      <c r="D217" s="77">
        <v>919441</v>
      </c>
      <c r="E217" s="38">
        <v>4589517</v>
      </c>
      <c r="F217" s="91">
        <v>0.20030000000000001</v>
      </c>
      <c r="G217" s="42">
        <v>0</v>
      </c>
    </row>
    <row r="218" spans="1:7">
      <c r="A218" s="68" t="s">
        <v>1389</v>
      </c>
      <c r="B218" s="68" t="s">
        <v>141</v>
      </c>
      <c r="C218" s="77" t="s">
        <v>628</v>
      </c>
      <c r="D218" s="77">
        <v>1644921.77</v>
      </c>
      <c r="E218" s="38">
        <v>930464.67</v>
      </c>
      <c r="F218" s="91">
        <v>1.7678</v>
      </c>
      <c r="G218" s="42">
        <v>0</v>
      </c>
    </row>
    <row r="219" spans="1:7">
      <c r="A219" s="68" t="s">
        <v>1390</v>
      </c>
      <c r="B219" s="68" t="s">
        <v>107</v>
      </c>
      <c r="C219" s="77" t="s">
        <v>630</v>
      </c>
      <c r="D219" s="77">
        <v>14078984</v>
      </c>
      <c r="E219" s="38">
        <v>15794222</v>
      </c>
      <c r="F219" s="91">
        <v>0.89139999999999997</v>
      </c>
      <c r="G219" s="42">
        <v>0</v>
      </c>
    </row>
    <row r="220" spans="1:7">
      <c r="A220" s="68" t="s">
        <v>1391</v>
      </c>
      <c r="B220" s="68" t="s">
        <v>48</v>
      </c>
      <c r="C220" s="77" t="s">
        <v>634</v>
      </c>
      <c r="D220" s="77">
        <v>640143.29</v>
      </c>
      <c r="E220" s="38">
        <v>545519.53</v>
      </c>
      <c r="F220" s="91">
        <v>1.1735</v>
      </c>
      <c r="G220" s="42">
        <v>0</v>
      </c>
    </row>
    <row r="221" spans="1:7">
      <c r="A221" s="68" t="s">
        <v>1392</v>
      </c>
      <c r="B221" s="68" t="s">
        <v>60</v>
      </c>
      <c r="C221" s="77" t="s">
        <v>636</v>
      </c>
      <c r="D221" s="77">
        <v>1393005.79</v>
      </c>
      <c r="E221" s="38">
        <v>3152595.46</v>
      </c>
      <c r="F221" s="91">
        <v>0.44190000000000002</v>
      </c>
      <c r="G221" s="42">
        <v>0</v>
      </c>
    </row>
    <row r="222" spans="1:7">
      <c r="A222" s="68" t="s">
        <v>1393</v>
      </c>
      <c r="B222" s="68" t="s">
        <v>141</v>
      </c>
      <c r="C222" s="77" t="s">
        <v>638</v>
      </c>
      <c r="D222" s="77">
        <v>660534</v>
      </c>
      <c r="E222" s="38">
        <v>956122</v>
      </c>
      <c r="F222" s="91">
        <v>0.69079999999999997</v>
      </c>
      <c r="G222" s="42">
        <v>0</v>
      </c>
    </row>
    <row r="223" spans="1:7">
      <c r="A223" s="68" t="s">
        <v>1394</v>
      </c>
      <c r="B223" s="68" t="s">
        <v>568</v>
      </c>
      <c r="C223" s="77" t="s">
        <v>642</v>
      </c>
      <c r="D223" s="77">
        <v>61486.71</v>
      </c>
      <c r="E223" s="38">
        <v>37538</v>
      </c>
      <c r="F223" s="91">
        <v>1.6379999999999999</v>
      </c>
      <c r="G223" s="42">
        <v>0</v>
      </c>
    </row>
    <row r="224" spans="1:7">
      <c r="A224" s="68" t="s">
        <v>1395</v>
      </c>
      <c r="B224" s="68" t="s">
        <v>251</v>
      </c>
      <c r="C224" s="77" t="s">
        <v>644</v>
      </c>
      <c r="D224" s="77">
        <v>2196416.86</v>
      </c>
      <c r="E224" s="38">
        <v>2190571.7000000002</v>
      </c>
      <c r="F224" s="91">
        <v>1.0026999999999999</v>
      </c>
      <c r="G224" s="42">
        <v>0</v>
      </c>
    </row>
    <row r="225" spans="1:7">
      <c r="A225" s="68" t="s">
        <v>1396</v>
      </c>
      <c r="B225" s="68" t="s">
        <v>44</v>
      </c>
      <c r="C225" s="77" t="s">
        <v>646</v>
      </c>
      <c r="D225" s="77">
        <v>18683714.579999998</v>
      </c>
      <c r="E225" s="38">
        <v>43727216.740000002</v>
      </c>
      <c r="F225" s="91">
        <v>0.42730000000000001</v>
      </c>
      <c r="G225" s="42">
        <v>0</v>
      </c>
    </row>
    <row r="226" spans="1:7">
      <c r="A226" s="68" t="s">
        <v>1397</v>
      </c>
      <c r="B226" s="68" t="s">
        <v>87</v>
      </c>
      <c r="C226" s="77" t="s">
        <v>648</v>
      </c>
      <c r="D226" s="77">
        <v>882457</v>
      </c>
      <c r="E226" s="38">
        <v>1445830</v>
      </c>
      <c r="F226" s="91">
        <v>0.61029999999999995</v>
      </c>
      <c r="G226" s="42">
        <v>0</v>
      </c>
    </row>
    <row r="227" spans="1:7">
      <c r="A227" s="68" t="s">
        <v>1398</v>
      </c>
      <c r="B227" s="68" t="s">
        <v>251</v>
      </c>
      <c r="C227" s="77" t="s">
        <v>650</v>
      </c>
      <c r="D227" s="77">
        <v>1120692.76</v>
      </c>
      <c r="E227" s="38">
        <v>533848.93999999994</v>
      </c>
      <c r="F227" s="91">
        <v>2.0992999999999999</v>
      </c>
      <c r="G227" s="42">
        <v>0</v>
      </c>
    </row>
    <row r="228" spans="1:7">
      <c r="A228" s="68" t="s">
        <v>1399</v>
      </c>
      <c r="B228" s="68" t="s">
        <v>210</v>
      </c>
      <c r="C228" s="77" t="s">
        <v>653</v>
      </c>
      <c r="D228" s="77">
        <v>1754534.44</v>
      </c>
      <c r="E228" s="38">
        <v>3873295.58</v>
      </c>
      <c r="F228" s="91">
        <v>0.45300000000000001</v>
      </c>
      <c r="G228" s="42">
        <v>0</v>
      </c>
    </row>
    <row r="229" spans="1:7">
      <c r="A229" s="68" t="s">
        <v>1400</v>
      </c>
      <c r="B229" s="68" t="s">
        <v>44</v>
      </c>
      <c r="C229" s="77" t="s">
        <v>655</v>
      </c>
      <c r="D229" s="77">
        <v>8189945</v>
      </c>
      <c r="E229" s="38">
        <v>18431343</v>
      </c>
      <c r="F229" s="91">
        <v>0.44429999999999997</v>
      </c>
      <c r="G229" s="42">
        <v>0</v>
      </c>
    </row>
    <row r="230" spans="1:7">
      <c r="A230" s="68" t="s">
        <v>1401</v>
      </c>
      <c r="B230" s="68" t="s">
        <v>70</v>
      </c>
      <c r="C230" s="77" t="s">
        <v>657</v>
      </c>
      <c r="D230" s="77">
        <v>17600210.73</v>
      </c>
      <c r="E230" s="38">
        <v>44836514</v>
      </c>
      <c r="F230" s="91">
        <v>0.39250000000000002</v>
      </c>
      <c r="G230" s="42">
        <v>0</v>
      </c>
    </row>
    <row r="231" spans="1:7">
      <c r="A231" s="68" t="s">
        <v>1402</v>
      </c>
      <c r="B231" s="68" t="s">
        <v>180</v>
      </c>
      <c r="C231" s="77" t="s">
        <v>659</v>
      </c>
      <c r="D231" s="77">
        <v>1505676.97</v>
      </c>
      <c r="E231" s="38">
        <v>983248.64</v>
      </c>
      <c r="F231" s="91">
        <v>1.5313000000000001</v>
      </c>
      <c r="G231" s="42">
        <v>0</v>
      </c>
    </row>
    <row r="232" spans="1:7">
      <c r="A232" s="68" t="s">
        <v>1403</v>
      </c>
      <c r="B232" s="68" t="s">
        <v>66</v>
      </c>
      <c r="C232" s="77" t="s">
        <v>663</v>
      </c>
      <c r="D232" s="77">
        <v>302829.43</v>
      </c>
      <c r="E232" s="38">
        <v>79617.23</v>
      </c>
      <c r="F232" s="91">
        <v>3.8035999999999999</v>
      </c>
      <c r="G232" s="42">
        <v>0</v>
      </c>
    </row>
    <row r="233" spans="1:7">
      <c r="A233" s="68" t="s">
        <v>1404</v>
      </c>
      <c r="B233" s="68" t="s">
        <v>44</v>
      </c>
      <c r="C233" s="77" t="s">
        <v>665</v>
      </c>
      <c r="D233" s="77">
        <v>1668781</v>
      </c>
      <c r="E233" s="38">
        <v>5664930</v>
      </c>
      <c r="F233" s="91">
        <v>0.29459999999999997</v>
      </c>
      <c r="G233" s="42">
        <v>0</v>
      </c>
    </row>
    <row r="234" spans="1:7">
      <c r="A234" s="68" t="s">
        <v>1405</v>
      </c>
      <c r="B234" s="68" t="s">
        <v>551</v>
      </c>
      <c r="C234" s="77" t="s">
        <v>667</v>
      </c>
      <c r="D234" s="77">
        <v>955661</v>
      </c>
      <c r="E234" s="38">
        <v>527459</v>
      </c>
      <c r="F234" s="91">
        <v>1.8118000000000001</v>
      </c>
      <c r="G234" s="42">
        <v>0</v>
      </c>
    </row>
    <row r="235" spans="1:7">
      <c r="A235" s="68" t="s">
        <v>1406</v>
      </c>
      <c r="B235" s="68" t="s">
        <v>60</v>
      </c>
      <c r="C235" s="77" t="s">
        <v>669</v>
      </c>
      <c r="D235" s="77">
        <v>369660.18</v>
      </c>
      <c r="E235" s="38">
        <v>1908363.29</v>
      </c>
      <c r="F235" s="91">
        <v>0.19370000000000001</v>
      </c>
      <c r="G235" s="42">
        <v>6.25</v>
      </c>
    </row>
    <row r="236" spans="1:7">
      <c r="A236" s="68" t="s">
        <v>1407</v>
      </c>
      <c r="B236" s="68" t="s">
        <v>44</v>
      </c>
      <c r="C236" s="77" t="s">
        <v>673</v>
      </c>
      <c r="D236" s="77">
        <v>2393017</v>
      </c>
      <c r="E236" s="38">
        <v>7819810</v>
      </c>
      <c r="F236" s="91">
        <v>0.30599999999999999</v>
      </c>
      <c r="G236" s="42">
        <v>0</v>
      </c>
    </row>
    <row r="237" spans="1:7">
      <c r="A237" s="68" t="s">
        <v>1408</v>
      </c>
      <c r="B237" s="68" t="s">
        <v>238</v>
      </c>
      <c r="C237" s="77" t="s">
        <v>675</v>
      </c>
      <c r="D237" s="77">
        <v>3549677</v>
      </c>
      <c r="E237" s="38">
        <v>10768750</v>
      </c>
      <c r="F237" s="91">
        <v>0.3296</v>
      </c>
      <c r="G237" s="42">
        <v>0</v>
      </c>
    </row>
    <row r="238" spans="1:7">
      <c r="A238" s="68" t="s">
        <v>1409</v>
      </c>
      <c r="B238" s="68" t="s">
        <v>44</v>
      </c>
      <c r="C238" s="77" t="s">
        <v>677</v>
      </c>
      <c r="D238" s="77">
        <v>3408026.44</v>
      </c>
      <c r="E238" s="38">
        <v>2024673</v>
      </c>
      <c r="F238" s="91">
        <v>1.6832</v>
      </c>
      <c r="G238" s="42">
        <v>0</v>
      </c>
    </row>
    <row r="239" spans="1:7">
      <c r="A239" s="68" t="s">
        <v>1410</v>
      </c>
      <c r="B239" s="68" t="s">
        <v>197</v>
      </c>
      <c r="C239" s="77" t="s">
        <v>681</v>
      </c>
      <c r="D239" s="77">
        <v>216055</v>
      </c>
      <c r="E239" s="38">
        <v>326577</v>
      </c>
      <c r="F239" s="91">
        <v>0.66159999999999997</v>
      </c>
      <c r="G239" s="42">
        <v>0</v>
      </c>
    </row>
    <row r="240" spans="1:7">
      <c r="A240" s="68" t="s">
        <v>1411</v>
      </c>
      <c r="B240" s="68" t="s">
        <v>171</v>
      </c>
      <c r="C240" s="77" t="s">
        <v>683</v>
      </c>
      <c r="D240" s="77">
        <v>3298688.9</v>
      </c>
      <c r="E240" s="38">
        <v>1376747.59</v>
      </c>
      <c r="F240" s="91">
        <v>2.3959999999999999</v>
      </c>
      <c r="G240" s="42">
        <v>0</v>
      </c>
    </row>
    <row r="241" spans="1:7">
      <c r="A241" s="68" t="s">
        <v>1412</v>
      </c>
      <c r="B241" s="68" t="s">
        <v>551</v>
      </c>
      <c r="C241" s="77" t="s">
        <v>685</v>
      </c>
      <c r="D241" s="77">
        <v>578289</v>
      </c>
      <c r="E241" s="38">
        <v>855138</v>
      </c>
      <c r="F241" s="91">
        <v>0.67630000000000001</v>
      </c>
      <c r="G241" s="42">
        <v>0</v>
      </c>
    </row>
    <row r="242" spans="1:7">
      <c r="A242" s="68" t="s">
        <v>1413</v>
      </c>
      <c r="B242" s="68" t="s">
        <v>87</v>
      </c>
      <c r="C242" s="77" t="s">
        <v>687</v>
      </c>
      <c r="D242" s="77">
        <v>858525</v>
      </c>
      <c r="E242" s="38">
        <v>6170345</v>
      </c>
      <c r="F242" s="91">
        <v>0.1391</v>
      </c>
      <c r="G242" s="42">
        <v>12.5</v>
      </c>
    </row>
    <row r="243" spans="1:7">
      <c r="A243" s="68" t="s">
        <v>1414</v>
      </c>
      <c r="B243" s="68" t="s">
        <v>102</v>
      </c>
      <c r="C243" s="77" t="s">
        <v>689</v>
      </c>
      <c r="D243" s="77">
        <v>987432</v>
      </c>
      <c r="E243" s="38">
        <v>5548090</v>
      </c>
      <c r="F243" s="91">
        <v>0.17799999999999999</v>
      </c>
      <c r="G243" s="42">
        <v>6.25</v>
      </c>
    </row>
    <row r="244" spans="1:7">
      <c r="A244" s="68" t="s">
        <v>1415</v>
      </c>
      <c r="B244" s="68" t="s">
        <v>20</v>
      </c>
      <c r="C244" s="77" t="s">
        <v>691</v>
      </c>
      <c r="D244" s="77">
        <v>63278.13</v>
      </c>
      <c r="E244" s="38">
        <v>130405.08</v>
      </c>
      <c r="F244" s="91">
        <v>0.48520000000000002</v>
      </c>
      <c r="G244" s="42">
        <v>0</v>
      </c>
    </row>
    <row r="245" spans="1:7">
      <c r="A245" s="68" t="s">
        <v>1416</v>
      </c>
      <c r="B245" s="68" t="s">
        <v>269</v>
      </c>
      <c r="C245" s="77" t="s">
        <v>693</v>
      </c>
      <c r="D245" s="77">
        <v>1212860.74</v>
      </c>
      <c r="E245" s="38">
        <v>736247.91</v>
      </c>
      <c r="F245" s="91">
        <v>1.6474</v>
      </c>
      <c r="G245" s="42">
        <v>0</v>
      </c>
    </row>
    <row r="246" spans="1:7">
      <c r="A246" s="68" t="s">
        <v>1417</v>
      </c>
      <c r="B246" s="68" t="s">
        <v>154</v>
      </c>
      <c r="C246" s="77" t="s">
        <v>695</v>
      </c>
      <c r="D246" s="77">
        <v>505026.67</v>
      </c>
      <c r="E246" s="38">
        <v>1186156.26</v>
      </c>
      <c r="F246" s="91">
        <v>0.42580000000000001</v>
      </c>
      <c r="G246" s="42">
        <v>0</v>
      </c>
    </row>
    <row r="247" spans="1:7">
      <c r="A247" s="68" t="s">
        <v>1418</v>
      </c>
      <c r="B247" s="68" t="s">
        <v>285</v>
      </c>
      <c r="C247" s="77" t="s">
        <v>699</v>
      </c>
      <c r="D247" s="77">
        <v>480545.86</v>
      </c>
      <c r="E247" s="38">
        <v>494989.91</v>
      </c>
      <c r="F247" s="91">
        <v>0.9708</v>
      </c>
      <c r="G247" s="42">
        <v>0</v>
      </c>
    </row>
    <row r="248" spans="1:7">
      <c r="A248" s="68" t="s">
        <v>1419</v>
      </c>
      <c r="B248" s="68" t="s">
        <v>44</v>
      </c>
      <c r="C248" s="77" t="s">
        <v>701</v>
      </c>
      <c r="D248" s="77">
        <v>3302898</v>
      </c>
      <c r="E248" s="38">
        <v>2778181</v>
      </c>
      <c r="F248" s="91">
        <v>1.1889000000000001</v>
      </c>
      <c r="G248" s="42">
        <v>0</v>
      </c>
    </row>
    <row r="249" spans="1:7">
      <c r="A249" s="68" t="s">
        <v>1420</v>
      </c>
      <c r="B249" s="68" t="s">
        <v>433</v>
      </c>
      <c r="C249" s="77" t="s">
        <v>703</v>
      </c>
      <c r="D249" s="77">
        <v>733992</v>
      </c>
      <c r="E249" s="38">
        <v>2186101</v>
      </c>
      <c r="F249" s="91">
        <v>0.33579999999999999</v>
      </c>
      <c r="G249" s="42">
        <v>0</v>
      </c>
    </row>
    <row r="250" spans="1:7">
      <c r="A250" s="68" t="s">
        <v>1421</v>
      </c>
      <c r="B250" s="68" t="s">
        <v>433</v>
      </c>
      <c r="C250" s="77" t="s">
        <v>705</v>
      </c>
      <c r="D250" s="77">
        <v>719481.63</v>
      </c>
      <c r="E250" s="38">
        <v>1016984</v>
      </c>
      <c r="F250" s="91">
        <v>0.70750000000000002</v>
      </c>
      <c r="G250" s="42">
        <v>0</v>
      </c>
    </row>
    <row r="251" spans="1:7">
      <c r="A251" s="68" t="s">
        <v>1422</v>
      </c>
      <c r="B251" s="68" t="s">
        <v>407</v>
      </c>
      <c r="C251" s="77" t="s">
        <v>707</v>
      </c>
      <c r="D251" s="77">
        <v>252440</v>
      </c>
      <c r="E251" s="38">
        <v>245137</v>
      </c>
      <c r="F251" s="91">
        <v>1.0298</v>
      </c>
      <c r="G251" s="42">
        <v>0</v>
      </c>
    </row>
    <row r="252" spans="1:7">
      <c r="A252" s="68" t="s">
        <v>1423</v>
      </c>
      <c r="B252" s="68" t="s">
        <v>44</v>
      </c>
      <c r="C252" s="77" t="s">
        <v>709</v>
      </c>
      <c r="D252" s="77">
        <v>16257587</v>
      </c>
      <c r="E252" s="38">
        <v>22950609</v>
      </c>
      <c r="F252" s="91">
        <v>0.70840000000000003</v>
      </c>
      <c r="G252" s="42">
        <v>0</v>
      </c>
    </row>
    <row r="253" spans="1:7">
      <c r="A253" s="68" t="s">
        <v>1424</v>
      </c>
      <c r="B253" s="68" t="s">
        <v>60</v>
      </c>
      <c r="C253" s="77" t="s">
        <v>711</v>
      </c>
      <c r="D253" s="77">
        <v>2700651.52</v>
      </c>
      <c r="E253" s="38">
        <v>4964245.6100000003</v>
      </c>
      <c r="F253" s="91">
        <v>0.54400000000000004</v>
      </c>
      <c r="G253" s="42">
        <v>0</v>
      </c>
    </row>
    <row r="254" spans="1:7">
      <c r="A254" s="68" t="s">
        <v>1425</v>
      </c>
      <c r="B254" s="68" t="s">
        <v>312</v>
      </c>
      <c r="C254" s="77" t="s">
        <v>713</v>
      </c>
      <c r="D254" s="77">
        <v>295206</v>
      </c>
      <c r="E254" s="38">
        <v>1762708</v>
      </c>
      <c r="F254" s="91">
        <v>0.16750000000000001</v>
      </c>
      <c r="G254" s="42">
        <v>6.25</v>
      </c>
    </row>
    <row r="255" spans="1:7">
      <c r="A255" s="68" t="s">
        <v>1426</v>
      </c>
      <c r="B255" s="68" t="s">
        <v>288</v>
      </c>
      <c r="C255" s="77" t="s">
        <v>714</v>
      </c>
      <c r="D255" s="77">
        <v>5783115.9900000002</v>
      </c>
      <c r="E255" s="38">
        <v>11807702.75</v>
      </c>
      <c r="F255" s="91">
        <v>0.48980000000000001</v>
      </c>
      <c r="G255" s="42">
        <v>0</v>
      </c>
    </row>
    <row r="256" spans="1:7">
      <c r="A256" s="68" t="s">
        <v>1427</v>
      </c>
      <c r="B256" s="68" t="s">
        <v>288</v>
      </c>
      <c r="C256" s="77" t="s">
        <v>715</v>
      </c>
      <c r="D256" s="77">
        <v>926498</v>
      </c>
      <c r="E256" s="38">
        <v>4979644</v>
      </c>
      <c r="F256" s="91">
        <v>0.18609999999999999</v>
      </c>
      <c r="G256" s="42">
        <v>6.25</v>
      </c>
    </row>
    <row r="257" spans="1:7">
      <c r="A257" s="68" t="s">
        <v>1428</v>
      </c>
      <c r="B257" s="68" t="s">
        <v>20</v>
      </c>
      <c r="C257" s="77" t="s">
        <v>721</v>
      </c>
      <c r="D257" s="77">
        <v>455667.56</v>
      </c>
      <c r="E257" s="38">
        <v>698485.77</v>
      </c>
      <c r="F257" s="91">
        <v>0.65239999999999998</v>
      </c>
      <c r="G257" s="42">
        <v>0</v>
      </c>
    </row>
    <row r="258" spans="1:7">
      <c r="A258" s="68" t="s">
        <v>1429</v>
      </c>
      <c r="B258" s="68" t="s">
        <v>285</v>
      </c>
      <c r="C258" s="77" t="s">
        <v>723</v>
      </c>
      <c r="D258" s="77">
        <v>363982.79</v>
      </c>
      <c r="E258" s="38">
        <v>276210.81</v>
      </c>
      <c r="F258" s="91">
        <v>1.3178000000000001</v>
      </c>
      <c r="G258" s="42">
        <v>0</v>
      </c>
    </row>
    <row r="259" spans="1:7">
      <c r="A259" s="68" t="s">
        <v>1430</v>
      </c>
      <c r="B259" s="68" t="s">
        <v>230</v>
      </c>
      <c r="C259" s="77" t="s">
        <v>725</v>
      </c>
      <c r="D259" s="77">
        <v>485889.91</v>
      </c>
      <c r="E259" s="38">
        <v>645199.49</v>
      </c>
      <c r="F259" s="91">
        <v>0.75309999999999999</v>
      </c>
      <c r="G259" s="42">
        <v>0</v>
      </c>
    </row>
    <row r="260" spans="1:7">
      <c r="A260" s="68" t="s">
        <v>1431</v>
      </c>
      <c r="B260" s="68" t="s">
        <v>141</v>
      </c>
      <c r="C260" s="77" t="s">
        <v>729</v>
      </c>
      <c r="D260" s="77">
        <v>400114</v>
      </c>
      <c r="E260" s="38">
        <v>1897744</v>
      </c>
      <c r="F260" s="91">
        <v>0.21079999999999999</v>
      </c>
      <c r="G260" s="42">
        <v>0</v>
      </c>
    </row>
    <row r="261" spans="1:7">
      <c r="A261" s="68" t="s">
        <v>1432</v>
      </c>
      <c r="B261" s="68" t="s">
        <v>230</v>
      </c>
      <c r="C261" s="77" t="s">
        <v>731</v>
      </c>
      <c r="D261" s="77">
        <v>376769.99</v>
      </c>
      <c r="E261" s="38">
        <v>213729</v>
      </c>
      <c r="F261" s="91">
        <v>1.7627999999999999</v>
      </c>
      <c r="G261" s="42">
        <v>0</v>
      </c>
    </row>
    <row r="262" spans="1:7">
      <c r="A262" s="68" t="s">
        <v>1433</v>
      </c>
      <c r="B262" s="68" t="s">
        <v>44</v>
      </c>
      <c r="C262" s="77" t="s">
        <v>733</v>
      </c>
      <c r="D262" s="77">
        <v>2271574</v>
      </c>
      <c r="E262" s="38">
        <v>1911207</v>
      </c>
      <c r="F262" s="91">
        <v>1.1886000000000001</v>
      </c>
      <c r="G262" s="42">
        <v>0</v>
      </c>
    </row>
    <row r="263" spans="1:7">
      <c r="A263" s="68" t="s">
        <v>1434</v>
      </c>
      <c r="B263" s="68" t="s">
        <v>44</v>
      </c>
      <c r="C263" s="77" t="s">
        <v>735</v>
      </c>
      <c r="D263" s="77">
        <v>4673796</v>
      </c>
      <c r="E263" s="38">
        <v>6690775</v>
      </c>
      <c r="F263" s="91">
        <v>0.69850000000000001</v>
      </c>
      <c r="G263" s="42">
        <v>0</v>
      </c>
    </row>
    <row r="264" spans="1:7">
      <c r="A264" s="68" t="s">
        <v>1435</v>
      </c>
      <c r="B264" s="68" t="s">
        <v>180</v>
      </c>
      <c r="C264" s="77" t="s">
        <v>737</v>
      </c>
      <c r="D264" s="77">
        <v>412557.47</v>
      </c>
      <c r="E264" s="38">
        <v>1111590.04</v>
      </c>
      <c r="F264" s="91">
        <v>0.37109999999999999</v>
      </c>
      <c r="G264" s="42">
        <v>0</v>
      </c>
    </row>
    <row r="265" spans="1:7">
      <c r="A265" s="68" t="s">
        <v>1436</v>
      </c>
      <c r="B265" s="68" t="s">
        <v>51</v>
      </c>
      <c r="C265" s="77" t="s">
        <v>738</v>
      </c>
      <c r="D265" s="77">
        <v>735493.32</v>
      </c>
      <c r="E265" s="38">
        <v>617857.1</v>
      </c>
      <c r="F265" s="91">
        <v>1.1903999999999999</v>
      </c>
      <c r="G265" s="42">
        <v>0</v>
      </c>
    </row>
    <row r="266" spans="1:7">
      <c r="A266" s="68" t="s">
        <v>1437</v>
      </c>
      <c r="B266" s="68" t="s">
        <v>190</v>
      </c>
      <c r="C266" s="77" t="s">
        <v>742</v>
      </c>
      <c r="D266" s="77">
        <v>368310</v>
      </c>
      <c r="E266" s="38">
        <v>379085.21</v>
      </c>
      <c r="F266" s="91">
        <v>0.97160000000000002</v>
      </c>
      <c r="G266" s="42">
        <v>0</v>
      </c>
    </row>
    <row r="267" spans="1:7">
      <c r="A267" s="68" t="s">
        <v>1438</v>
      </c>
      <c r="B267" s="68" t="s">
        <v>82</v>
      </c>
      <c r="C267" s="77" t="s">
        <v>744</v>
      </c>
      <c r="D267" s="77">
        <v>434620.86</v>
      </c>
      <c r="E267" s="38">
        <v>795050.65</v>
      </c>
      <c r="F267" s="91">
        <v>0.54669999999999996</v>
      </c>
      <c r="G267" s="42">
        <v>0</v>
      </c>
    </row>
    <row r="268" spans="1:7">
      <c r="A268" s="68" t="s">
        <v>1439</v>
      </c>
      <c r="B268" s="68" t="s">
        <v>63</v>
      </c>
      <c r="C268" s="77" t="s">
        <v>746</v>
      </c>
      <c r="D268" s="77">
        <v>2074428.29</v>
      </c>
      <c r="E268" s="38">
        <v>1968413</v>
      </c>
      <c r="F268" s="91">
        <v>1.0539000000000001</v>
      </c>
      <c r="G268" s="42">
        <v>0</v>
      </c>
    </row>
    <row r="269" spans="1:7">
      <c r="A269" s="68" t="s">
        <v>1440</v>
      </c>
      <c r="B269" s="68" t="s">
        <v>44</v>
      </c>
      <c r="C269" s="77" t="s">
        <v>748</v>
      </c>
      <c r="D269" s="77">
        <v>2742615</v>
      </c>
      <c r="E269" s="38">
        <v>8277915</v>
      </c>
      <c r="F269" s="91">
        <v>0.33129999999999998</v>
      </c>
      <c r="G269" s="42">
        <v>0</v>
      </c>
    </row>
    <row r="270" spans="1:7">
      <c r="A270" s="68" t="s">
        <v>1441</v>
      </c>
      <c r="B270" s="68" t="s">
        <v>400</v>
      </c>
      <c r="C270" s="77" t="s">
        <v>750</v>
      </c>
      <c r="D270" s="77">
        <v>2458006</v>
      </c>
      <c r="E270" s="38">
        <v>3346520</v>
      </c>
      <c r="F270" s="91">
        <v>0.73450000000000004</v>
      </c>
      <c r="G270" s="42">
        <v>0</v>
      </c>
    </row>
    <row r="271" spans="1:7">
      <c r="A271" s="68" t="s">
        <v>1442</v>
      </c>
      <c r="B271" s="68" t="s">
        <v>291</v>
      </c>
      <c r="C271" s="77" t="s">
        <v>752</v>
      </c>
      <c r="D271" s="77">
        <v>792114</v>
      </c>
      <c r="E271" s="38">
        <v>3667657</v>
      </c>
      <c r="F271" s="91">
        <v>0.216</v>
      </c>
      <c r="G271" s="42">
        <v>0</v>
      </c>
    </row>
    <row r="272" spans="1:7">
      <c r="A272" s="68" t="s">
        <v>1443</v>
      </c>
      <c r="B272" s="68" t="s">
        <v>63</v>
      </c>
      <c r="C272" s="77" t="s">
        <v>754</v>
      </c>
      <c r="D272" s="77">
        <v>1154034.0900000001</v>
      </c>
      <c r="E272" s="38">
        <v>2980137.12</v>
      </c>
      <c r="F272" s="91">
        <v>0.38719999999999999</v>
      </c>
      <c r="G272" s="42">
        <v>0</v>
      </c>
    </row>
    <row r="273" spans="1:7">
      <c r="A273" s="68" t="s">
        <v>1444</v>
      </c>
      <c r="B273" s="68" t="s">
        <v>307</v>
      </c>
      <c r="C273" s="77" t="s">
        <v>756</v>
      </c>
      <c r="D273" s="77">
        <v>2992894.31</v>
      </c>
      <c r="E273" s="38">
        <v>6593741.4299999997</v>
      </c>
      <c r="F273" s="91">
        <v>0.45390000000000003</v>
      </c>
      <c r="G273" s="42">
        <v>0</v>
      </c>
    </row>
    <row r="274" spans="1:7">
      <c r="A274" s="68" t="s">
        <v>1445</v>
      </c>
      <c r="B274" s="68" t="s">
        <v>233</v>
      </c>
      <c r="C274" s="77" t="s">
        <v>758</v>
      </c>
      <c r="D274" s="77">
        <v>533117.81999999995</v>
      </c>
      <c r="E274" s="38">
        <v>793266.27</v>
      </c>
      <c r="F274" s="91">
        <v>0.67210000000000003</v>
      </c>
      <c r="G274" s="42">
        <v>0</v>
      </c>
    </row>
    <row r="275" spans="1:7">
      <c r="A275" s="68" t="s">
        <v>1446</v>
      </c>
      <c r="B275" s="68" t="s">
        <v>312</v>
      </c>
      <c r="C275" s="77" t="s">
        <v>760</v>
      </c>
      <c r="D275" s="77">
        <v>650360</v>
      </c>
      <c r="E275" s="38">
        <v>244931</v>
      </c>
      <c r="F275" s="91">
        <v>2.6553</v>
      </c>
      <c r="G275" s="42">
        <v>0</v>
      </c>
    </row>
    <row r="276" spans="1:7">
      <c r="A276" s="68" t="s">
        <v>1447</v>
      </c>
      <c r="B276" s="68" t="s">
        <v>233</v>
      </c>
      <c r="C276" s="77" t="s">
        <v>762</v>
      </c>
      <c r="D276" s="77">
        <v>160233.71</v>
      </c>
      <c r="E276" s="38">
        <v>667829.72</v>
      </c>
      <c r="F276" s="91">
        <v>0.2399</v>
      </c>
      <c r="G276" s="42">
        <v>0</v>
      </c>
    </row>
    <row r="277" spans="1:7">
      <c r="A277" s="68" t="s">
        <v>1448</v>
      </c>
      <c r="B277" s="68" t="s">
        <v>107</v>
      </c>
      <c r="C277" s="77" t="s">
        <v>764</v>
      </c>
      <c r="D277" s="77">
        <v>1838716</v>
      </c>
      <c r="E277" s="38">
        <v>2489427</v>
      </c>
      <c r="F277" s="91">
        <v>0.73860000000000003</v>
      </c>
      <c r="G277" s="42">
        <v>0</v>
      </c>
    </row>
    <row r="278" spans="1:7">
      <c r="A278" s="68" t="s">
        <v>1449</v>
      </c>
      <c r="B278" s="68" t="s">
        <v>29</v>
      </c>
      <c r="C278" s="77" t="s">
        <v>766</v>
      </c>
      <c r="D278" s="77">
        <v>757600.23</v>
      </c>
      <c r="E278" s="38">
        <v>884359.75</v>
      </c>
      <c r="F278" s="91">
        <v>0.85670000000000002</v>
      </c>
      <c r="G278" s="42">
        <v>0</v>
      </c>
    </row>
    <row r="279" spans="1:7">
      <c r="A279" s="68" t="s">
        <v>1450</v>
      </c>
      <c r="B279" s="68" t="s">
        <v>44</v>
      </c>
      <c r="C279" s="77" t="s">
        <v>770</v>
      </c>
      <c r="D279" s="77">
        <v>8711246</v>
      </c>
      <c r="E279" s="38">
        <v>2418345</v>
      </c>
      <c r="F279" s="91">
        <v>3.6021999999999998</v>
      </c>
      <c r="G279" s="42">
        <v>0</v>
      </c>
    </row>
    <row r="280" spans="1:7">
      <c r="A280" s="68" t="s">
        <v>1451</v>
      </c>
      <c r="B280" s="68" t="s">
        <v>34</v>
      </c>
      <c r="C280" s="77" t="s">
        <v>772</v>
      </c>
      <c r="D280" s="77">
        <v>619591</v>
      </c>
      <c r="E280" s="38">
        <v>639903</v>
      </c>
      <c r="F280" s="91">
        <v>0.96830000000000005</v>
      </c>
      <c r="G280" s="42">
        <v>0</v>
      </c>
    </row>
    <row r="281" spans="1:7">
      <c r="A281" s="68" t="s">
        <v>1452</v>
      </c>
      <c r="B281" s="68" t="s">
        <v>107</v>
      </c>
      <c r="C281" s="77" t="s">
        <v>776</v>
      </c>
      <c r="D281" s="77">
        <v>9269550</v>
      </c>
      <c r="E281" s="38">
        <v>18071485</v>
      </c>
      <c r="F281" s="91">
        <v>0.51290000000000002</v>
      </c>
      <c r="G281" s="42">
        <v>0</v>
      </c>
    </row>
    <row r="282" spans="1:7">
      <c r="A282" s="68" t="s">
        <v>1453</v>
      </c>
      <c r="B282" s="68" t="s">
        <v>197</v>
      </c>
      <c r="C282" s="77" t="s">
        <v>778</v>
      </c>
      <c r="D282" s="77">
        <v>1357688</v>
      </c>
      <c r="E282" s="38">
        <v>1269700</v>
      </c>
      <c r="F282" s="91">
        <v>1.0692999999999999</v>
      </c>
      <c r="G282" s="42">
        <v>0</v>
      </c>
    </row>
    <row r="283" spans="1:7">
      <c r="A283" s="68" t="s">
        <v>1454</v>
      </c>
      <c r="B283" s="68" t="s">
        <v>141</v>
      </c>
      <c r="C283" s="77" t="s">
        <v>782</v>
      </c>
      <c r="D283" s="77">
        <v>596749.67000000004</v>
      </c>
      <c r="E283" s="38">
        <v>586212.1</v>
      </c>
      <c r="F283" s="91">
        <v>1.018</v>
      </c>
      <c r="G283" s="42">
        <v>0</v>
      </c>
    </row>
    <row r="284" spans="1:7">
      <c r="A284" s="68" t="s">
        <v>1455</v>
      </c>
      <c r="B284" s="68" t="s">
        <v>291</v>
      </c>
      <c r="C284" s="77" t="s">
        <v>784</v>
      </c>
      <c r="D284" s="77">
        <v>2882890</v>
      </c>
      <c r="E284" s="38">
        <v>5551533</v>
      </c>
      <c r="F284" s="91">
        <v>0.51929999999999998</v>
      </c>
      <c r="G284" s="42">
        <v>0</v>
      </c>
    </row>
    <row r="285" spans="1:7">
      <c r="A285" s="68" t="s">
        <v>1456</v>
      </c>
      <c r="B285" s="68" t="s">
        <v>24</v>
      </c>
      <c r="C285" s="77" t="s">
        <v>786</v>
      </c>
      <c r="D285" s="77">
        <v>1005856</v>
      </c>
      <c r="E285" s="38">
        <v>641571</v>
      </c>
      <c r="F285" s="91">
        <v>1.5678000000000001</v>
      </c>
      <c r="G285" s="42">
        <v>0</v>
      </c>
    </row>
    <row r="286" spans="1:7">
      <c r="A286" s="68" t="s">
        <v>1457</v>
      </c>
      <c r="B286" s="68" t="s">
        <v>107</v>
      </c>
      <c r="C286" s="77" t="s">
        <v>788</v>
      </c>
      <c r="D286" s="77">
        <v>8426425</v>
      </c>
      <c r="E286" s="38">
        <v>6463191</v>
      </c>
      <c r="F286" s="91">
        <v>1.3038000000000001</v>
      </c>
      <c r="G286" s="42">
        <v>0</v>
      </c>
    </row>
    <row r="287" spans="1:7">
      <c r="A287" s="68" t="s">
        <v>1458</v>
      </c>
      <c r="B287" s="68" t="s">
        <v>215</v>
      </c>
      <c r="C287" s="77" t="s">
        <v>790</v>
      </c>
      <c r="D287" s="77">
        <v>225999.68</v>
      </c>
      <c r="E287" s="38">
        <v>518999.84</v>
      </c>
      <c r="F287" s="91">
        <v>0.4355</v>
      </c>
      <c r="G287" s="42">
        <v>0</v>
      </c>
    </row>
    <row r="288" spans="1:7">
      <c r="A288" s="68" t="s">
        <v>1459</v>
      </c>
      <c r="B288" s="68" t="s">
        <v>44</v>
      </c>
      <c r="C288" s="77" t="s">
        <v>796</v>
      </c>
      <c r="D288" s="77">
        <v>4271485.72</v>
      </c>
      <c r="E288" s="38">
        <v>17307824.48</v>
      </c>
      <c r="F288" s="91">
        <v>0.24679999999999999</v>
      </c>
      <c r="G288" s="42">
        <v>0</v>
      </c>
    </row>
    <row r="289" spans="1:7">
      <c r="A289" s="68" t="s">
        <v>1460</v>
      </c>
      <c r="B289" s="68" t="s">
        <v>63</v>
      </c>
      <c r="C289" s="77" t="s">
        <v>798</v>
      </c>
      <c r="D289" s="77">
        <v>318236.33</v>
      </c>
      <c r="E289" s="38">
        <v>205079.61</v>
      </c>
      <c r="F289" s="91">
        <v>1.5518000000000001</v>
      </c>
      <c r="G289" s="42">
        <v>0</v>
      </c>
    </row>
    <row r="290" spans="1:7">
      <c r="A290" s="68" t="s">
        <v>1461</v>
      </c>
      <c r="B290" s="68" t="s">
        <v>29</v>
      </c>
      <c r="C290" s="77" t="s">
        <v>800</v>
      </c>
      <c r="D290" s="77">
        <v>3093968</v>
      </c>
      <c r="E290" s="38">
        <v>1722948</v>
      </c>
      <c r="F290" s="91">
        <v>1.7957000000000001</v>
      </c>
      <c r="G290" s="42">
        <v>0</v>
      </c>
    </row>
    <row r="291" spans="1:7">
      <c r="A291" s="68" t="s">
        <v>1462</v>
      </c>
      <c r="B291" s="68" t="s">
        <v>63</v>
      </c>
      <c r="C291" s="77" t="s">
        <v>802</v>
      </c>
      <c r="D291" s="77">
        <v>568222</v>
      </c>
      <c r="E291" s="38">
        <v>1264635</v>
      </c>
      <c r="F291" s="91">
        <v>0.44929999999999998</v>
      </c>
      <c r="G291" s="42">
        <v>0</v>
      </c>
    </row>
    <row r="292" spans="1:7">
      <c r="A292" s="68" t="s">
        <v>1463</v>
      </c>
      <c r="B292" s="68" t="s">
        <v>63</v>
      </c>
      <c r="C292" s="77" t="s">
        <v>804</v>
      </c>
      <c r="D292" s="77">
        <v>572147</v>
      </c>
      <c r="E292" s="38">
        <v>500839</v>
      </c>
      <c r="F292" s="91">
        <v>1.1424000000000001</v>
      </c>
      <c r="G292" s="42">
        <v>0</v>
      </c>
    </row>
    <row r="293" spans="1:7">
      <c r="A293" s="68" t="s">
        <v>1464</v>
      </c>
      <c r="B293" s="68" t="s">
        <v>285</v>
      </c>
      <c r="C293" s="77" t="s">
        <v>806</v>
      </c>
      <c r="D293" s="77">
        <v>145191</v>
      </c>
      <c r="E293" s="38">
        <v>306377</v>
      </c>
      <c r="F293" s="91">
        <v>0.47389999999999999</v>
      </c>
      <c r="G293" s="42">
        <v>0</v>
      </c>
    </row>
    <row r="294" spans="1:7">
      <c r="A294" s="68" t="s">
        <v>1465</v>
      </c>
      <c r="B294" s="68" t="s">
        <v>288</v>
      </c>
      <c r="C294" s="77" t="s">
        <v>808</v>
      </c>
      <c r="D294" s="77">
        <v>1454035.36</v>
      </c>
      <c r="E294" s="38">
        <v>1024723.7</v>
      </c>
      <c r="F294" s="91">
        <v>1.419</v>
      </c>
      <c r="G294" s="42">
        <v>0</v>
      </c>
    </row>
    <row r="295" spans="1:7">
      <c r="A295" s="68" t="s">
        <v>1466</v>
      </c>
      <c r="B295" s="68" t="s">
        <v>568</v>
      </c>
      <c r="C295" s="77" t="s">
        <v>810</v>
      </c>
      <c r="D295" s="77">
        <v>792316</v>
      </c>
      <c r="E295" s="38">
        <v>332134</v>
      </c>
      <c r="F295" s="91">
        <v>2.3855</v>
      </c>
      <c r="G295" s="42">
        <v>0</v>
      </c>
    </row>
    <row r="296" spans="1:7">
      <c r="A296" s="68" t="s">
        <v>1467</v>
      </c>
      <c r="B296" s="68" t="s">
        <v>82</v>
      </c>
      <c r="C296" s="77" t="s">
        <v>814</v>
      </c>
      <c r="D296" s="77">
        <v>1035470.75</v>
      </c>
      <c r="E296" s="38">
        <v>1801695</v>
      </c>
      <c r="F296" s="91">
        <v>0.57469999999999999</v>
      </c>
      <c r="G296" s="42">
        <v>0</v>
      </c>
    </row>
    <row r="297" spans="1:7">
      <c r="A297" s="68" t="s">
        <v>1468</v>
      </c>
      <c r="B297" s="68" t="s">
        <v>44</v>
      </c>
      <c r="C297" s="77" t="s">
        <v>816</v>
      </c>
      <c r="D297" s="77">
        <v>2725514</v>
      </c>
      <c r="E297" s="38">
        <v>7055569</v>
      </c>
      <c r="F297" s="91">
        <v>0.38629999999999998</v>
      </c>
      <c r="G297" s="42">
        <v>0</v>
      </c>
    </row>
    <row r="298" spans="1:7">
      <c r="A298" s="68" t="s">
        <v>1469</v>
      </c>
      <c r="B298" s="68" t="s">
        <v>34</v>
      </c>
      <c r="C298" s="77" t="s">
        <v>818</v>
      </c>
      <c r="D298" s="77">
        <v>1051769.26</v>
      </c>
      <c r="E298" s="38">
        <v>2080347.96</v>
      </c>
      <c r="F298" s="91">
        <v>0.50560000000000005</v>
      </c>
      <c r="G298" s="42">
        <v>0</v>
      </c>
    </row>
    <row r="299" spans="1:7">
      <c r="A299" s="68" t="s">
        <v>1470</v>
      </c>
      <c r="B299" s="68" t="s">
        <v>14</v>
      </c>
      <c r="C299" s="77" t="s">
        <v>820</v>
      </c>
      <c r="D299" s="77">
        <v>635545</v>
      </c>
      <c r="E299" s="38">
        <v>479542</v>
      </c>
      <c r="F299" s="91">
        <v>1.3252999999999999</v>
      </c>
      <c r="G299" s="42">
        <v>0</v>
      </c>
    </row>
    <row r="300" spans="1:7">
      <c r="A300" s="68" t="s">
        <v>1471</v>
      </c>
      <c r="B300" s="68" t="s">
        <v>307</v>
      </c>
      <c r="C300" s="77" t="s">
        <v>822</v>
      </c>
      <c r="D300" s="77">
        <v>1178967.45</v>
      </c>
      <c r="E300" s="38">
        <v>2474823.34</v>
      </c>
      <c r="F300" s="91">
        <v>0.47639999999999999</v>
      </c>
      <c r="G300" s="42">
        <v>0</v>
      </c>
    </row>
    <row r="301" spans="1:7">
      <c r="A301" s="68" t="s">
        <v>1472</v>
      </c>
      <c r="B301" s="68" t="s">
        <v>171</v>
      </c>
      <c r="C301" s="77" t="s">
        <v>824</v>
      </c>
      <c r="D301" s="77">
        <v>129209.47</v>
      </c>
      <c r="E301" s="38">
        <v>204642.3</v>
      </c>
      <c r="F301" s="91">
        <v>0.63139999999999996</v>
      </c>
      <c r="G301" s="42">
        <v>0</v>
      </c>
    </row>
    <row r="302" spans="1:7">
      <c r="A302" s="68" t="s">
        <v>1473</v>
      </c>
      <c r="B302" s="68" t="s">
        <v>269</v>
      </c>
      <c r="C302" s="77" t="s">
        <v>826</v>
      </c>
      <c r="D302" s="77">
        <v>342219.81</v>
      </c>
      <c r="E302" s="38">
        <v>169969</v>
      </c>
      <c r="F302" s="91">
        <v>2.0133999999999999</v>
      </c>
      <c r="G302" s="42">
        <v>0</v>
      </c>
    </row>
    <row r="303" spans="1:7">
      <c r="A303" s="68" t="s">
        <v>1474</v>
      </c>
      <c r="B303" s="68" t="s">
        <v>107</v>
      </c>
      <c r="C303" s="77" t="s">
        <v>828</v>
      </c>
      <c r="D303" s="77">
        <v>10363072</v>
      </c>
      <c r="E303" s="38">
        <v>13932559</v>
      </c>
      <c r="F303" s="91">
        <v>0.74380000000000002</v>
      </c>
      <c r="G303" s="42">
        <v>0</v>
      </c>
    </row>
    <row r="304" spans="1:7">
      <c r="A304" s="68" t="s">
        <v>1475</v>
      </c>
      <c r="B304" s="68" t="s">
        <v>433</v>
      </c>
      <c r="C304" s="77" t="s">
        <v>830</v>
      </c>
      <c r="D304" s="77">
        <v>807378.82</v>
      </c>
      <c r="E304" s="38">
        <v>2048142.97</v>
      </c>
      <c r="F304" s="91">
        <v>0.39419999999999999</v>
      </c>
      <c r="G304" s="42">
        <v>0</v>
      </c>
    </row>
    <row r="305" spans="1:7">
      <c r="A305" s="68" t="s">
        <v>1476</v>
      </c>
      <c r="B305" s="68" t="s">
        <v>70</v>
      </c>
      <c r="C305" s="77" t="s">
        <v>832</v>
      </c>
      <c r="D305" s="77">
        <v>2808173</v>
      </c>
      <c r="E305" s="38">
        <v>16888619</v>
      </c>
      <c r="F305" s="91">
        <v>0.1663</v>
      </c>
      <c r="G305" s="42">
        <v>6.25</v>
      </c>
    </row>
    <row r="306" spans="1:7">
      <c r="A306" s="68" t="s">
        <v>1477</v>
      </c>
      <c r="B306" s="68" t="s">
        <v>70</v>
      </c>
      <c r="C306" s="77" t="s">
        <v>834</v>
      </c>
      <c r="D306" s="77">
        <v>6951034</v>
      </c>
      <c r="E306" s="38">
        <v>17774270</v>
      </c>
      <c r="F306" s="91">
        <v>0.3911</v>
      </c>
      <c r="G306" s="42">
        <v>0</v>
      </c>
    </row>
    <row r="307" spans="1:7">
      <c r="A307" s="68" t="s">
        <v>1478</v>
      </c>
      <c r="B307" s="68" t="s">
        <v>371</v>
      </c>
      <c r="C307" s="77" t="s">
        <v>836</v>
      </c>
      <c r="D307" s="77">
        <v>4620862</v>
      </c>
      <c r="E307" s="38">
        <v>5809096</v>
      </c>
      <c r="F307" s="91">
        <v>0.79549999999999998</v>
      </c>
      <c r="G307" s="42">
        <v>0</v>
      </c>
    </row>
    <row r="308" spans="1:7">
      <c r="A308" s="68" t="s">
        <v>1479</v>
      </c>
      <c r="B308" s="68" t="s">
        <v>118</v>
      </c>
      <c r="C308" s="77" t="s">
        <v>838</v>
      </c>
      <c r="D308" s="77">
        <v>1014111.28</v>
      </c>
      <c r="E308" s="38">
        <v>3177220.96</v>
      </c>
      <c r="F308" s="91">
        <v>0.31919999999999998</v>
      </c>
      <c r="G308" s="42">
        <v>0</v>
      </c>
    </row>
    <row r="309" spans="1:7">
      <c r="A309" s="68" t="s">
        <v>1480</v>
      </c>
      <c r="B309" s="68" t="s">
        <v>66</v>
      </c>
      <c r="C309" s="77" t="s">
        <v>842</v>
      </c>
      <c r="D309" s="77">
        <v>1233160</v>
      </c>
      <c r="E309" s="38">
        <v>425315</v>
      </c>
      <c r="F309" s="91">
        <v>2.8994</v>
      </c>
      <c r="G309" s="42">
        <v>0</v>
      </c>
    </row>
    <row r="310" spans="1:7">
      <c r="A310" s="68" t="s">
        <v>1481</v>
      </c>
      <c r="B310" s="68" t="s">
        <v>280</v>
      </c>
      <c r="C310" s="77" t="s">
        <v>844</v>
      </c>
      <c r="D310" s="77">
        <v>1262503.57</v>
      </c>
      <c r="E310" s="38">
        <v>1324634</v>
      </c>
      <c r="F310" s="91">
        <v>0.95309999999999995</v>
      </c>
      <c r="G310" s="42">
        <v>0</v>
      </c>
    </row>
    <row r="311" spans="1:7">
      <c r="A311" s="68" t="s">
        <v>1482</v>
      </c>
      <c r="B311" s="68" t="s">
        <v>269</v>
      </c>
      <c r="C311" s="77" t="s">
        <v>846</v>
      </c>
      <c r="D311" s="77">
        <v>374598</v>
      </c>
      <c r="E311" s="38">
        <v>1524139</v>
      </c>
      <c r="F311" s="91">
        <v>0.24579999999999999</v>
      </c>
      <c r="G311" s="42">
        <v>0</v>
      </c>
    </row>
    <row r="312" spans="1:7">
      <c r="A312" s="68" t="s">
        <v>1483</v>
      </c>
      <c r="B312" s="68" t="s">
        <v>55</v>
      </c>
      <c r="C312" s="77" t="s">
        <v>850</v>
      </c>
      <c r="D312" s="77">
        <v>1016798</v>
      </c>
      <c r="E312" s="38">
        <v>1743787</v>
      </c>
      <c r="F312" s="91">
        <v>0.58309999999999995</v>
      </c>
      <c r="G312" s="42">
        <v>0</v>
      </c>
    </row>
    <row r="313" spans="1:7">
      <c r="A313" s="68" t="s">
        <v>1484</v>
      </c>
      <c r="B313" s="68" t="s">
        <v>44</v>
      </c>
      <c r="C313" s="77" t="s">
        <v>852</v>
      </c>
      <c r="D313" s="77">
        <v>1762272</v>
      </c>
      <c r="E313" s="38">
        <v>3488394</v>
      </c>
      <c r="F313" s="91">
        <v>0.50519999999999998</v>
      </c>
      <c r="G313" s="42">
        <v>0</v>
      </c>
    </row>
    <row r="314" spans="1:7">
      <c r="A314" s="68" t="s">
        <v>1485</v>
      </c>
      <c r="B314" s="68" t="s">
        <v>44</v>
      </c>
      <c r="C314" s="77" t="s">
        <v>854</v>
      </c>
      <c r="D314" s="77">
        <v>796924</v>
      </c>
      <c r="E314" s="38">
        <v>502007</v>
      </c>
      <c r="F314" s="91">
        <v>1.5874999999999999</v>
      </c>
      <c r="G314" s="42">
        <v>0</v>
      </c>
    </row>
    <row r="315" spans="1:7">
      <c r="A315" s="68" t="s">
        <v>1486</v>
      </c>
      <c r="B315" s="68" t="s">
        <v>44</v>
      </c>
      <c r="C315" s="77" t="s">
        <v>856</v>
      </c>
      <c r="D315" s="77">
        <v>1106593</v>
      </c>
      <c r="E315" s="38">
        <v>1139413</v>
      </c>
      <c r="F315" s="91">
        <v>0.97119999999999995</v>
      </c>
      <c r="G315" s="42">
        <v>0</v>
      </c>
    </row>
    <row r="316" spans="1:7">
      <c r="A316" s="68" t="s">
        <v>1487</v>
      </c>
      <c r="B316" s="68" t="s">
        <v>70</v>
      </c>
      <c r="C316" s="77" t="s">
        <v>858</v>
      </c>
      <c r="D316" s="77">
        <v>8344756</v>
      </c>
      <c r="E316" s="38">
        <v>19244076</v>
      </c>
      <c r="F316" s="91">
        <v>0.43359999999999999</v>
      </c>
      <c r="G316" s="42">
        <v>0</v>
      </c>
    </row>
    <row r="317" spans="1:7">
      <c r="A317" s="68" t="s">
        <v>1488</v>
      </c>
      <c r="B317" s="68" t="s">
        <v>312</v>
      </c>
      <c r="C317" s="77" t="s">
        <v>860</v>
      </c>
      <c r="D317" s="77">
        <v>234791.73</v>
      </c>
      <c r="E317" s="38">
        <v>110578.97</v>
      </c>
      <c r="F317" s="91">
        <v>2.1233</v>
      </c>
      <c r="G317" s="42">
        <v>0</v>
      </c>
    </row>
    <row r="318" spans="1:7">
      <c r="A318" s="68" t="s">
        <v>1489</v>
      </c>
      <c r="B318" s="68" t="s">
        <v>107</v>
      </c>
      <c r="C318" s="77" t="s">
        <v>864</v>
      </c>
      <c r="D318" s="77">
        <v>226310</v>
      </c>
      <c r="E318" s="38">
        <v>688505</v>
      </c>
      <c r="F318" s="91">
        <v>0.32869999999999999</v>
      </c>
      <c r="G318" s="42">
        <v>0</v>
      </c>
    </row>
    <row r="319" spans="1:7">
      <c r="A319" s="68" t="s">
        <v>1490</v>
      </c>
      <c r="B319" s="68" t="s">
        <v>20</v>
      </c>
      <c r="C319" s="77" t="s">
        <v>866</v>
      </c>
      <c r="D319" s="77">
        <v>1230845.95</v>
      </c>
      <c r="E319" s="38">
        <v>588461.54</v>
      </c>
      <c r="F319" s="91">
        <v>2.0916000000000001</v>
      </c>
      <c r="G319" s="42">
        <v>0</v>
      </c>
    </row>
    <row r="320" spans="1:7">
      <c r="A320" s="68" t="s">
        <v>1491</v>
      </c>
      <c r="B320" s="68" t="s">
        <v>70</v>
      </c>
      <c r="C320" s="77" t="s">
        <v>868</v>
      </c>
      <c r="D320" s="77">
        <v>17820733</v>
      </c>
      <c r="E320" s="38">
        <v>48076345</v>
      </c>
      <c r="F320" s="91">
        <v>0.37069999999999997</v>
      </c>
      <c r="G320" s="42">
        <v>0</v>
      </c>
    </row>
    <row r="321" spans="1:7">
      <c r="A321" s="68" t="s">
        <v>1492</v>
      </c>
      <c r="B321" s="68" t="s">
        <v>360</v>
      </c>
      <c r="C321" s="77" t="s">
        <v>870</v>
      </c>
      <c r="D321" s="77">
        <v>594079.71</v>
      </c>
      <c r="E321" s="38">
        <v>1048793.51</v>
      </c>
      <c r="F321" s="91">
        <v>0.56640000000000001</v>
      </c>
      <c r="G321" s="42">
        <v>0</v>
      </c>
    </row>
    <row r="322" spans="1:7">
      <c r="A322" s="68" t="s">
        <v>1493</v>
      </c>
      <c r="B322" s="68" t="s">
        <v>107</v>
      </c>
      <c r="C322" s="77" t="s">
        <v>872</v>
      </c>
      <c r="D322" s="77">
        <v>2572515</v>
      </c>
      <c r="E322" s="38">
        <v>10436579</v>
      </c>
      <c r="F322" s="91">
        <v>0.2465</v>
      </c>
      <c r="G322" s="42">
        <v>0</v>
      </c>
    </row>
    <row r="323" spans="1:7">
      <c r="A323" s="68" t="s">
        <v>1494</v>
      </c>
      <c r="B323" s="68" t="s">
        <v>251</v>
      </c>
      <c r="C323" s="77" t="s">
        <v>874</v>
      </c>
      <c r="D323" s="77">
        <v>162038.89000000001</v>
      </c>
      <c r="E323" s="38">
        <v>298906.36</v>
      </c>
      <c r="F323" s="91">
        <v>0.54210000000000003</v>
      </c>
      <c r="G323" s="42">
        <v>0</v>
      </c>
    </row>
    <row r="324" spans="1:7">
      <c r="A324" s="68" t="s">
        <v>1495</v>
      </c>
      <c r="B324" s="68" t="s">
        <v>44</v>
      </c>
      <c r="C324" s="77" t="s">
        <v>876</v>
      </c>
      <c r="D324" s="77">
        <v>2635329</v>
      </c>
      <c r="E324" s="38">
        <v>2366698</v>
      </c>
      <c r="F324" s="91">
        <v>1.1134999999999999</v>
      </c>
      <c r="G324" s="42">
        <v>0</v>
      </c>
    </row>
    <row r="325" spans="1:7">
      <c r="A325" s="68" t="s">
        <v>1496</v>
      </c>
      <c r="B325" s="68" t="s">
        <v>48</v>
      </c>
      <c r="C325" s="77" t="s">
        <v>878</v>
      </c>
      <c r="D325" s="77">
        <v>435751.53</v>
      </c>
      <c r="E325" s="38">
        <v>578102.92000000004</v>
      </c>
      <c r="F325" s="91">
        <v>0.75380000000000003</v>
      </c>
      <c r="G325" s="42">
        <v>0</v>
      </c>
    </row>
    <row r="326" spans="1:7">
      <c r="A326" s="68" t="s">
        <v>1497</v>
      </c>
      <c r="B326" s="68" t="s">
        <v>107</v>
      </c>
      <c r="C326" s="77" t="s">
        <v>884</v>
      </c>
      <c r="D326" s="77">
        <v>10199461</v>
      </c>
      <c r="E326" s="38">
        <v>9212578</v>
      </c>
      <c r="F326" s="91">
        <v>1.1071</v>
      </c>
      <c r="G326" s="42">
        <v>0</v>
      </c>
    </row>
    <row r="327" spans="1:7">
      <c r="A327" s="68" t="s">
        <v>1498</v>
      </c>
      <c r="B327" s="68" t="s">
        <v>102</v>
      </c>
      <c r="C327" s="77" t="s">
        <v>886</v>
      </c>
      <c r="D327" s="77">
        <v>2034349.57</v>
      </c>
      <c r="E327" s="38">
        <v>2316489.63</v>
      </c>
      <c r="F327" s="91">
        <v>0.87819999999999998</v>
      </c>
      <c r="G327" s="42">
        <v>0</v>
      </c>
    </row>
    <row r="328" spans="1:7">
      <c r="A328" s="68" t="s">
        <v>1499</v>
      </c>
      <c r="B328" s="68" t="s">
        <v>307</v>
      </c>
      <c r="C328" s="77" t="s">
        <v>888</v>
      </c>
      <c r="D328" s="77">
        <v>361263.59</v>
      </c>
      <c r="E328" s="38">
        <v>651089.72</v>
      </c>
      <c r="F328" s="91">
        <v>0.55489999999999995</v>
      </c>
      <c r="G328" s="42">
        <v>0</v>
      </c>
    </row>
    <row r="329" spans="1:7">
      <c r="A329" s="68" t="s">
        <v>1500</v>
      </c>
      <c r="B329" s="68" t="s">
        <v>433</v>
      </c>
      <c r="C329" s="77" t="s">
        <v>890</v>
      </c>
      <c r="D329" s="77">
        <v>620397.97</v>
      </c>
      <c r="E329" s="38">
        <v>2163879.27</v>
      </c>
      <c r="F329" s="91">
        <v>0.28670000000000001</v>
      </c>
      <c r="G329" s="42">
        <v>0</v>
      </c>
    </row>
    <row r="330" spans="1:7">
      <c r="A330" s="68" t="s">
        <v>1501</v>
      </c>
      <c r="B330" s="68" t="s">
        <v>63</v>
      </c>
      <c r="C330" s="77" t="s">
        <v>892</v>
      </c>
      <c r="D330" s="77">
        <v>57900.65</v>
      </c>
      <c r="E330" s="38">
        <v>184852.67</v>
      </c>
      <c r="F330" s="91">
        <v>0.31319999999999998</v>
      </c>
      <c r="G330" s="42">
        <v>0</v>
      </c>
    </row>
    <row r="331" spans="1:7">
      <c r="A331" s="68" t="s">
        <v>1502</v>
      </c>
      <c r="B331" s="68" t="s">
        <v>433</v>
      </c>
      <c r="C331" s="77" t="s">
        <v>896</v>
      </c>
      <c r="D331" s="77">
        <v>1845157</v>
      </c>
      <c r="E331" s="38">
        <v>3174326</v>
      </c>
      <c r="F331" s="91">
        <v>0.58130000000000004</v>
      </c>
      <c r="G331" s="42">
        <v>0</v>
      </c>
    </row>
    <row r="332" spans="1:7">
      <c r="A332" s="68" t="s">
        <v>1503</v>
      </c>
      <c r="B332" s="68" t="s">
        <v>285</v>
      </c>
      <c r="C332" s="77" t="s">
        <v>900</v>
      </c>
      <c r="D332" s="77">
        <v>1174300.44</v>
      </c>
      <c r="E332" s="38">
        <v>1314144.1299999999</v>
      </c>
      <c r="F332" s="91">
        <v>0.89359999999999995</v>
      </c>
      <c r="G332" s="42">
        <v>0</v>
      </c>
    </row>
    <row r="333" spans="1:7">
      <c r="A333" s="68" t="s">
        <v>1504</v>
      </c>
      <c r="B333" s="68" t="s">
        <v>414</v>
      </c>
      <c r="C333" s="77" t="s">
        <v>902</v>
      </c>
      <c r="D333" s="77">
        <v>565105</v>
      </c>
      <c r="E333" s="38">
        <v>534383</v>
      </c>
      <c r="F333" s="91">
        <v>1.0575000000000001</v>
      </c>
      <c r="G333" s="42">
        <v>0</v>
      </c>
    </row>
    <row r="334" spans="1:7">
      <c r="A334" s="68" t="s">
        <v>1505</v>
      </c>
      <c r="B334" s="68" t="s">
        <v>44</v>
      </c>
      <c r="C334" s="77" t="s">
        <v>908</v>
      </c>
      <c r="D334" s="77">
        <v>17117727</v>
      </c>
      <c r="E334" s="38">
        <v>50106834</v>
      </c>
      <c r="F334" s="91">
        <v>0.34160000000000001</v>
      </c>
      <c r="G334" s="42">
        <v>0</v>
      </c>
    </row>
    <row r="335" spans="1:7">
      <c r="A335" s="68" t="s">
        <v>1506</v>
      </c>
      <c r="B335" s="68" t="s">
        <v>44</v>
      </c>
      <c r="C335" s="77" t="s">
        <v>910</v>
      </c>
      <c r="D335" s="77">
        <v>1712923</v>
      </c>
      <c r="E335" s="38">
        <v>5684228</v>
      </c>
      <c r="F335" s="91">
        <v>0.30130000000000001</v>
      </c>
      <c r="G335" s="42">
        <v>0</v>
      </c>
    </row>
    <row r="336" spans="1:7">
      <c r="A336" s="68" t="s">
        <v>1507</v>
      </c>
      <c r="B336" s="68" t="s">
        <v>44</v>
      </c>
      <c r="C336" s="77" t="s">
        <v>914</v>
      </c>
      <c r="D336" s="77">
        <v>1013833</v>
      </c>
      <c r="E336" s="38">
        <v>1451827</v>
      </c>
      <c r="F336" s="91">
        <v>0.69830000000000003</v>
      </c>
      <c r="G336" s="42">
        <v>0</v>
      </c>
    </row>
    <row r="337" spans="1:7">
      <c r="A337" s="68" t="s">
        <v>1508</v>
      </c>
      <c r="B337" s="68" t="s">
        <v>274</v>
      </c>
      <c r="C337" s="77" t="s">
        <v>918</v>
      </c>
      <c r="D337" s="77">
        <v>2190663.9500000002</v>
      </c>
      <c r="E337" s="38">
        <v>1439536.46</v>
      </c>
      <c r="F337" s="91">
        <v>1.5218</v>
      </c>
      <c r="G337" s="42">
        <v>0</v>
      </c>
    </row>
    <row r="338" spans="1:7">
      <c r="A338" s="68" t="s">
        <v>1509</v>
      </c>
      <c r="B338" s="68" t="s">
        <v>180</v>
      </c>
      <c r="C338" s="77" t="s">
        <v>920</v>
      </c>
      <c r="D338" s="77">
        <v>368553</v>
      </c>
      <c r="E338" s="38">
        <v>359986</v>
      </c>
      <c r="F338" s="91">
        <v>1.0238</v>
      </c>
      <c r="G338" s="42">
        <v>0</v>
      </c>
    </row>
    <row r="339" spans="1:7">
      <c r="A339" s="68" t="s">
        <v>1510</v>
      </c>
      <c r="B339" s="68" t="s">
        <v>44</v>
      </c>
      <c r="C339" s="77" t="s">
        <v>922</v>
      </c>
      <c r="D339" s="77">
        <v>2304924</v>
      </c>
      <c r="E339" s="38">
        <v>1579998</v>
      </c>
      <c r="F339" s="91">
        <v>1.4588000000000001</v>
      </c>
      <c r="G339" s="42">
        <v>0</v>
      </c>
    </row>
    <row r="340" spans="1:7">
      <c r="A340" s="68" t="s">
        <v>1511</v>
      </c>
      <c r="B340" s="68" t="s">
        <v>70</v>
      </c>
      <c r="C340" s="77" t="s">
        <v>924</v>
      </c>
      <c r="D340" s="77">
        <v>11751154</v>
      </c>
      <c r="E340" s="38">
        <v>24087353</v>
      </c>
      <c r="F340" s="91">
        <v>0.4879</v>
      </c>
      <c r="G340" s="42">
        <v>0</v>
      </c>
    </row>
    <row r="341" spans="1:7">
      <c r="A341" s="68" t="s">
        <v>1512</v>
      </c>
      <c r="B341" s="68" t="s">
        <v>66</v>
      </c>
      <c r="C341" s="77" t="s">
        <v>926</v>
      </c>
      <c r="D341" s="77">
        <v>244917.83</v>
      </c>
      <c r="E341" s="38">
        <v>3121830</v>
      </c>
      <c r="F341" s="91">
        <v>7.85E-2</v>
      </c>
      <c r="G341" s="42">
        <v>18.75</v>
      </c>
    </row>
    <row r="342" spans="1:7">
      <c r="A342" s="68" t="s">
        <v>1513</v>
      </c>
      <c r="B342" s="68" t="s">
        <v>44</v>
      </c>
      <c r="C342" s="77" t="s">
        <v>928</v>
      </c>
      <c r="D342" s="77">
        <v>4224431</v>
      </c>
      <c r="E342" s="38">
        <v>1099852</v>
      </c>
      <c r="F342" s="91">
        <v>3.8409</v>
      </c>
      <c r="G342" s="42">
        <v>0</v>
      </c>
    </row>
    <row r="343" spans="1:7">
      <c r="A343" s="68" t="s">
        <v>1514</v>
      </c>
      <c r="B343" s="68" t="s">
        <v>107</v>
      </c>
      <c r="C343" s="77" t="s">
        <v>930</v>
      </c>
      <c r="D343" s="77">
        <v>20570603</v>
      </c>
      <c r="E343" s="38">
        <v>14744624</v>
      </c>
      <c r="F343" s="91">
        <v>1.3951</v>
      </c>
      <c r="G343" s="42">
        <v>0</v>
      </c>
    </row>
    <row r="344" spans="1:7">
      <c r="A344" s="68" t="s">
        <v>1515</v>
      </c>
      <c r="B344" s="68" t="s">
        <v>107</v>
      </c>
      <c r="C344" s="77" t="s">
        <v>932</v>
      </c>
      <c r="D344" s="77">
        <v>3386753</v>
      </c>
      <c r="E344" s="38">
        <v>2223313</v>
      </c>
      <c r="F344" s="91">
        <v>1.5233000000000001</v>
      </c>
      <c r="G344" s="42">
        <v>0</v>
      </c>
    </row>
    <row r="345" spans="1:7">
      <c r="A345" s="68" t="s">
        <v>1516</v>
      </c>
      <c r="B345" s="68" t="s">
        <v>107</v>
      </c>
      <c r="C345" s="77" t="s">
        <v>934</v>
      </c>
      <c r="D345" s="77">
        <v>2808161</v>
      </c>
      <c r="E345" s="38">
        <v>4514272</v>
      </c>
      <c r="F345" s="91">
        <v>0.62209999999999999</v>
      </c>
      <c r="G345" s="42">
        <v>0</v>
      </c>
    </row>
    <row r="346" spans="1:7">
      <c r="A346" s="68" t="s">
        <v>1517</v>
      </c>
      <c r="B346" s="68" t="s">
        <v>44</v>
      </c>
      <c r="C346" s="77" t="s">
        <v>936</v>
      </c>
      <c r="D346" s="77">
        <v>8851978</v>
      </c>
      <c r="E346" s="38">
        <v>11998901</v>
      </c>
      <c r="F346" s="91">
        <v>0.73770000000000002</v>
      </c>
      <c r="G346" s="42">
        <v>0</v>
      </c>
    </row>
    <row r="347" spans="1:7">
      <c r="A347" s="68" t="s">
        <v>1518</v>
      </c>
      <c r="B347" s="68" t="s">
        <v>269</v>
      </c>
      <c r="C347" s="77" t="s">
        <v>938</v>
      </c>
      <c r="D347" s="77">
        <v>352446.77</v>
      </c>
      <c r="E347" s="38">
        <v>326917.42</v>
      </c>
      <c r="F347" s="91">
        <v>1.0781000000000001</v>
      </c>
      <c r="G347" s="42">
        <v>0</v>
      </c>
    </row>
    <row r="348" spans="1:7">
      <c r="A348" s="68" t="s">
        <v>1519</v>
      </c>
      <c r="B348" s="68" t="s">
        <v>210</v>
      </c>
      <c r="C348" s="77" t="s">
        <v>940</v>
      </c>
      <c r="D348" s="77">
        <v>7256355</v>
      </c>
      <c r="E348" s="38">
        <v>5504997</v>
      </c>
      <c r="F348" s="91">
        <v>1.3181</v>
      </c>
      <c r="G348" s="42">
        <v>0</v>
      </c>
    </row>
    <row r="349" spans="1:7">
      <c r="A349" s="68" t="s">
        <v>1520</v>
      </c>
      <c r="B349" s="68" t="s">
        <v>400</v>
      </c>
      <c r="C349" s="77" t="s">
        <v>942</v>
      </c>
      <c r="D349" s="77">
        <v>-838528</v>
      </c>
      <c r="E349" s="38">
        <v>3473290</v>
      </c>
      <c r="F349" s="91">
        <v>-0.2414</v>
      </c>
      <c r="G349" s="42">
        <v>25</v>
      </c>
    </row>
    <row r="350" spans="1:7">
      <c r="A350" s="68" t="s">
        <v>1521</v>
      </c>
      <c r="B350" s="68" t="s">
        <v>70</v>
      </c>
      <c r="C350" s="77" t="s">
        <v>947</v>
      </c>
      <c r="D350" s="77">
        <v>31830960</v>
      </c>
      <c r="E350" s="38">
        <v>61517935</v>
      </c>
      <c r="F350" s="91">
        <v>0.51739999999999997</v>
      </c>
      <c r="G350" s="42">
        <v>0</v>
      </c>
    </row>
    <row r="351" spans="1:7">
      <c r="A351" s="68" t="s">
        <v>1522</v>
      </c>
      <c r="B351" s="68" t="s">
        <v>51</v>
      </c>
      <c r="C351" s="77" t="s">
        <v>949</v>
      </c>
      <c r="D351" s="77">
        <v>498174.94</v>
      </c>
      <c r="E351" s="38">
        <v>373364.3</v>
      </c>
      <c r="F351" s="91">
        <v>1.3343</v>
      </c>
      <c r="G351" s="42">
        <v>0</v>
      </c>
    </row>
    <row r="352" spans="1:7">
      <c r="A352" s="68" t="s">
        <v>1523</v>
      </c>
      <c r="B352" s="68" t="s">
        <v>151</v>
      </c>
      <c r="C352" s="77" t="s">
        <v>951</v>
      </c>
      <c r="D352" s="77">
        <v>960802.2</v>
      </c>
      <c r="E352" s="38">
        <v>1537826.01</v>
      </c>
      <c r="F352" s="91">
        <v>0.62480000000000002</v>
      </c>
      <c r="G352" s="42">
        <v>0</v>
      </c>
    </row>
    <row r="353" spans="1:7">
      <c r="A353" s="68" t="s">
        <v>1524</v>
      </c>
      <c r="B353" s="68" t="s">
        <v>350</v>
      </c>
      <c r="C353" s="77" t="s">
        <v>953</v>
      </c>
      <c r="D353" s="77">
        <v>1617222.82</v>
      </c>
      <c r="E353" s="38">
        <v>8180813.0899999999</v>
      </c>
      <c r="F353" s="91">
        <v>0.19769999999999999</v>
      </c>
      <c r="G353" s="42">
        <v>6.25</v>
      </c>
    </row>
    <row r="354" spans="1:7">
      <c r="A354" s="68" t="s">
        <v>1525</v>
      </c>
      <c r="B354" s="68" t="s">
        <v>55</v>
      </c>
      <c r="C354" s="77" t="s">
        <v>955</v>
      </c>
      <c r="D354" s="77">
        <v>2047395.37</v>
      </c>
      <c r="E354" s="38">
        <v>1290092</v>
      </c>
      <c r="F354" s="91">
        <v>1.587</v>
      </c>
      <c r="G354" s="42">
        <v>0</v>
      </c>
    </row>
    <row r="355" spans="1:7">
      <c r="A355" s="68" t="s">
        <v>1526</v>
      </c>
      <c r="B355" s="68" t="s">
        <v>44</v>
      </c>
      <c r="C355" s="77" t="s">
        <v>957</v>
      </c>
      <c r="D355" s="77">
        <v>7198455</v>
      </c>
      <c r="E355" s="38">
        <v>7197651</v>
      </c>
      <c r="F355" s="91">
        <v>1.0001</v>
      </c>
      <c r="G355" s="42">
        <v>0</v>
      </c>
    </row>
    <row r="356" spans="1:7">
      <c r="A356" s="68" t="s">
        <v>1527</v>
      </c>
      <c r="B356" s="68" t="s">
        <v>414</v>
      </c>
      <c r="C356" s="77" t="s">
        <v>959</v>
      </c>
      <c r="D356" s="77">
        <v>927762.37</v>
      </c>
      <c r="E356" s="38">
        <v>637157.15</v>
      </c>
      <c r="F356" s="91">
        <v>1.4560999999999999</v>
      </c>
      <c r="G356" s="42">
        <v>0</v>
      </c>
    </row>
    <row r="357" spans="1:7">
      <c r="A357" s="68" t="s">
        <v>1528</v>
      </c>
      <c r="B357" s="68" t="s">
        <v>82</v>
      </c>
      <c r="C357" s="77" t="s">
        <v>961</v>
      </c>
      <c r="D357" s="77">
        <v>1608506</v>
      </c>
      <c r="E357" s="38">
        <v>1013288</v>
      </c>
      <c r="F357" s="91">
        <v>1.5873999999999999</v>
      </c>
      <c r="G357" s="42">
        <v>0</v>
      </c>
    </row>
    <row r="358" spans="1:7">
      <c r="A358" s="68" t="s">
        <v>1529</v>
      </c>
      <c r="B358" s="68" t="s">
        <v>171</v>
      </c>
      <c r="C358" s="77" t="s">
        <v>963</v>
      </c>
      <c r="D358" s="77">
        <v>174141.03</v>
      </c>
      <c r="E358" s="38">
        <v>604838.49</v>
      </c>
      <c r="F358" s="91">
        <v>0.28789999999999999</v>
      </c>
      <c r="G358" s="42">
        <v>0</v>
      </c>
    </row>
    <row r="359" spans="1:7">
      <c r="A359" s="68" t="s">
        <v>1530</v>
      </c>
      <c r="B359" s="68" t="s">
        <v>107</v>
      </c>
      <c r="C359" s="77" t="s">
        <v>965</v>
      </c>
      <c r="D359" s="77">
        <v>658108</v>
      </c>
      <c r="E359" s="38">
        <v>775633</v>
      </c>
      <c r="F359" s="91">
        <v>0.84850000000000003</v>
      </c>
      <c r="G359" s="42">
        <v>0</v>
      </c>
    </row>
    <row r="360" spans="1:7">
      <c r="A360" s="68" t="s">
        <v>1531</v>
      </c>
      <c r="B360" s="68" t="s">
        <v>180</v>
      </c>
      <c r="C360" s="77" t="s">
        <v>967</v>
      </c>
      <c r="D360" s="77">
        <v>1217082.58</v>
      </c>
      <c r="E360" s="38">
        <v>1078338</v>
      </c>
      <c r="F360" s="91">
        <v>1.1287</v>
      </c>
      <c r="G360" s="42">
        <v>0</v>
      </c>
    </row>
    <row r="361" spans="1:7">
      <c r="A361" s="68" t="s">
        <v>1532</v>
      </c>
      <c r="B361" s="68" t="s">
        <v>171</v>
      </c>
      <c r="C361" s="77" t="s">
        <v>975</v>
      </c>
      <c r="D361" s="77">
        <v>228878</v>
      </c>
      <c r="E361" s="38">
        <v>302097</v>
      </c>
      <c r="F361" s="91">
        <v>0.75760000000000005</v>
      </c>
      <c r="G361" s="42">
        <v>0</v>
      </c>
    </row>
    <row r="362" spans="1:7">
      <c r="A362" s="68" t="s">
        <v>1533</v>
      </c>
      <c r="B362" s="68" t="s">
        <v>60</v>
      </c>
      <c r="C362" s="77" t="s">
        <v>977</v>
      </c>
      <c r="D362" s="77">
        <v>3688098</v>
      </c>
      <c r="E362" s="38">
        <v>3220682</v>
      </c>
      <c r="F362" s="91">
        <v>1.1451</v>
      </c>
      <c r="G362" s="42">
        <v>0</v>
      </c>
    </row>
    <row r="363" spans="1:7">
      <c r="A363" s="68" t="s">
        <v>1534</v>
      </c>
      <c r="B363" s="68" t="s">
        <v>29</v>
      </c>
      <c r="C363" s="77" t="s">
        <v>981</v>
      </c>
      <c r="D363" s="77">
        <v>1604717</v>
      </c>
      <c r="E363" s="38">
        <v>2767495</v>
      </c>
      <c r="F363" s="91">
        <v>0.57979999999999998</v>
      </c>
      <c r="G363" s="42">
        <v>0</v>
      </c>
    </row>
    <row r="364" spans="1:7">
      <c r="A364" s="68" t="s">
        <v>1535</v>
      </c>
      <c r="B364" s="68" t="s">
        <v>82</v>
      </c>
      <c r="C364" s="77" t="s">
        <v>983</v>
      </c>
      <c r="D364" s="77">
        <v>546069.41</v>
      </c>
      <c r="E364" s="38">
        <v>154517.53</v>
      </c>
      <c r="F364" s="91">
        <v>3.5339999999999998</v>
      </c>
      <c r="G364" s="42">
        <v>0</v>
      </c>
    </row>
    <row r="365" spans="1:7">
      <c r="A365" s="68" t="s">
        <v>1536</v>
      </c>
      <c r="B365" s="68" t="s">
        <v>307</v>
      </c>
      <c r="C365" s="77" t="s">
        <v>985</v>
      </c>
      <c r="D365" s="77">
        <v>467495.21</v>
      </c>
      <c r="E365" s="38">
        <v>1110839.96</v>
      </c>
      <c r="F365" s="91">
        <v>0.42080000000000001</v>
      </c>
      <c r="G365" s="42">
        <v>0</v>
      </c>
    </row>
    <row r="366" spans="1:7">
      <c r="A366" s="68" t="s">
        <v>1537</v>
      </c>
      <c r="B366" s="68" t="s">
        <v>307</v>
      </c>
      <c r="C366" s="77" t="s">
        <v>987</v>
      </c>
      <c r="D366" s="77">
        <v>1227615.53</v>
      </c>
      <c r="E366" s="38">
        <v>1319480</v>
      </c>
      <c r="F366" s="91">
        <v>0.9304</v>
      </c>
      <c r="G366" s="42">
        <v>0</v>
      </c>
    </row>
    <row r="367" spans="1:7">
      <c r="A367" s="68" t="s">
        <v>1538</v>
      </c>
      <c r="B367" s="68" t="s">
        <v>34</v>
      </c>
      <c r="C367" s="77" t="s">
        <v>991</v>
      </c>
      <c r="D367" s="77">
        <v>547534.21</v>
      </c>
      <c r="E367" s="38">
        <v>892292</v>
      </c>
      <c r="F367" s="91">
        <v>0.61360000000000003</v>
      </c>
      <c r="G367" s="42">
        <v>0</v>
      </c>
    </row>
    <row r="368" spans="1:7">
      <c r="A368" s="68" t="s">
        <v>1539</v>
      </c>
      <c r="B368" s="68" t="s">
        <v>48</v>
      </c>
      <c r="C368" s="77" t="s">
        <v>993</v>
      </c>
      <c r="D368" s="77">
        <v>39680.21</v>
      </c>
      <c r="E368" s="38">
        <v>420675.58</v>
      </c>
      <c r="F368" s="91">
        <v>9.4299999999999995E-2</v>
      </c>
      <c r="G368" s="42">
        <v>18.75</v>
      </c>
    </row>
    <row r="369" spans="1:7">
      <c r="A369" s="68" t="s">
        <v>1540</v>
      </c>
      <c r="B369" s="68" t="s">
        <v>44</v>
      </c>
      <c r="C369" s="77" t="s">
        <v>995</v>
      </c>
      <c r="D369" s="77">
        <v>237462</v>
      </c>
      <c r="E369" s="38">
        <v>886634</v>
      </c>
      <c r="F369" s="91">
        <v>0.26779999999999998</v>
      </c>
      <c r="G369" s="42">
        <v>0</v>
      </c>
    </row>
    <row r="370" spans="1:7">
      <c r="A370" s="68" t="s">
        <v>1541</v>
      </c>
      <c r="B370" s="68" t="s">
        <v>151</v>
      </c>
      <c r="C370" s="77" t="s">
        <v>997</v>
      </c>
      <c r="D370" s="77">
        <v>3184697.64</v>
      </c>
      <c r="E370" s="38">
        <v>2288842.94</v>
      </c>
      <c r="F370" s="91">
        <v>1.3914</v>
      </c>
      <c r="G370" s="42">
        <v>0</v>
      </c>
    </row>
    <row r="371" spans="1:7">
      <c r="A371" s="68" t="s">
        <v>1542</v>
      </c>
      <c r="B371" s="68" t="s">
        <v>107</v>
      </c>
      <c r="C371" s="77" t="s">
        <v>999</v>
      </c>
      <c r="D371" s="77">
        <v>25093957</v>
      </c>
      <c r="E371" s="38">
        <v>33236447</v>
      </c>
      <c r="F371" s="91">
        <v>0.755</v>
      </c>
      <c r="G371" s="42">
        <v>0</v>
      </c>
    </row>
    <row r="372" spans="1:7">
      <c r="A372" s="68" t="s">
        <v>1543</v>
      </c>
      <c r="B372" s="68" t="s">
        <v>509</v>
      </c>
      <c r="C372" s="77" t="s">
        <v>1001</v>
      </c>
      <c r="D372" s="77">
        <v>635475.30000000005</v>
      </c>
      <c r="E372" s="38">
        <v>1370546.38</v>
      </c>
      <c r="F372" s="91">
        <v>0.4637</v>
      </c>
      <c r="G372" s="42">
        <v>0</v>
      </c>
    </row>
    <row r="373" spans="1:7">
      <c r="A373" s="68" t="s">
        <v>1544</v>
      </c>
      <c r="B373" s="68" t="s">
        <v>233</v>
      </c>
      <c r="C373" s="77" t="s">
        <v>1003</v>
      </c>
      <c r="D373" s="77">
        <v>774650.9</v>
      </c>
      <c r="E373" s="38">
        <v>498905.45</v>
      </c>
      <c r="F373" s="91">
        <v>1.5527</v>
      </c>
      <c r="G373" s="42">
        <v>0</v>
      </c>
    </row>
    <row r="374" spans="1:7">
      <c r="A374" s="68" t="s">
        <v>1545</v>
      </c>
      <c r="B374" s="68" t="s">
        <v>55</v>
      </c>
      <c r="C374" s="77" t="s">
        <v>1005</v>
      </c>
      <c r="D374" s="77">
        <v>2237511.44</v>
      </c>
      <c r="E374" s="38">
        <v>2431947</v>
      </c>
      <c r="F374" s="91">
        <v>0.92</v>
      </c>
      <c r="G374" s="42">
        <v>0</v>
      </c>
    </row>
    <row r="375" spans="1:7">
      <c r="A375" s="68" t="s">
        <v>1546</v>
      </c>
      <c r="B375" s="68" t="s">
        <v>29</v>
      </c>
      <c r="C375" s="77" t="s">
        <v>1009</v>
      </c>
      <c r="D375" s="77">
        <v>4462981</v>
      </c>
      <c r="E375" s="38">
        <v>3890438</v>
      </c>
      <c r="F375" s="91">
        <v>1.1472</v>
      </c>
      <c r="G375" s="42">
        <v>0</v>
      </c>
    </row>
    <row r="376" spans="1:7">
      <c r="A376" s="68" t="s">
        <v>1547</v>
      </c>
      <c r="B376" s="68" t="s">
        <v>14</v>
      </c>
      <c r="C376" s="77" t="s">
        <v>1011</v>
      </c>
      <c r="D376" s="77">
        <v>545878</v>
      </c>
      <c r="E376" s="38">
        <v>1752163</v>
      </c>
      <c r="F376" s="91">
        <v>0.3115</v>
      </c>
      <c r="G376" s="42">
        <v>0</v>
      </c>
    </row>
    <row r="377" spans="1:7">
      <c r="A377" s="68" t="s">
        <v>1548</v>
      </c>
      <c r="B377" s="68" t="s">
        <v>355</v>
      </c>
      <c r="C377" s="77" t="s">
        <v>1013</v>
      </c>
      <c r="D377" s="77">
        <v>519501.01</v>
      </c>
      <c r="E377" s="38">
        <v>1213703</v>
      </c>
      <c r="F377" s="91">
        <v>0.42799999999999999</v>
      </c>
      <c r="G377" s="42">
        <v>0</v>
      </c>
    </row>
    <row r="378" spans="1:7">
      <c r="A378" s="68" t="s">
        <v>1549</v>
      </c>
      <c r="B378" s="68" t="s">
        <v>44</v>
      </c>
      <c r="C378" s="77" t="s">
        <v>1015</v>
      </c>
      <c r="D378" s="77">
        <v>1465264</v>
      </c>
      <c r="E378" s="38">
        <v>2473726.7799999998</v>
      </c>
      <c r="F378" s="91">
        <v>0.59230000000000005</v>
      </c>
      <c r="G378" s="42">
        <v>0</v>
      </c>
    </row>
    <row r="379" spans="1:7">
      <c r="A379" s="68" t="s">
        <v>1550</v>
      </c>
      <c r="B379" s="68" t="s">
        <v>151</v>
      </c>
      <c r="C379" s="77" t="s">
        <v>1017</v>
      </c>
      <c r="D379" s="77">
        <v>687876.29</v>
      </c>
      <c r="E379" s="38">
        <v>944184.29</v>
      </c>
      <c r="F379" s="91">
        <v>0.72850000000000004</v>
      </c>
      <c r="G379" s="42">
        <v>0</v>
      </c>
    </row>
    <row r="380" spans="1:7">
      <c r="A380" s="68" t="s">
        <v>1551</v>
      </c>
      <c r="B380" s="68" t="s">
        <v>291</v>
      </c>
      <c r="C380" s="77" t="s">
        <v>1019</v>
      </c>
      <c r="D380" s="77">
        <v>13229635.52</v>
      </c>
      <c r="E380" s="38">
        <v>15549389.619999999</v>
      </c>
      <c r="F380" s="91">
        <v>0.8508</v>
      </c>
      <c r="G380" s="42">
        <v>0</v>
      </c>
    </row>
    <row r="381" spans="1:7">
      <c r="A381" s="68" t="s">
        <v>1552</v>
      </c>
      <c r="B381" s="68" t="s">
        <v>63</v>
      </c>
      <c r="C381" s="77" t="s">
        <v>1021</v>
      </c>
      <c r="D381" s="77">
        <v>838511</v>
      </c>
      <c r="E381" s="38">
        <v>1005028</v>
      </c>
      <c r="F381" s="91">
        <v>0.83430000000000004</v>
      </c>
      <c r="G381" s="42">
        <v>0</v>
      </c>
    </row>
    <row r="382" spans="1:7">
      <c r="A382" s="68" t="s">
        <v>1553</v>
      </c>
      <c r="B382" s="68" t="s">
        <v>130</v>
      </c>
      <c r="C382" s="77" t="s">
        <v>1023</v>
      </c>
      <c r="D382" s="77">
        <v>421552</v>
      </c>
      <c r="E382" s="38">
        <v>823698</v>
      </c>
      <c r="F382" s="91">
        <v>0.51180000000000003</v>
      </c>
      <c r="G382" s="42">
        <v>0</v>
      </c>
    </row>
    <row r="383" spans="1:7">
      <c r="A383" s="68" t="s">
        <v>1554</v>
      </c>
      <c r="B383" s="68" t="s">
        <v>66</v>
      </c>
      <c r="C383" s="77" t="s">
        <v>1027</v>
      </c>
      <c r="D383" s="77">
        <v>600280</v>
      </c>
      <c r="E383" s="38">
        <v>378078</v>
      </c>
      <c r="F383" s="91">
        <v>1.5876999999999999</v>
      </c>
      <c r="G383" s="42">
        <v>0</v>
      </c>
    </row>
    <row r="384" spans="1:7">
      <c r="A384" s="68" t="s">
        <v>1555</v>
      </c>
      <c r="B384" s="68" t="s">
        <v>44</v>
      </c>
      <c r="C384" s="77" t="s">
        <v>1029</v>
      </c>
      <c r="D384" s="77">
        <v>4441112</v>
      </c>
      <c r="E384" s="38">
        <v>2446798</v>
      </c>
      <c r="F384" s="91">
        <v>1.8150999999999999</v>
      </c>
      <c r="G384" s="42">
        <v>0</v>
      </c>
    </row>
    <row r="385" spans="1:7">
      <c r="A385" s="68" t="s">
        <v>1556</v>
      </c>
      <c r="B385" s="68" t="s">
        <v>433</v>
      </c>
      <c r="C385" s="77" t="s">
        <v>1031</v>
      </c>
      <c r="D385" s="77">
        <v>342323.61</v>
      </c>
      <c r="E385" s="38">
        <v>1191049.46</v>
      </c>
      <c r="F385" s="91">
        <v>0.28739999999999999</v>
      </c>
      <c r="G385" s="42">
        <v>0</v>
      </c>
    </row>
    <row r="386" spans="1:7">
      <c r="A386" s="68" t="s">
        <v>1557</v>
      </c>
      <c r="B386" s="68" t="s">
        <v>260</v>
      </c>
      <c r="C386" s="77" t="s">
        <v>1033</v>
      </c>
      <c r="D386" s="77">
        <v>2191535.02</v>
      </c>
      <c r="E386" s="38">
        <v>2675228.87</v>
      </c>
      <c r="F386" s="91">
        <v>0.81920000000000004</v>
      </c>
      <c r="G386" s="42">
        <v>0</v>
      </c>
    </row>
    <row r="387" spans="1:7">
      <c r="A387" s="68" t="s">
        <v>1558</v>
      </c>
      <c r="B387" s="68" t="s">
        <v>70</v>
      </c>
      <c r="C387" s="77" t="s">
        <v>1035</v>
      </c>
      <c r="D387" s="77">
        <v>2618326</v>
      </c>
      <c r="E387" s="38">
        <v>15236123</v>
      </c>
      <c r="F387" s="91">
        <v>0.17180000000000001</v>
      </c>
      <c r="G387" s="42">
        <v>6.25</v>
      </c>
    </row>
    <row r="388" spans="1:7">
      <c r="A388" s="68" t="s">
        <v>1559</v>
      </c>
      <c r="B388" s="68" t="s">
        <v>60</v>
      </c>
      <c r="C388" s="77" t="s">
        <v>1037</v>
      </c>
      <c r="D388" s="77">
        <v>427019.44</v>
      </c>
      <c r="E388" s="38">
        <v>419627.41</v>
      </c>
      <c r="F388" s="91">
        <v>1.0176000000000001</v>
      </c>
      <c r="G388" s="42">
        <v>0</v>
      </c>
    </row>
    <row r="389" spans="1:7">
      <c r="A389" s="68" t="s">
        <v>1560</v>
      </c>
      <c r="B389" s="68" t="s">
        <v>210</v>
      </c>
      <c r="C389" s="77" t="s">
        <v>1039</v>
      </c>
      <c r="D389" s="77">
        <v>338713</v>
      </c>
      <c r="E389" s="38">
        <v>3608940</v>
      </c>
      <c r="F389" s="91">
        <v>9.3899999999999997E-2</v>
      </c>
      <c r="G389" s="42">
        <v>18.75</v>
      </c>
    </row>
    <row r="390" spans="1:7">
      <c r="A390" s="68" t="s">
        <v>1561</v>
      </c>
      <c r="B390" s="68" t="s">
        <v>251</v>
      </c>
      <c r="C390" s="77" t="s">
        <v>1041</v>
      </c>
      <c r="D390" s="77">
        <v>54727.71</v>
      </c>
      <c r="E390" s="38">
        <v>88690.47</v>
      </c>
      <c r="F390" s="91">
        <v>0.61709999999999998</v>
      </c>
      <c r="G390" s="42">
        <v>0</v>
      </c>
    </row>
    <row r="391" spans="1:7">
      <c r="A391" s="68" t="s">
        <v>1562</v>
      </c>
      <c r="B391" s="68" t="s">
        <v>288</v>
      </c>
      <c r="C391" s="77" t="s">
        <v>1043</v>
      </c>
      <c r="D391" s="77">
        <v>2238849</v>
      </c>
      <c r="E391" s="38">
        <v>3744658</v>
      </c>
      <c r="F391" s="91">
        <v>0.59789999999999999</v>
      </c>
      <c r="G391" s="42">
        <v>0</v>
      </c>
    </row>
    <row r="392" spans="1:7">
      <c r="A392" s="68" t="s">
        <v>1563</v>
      </c>
      <c r="B392" s="68" t="s">
        <v>20</v>
      </c>
      <c r="C392" s="77" t="s">
        <v>1047</v>
      </c>
      <c r="D392" s="77">
        <v>615454.99</v>
      </c>
      <c r="E392" s="38">
        <v>799119.88</v>
      </c>
      <c r="F392" s="91">
        <v>0.7702</v>
      </c>
      <c r="G392" s="42">
        <v>0</v>
      </c>
    </row>
    <row r="393" spans="1:7">
      <c r="A393" s="68" t="s">
        <v>1564</v>
      </c>
      <c r="B393" s="68" t="s">
        <v>288</v>
      </c>
      <c r="C393" s="77" t="s">
        <v>1049</v>
      </c>
      <c r="D393" s="77">
        <v>1124242.55</v>
      </c>
      <c r="E393" s="38">
        <v>368029</v>
      </c>
      <c r="F393" s="91">
        <v>3.0548000000000002</v>
      </c>
      <c r="G393" s="42">
        <v>0</v>
      </c>
    </row>
    <row r="394" spans="1:7">
      <c r="A394" s="68" t="s">
        <v>1565</v>
      </c>
      <c r="B394" s="68" t="s">
        <v>44</v>
      </c>
      <c r="C394" s="77" t="s">
        <v>1051</v>
      </c>
      <c r="D394" s="77">
        <v>3091651</v>
      </c>
      <c r="E394" s="38">
        <v>2999746</v>
      </c>
      <c r="F394" s="91">
        <v>1.0306</v>
      </c>
      <c r="G394" s="42">
        <v>0</v>
      </c>
    </row>
    <row r="395" spans="1:7">
      <c r="A395" s="68" t="s">
        <v>1566</v>
      </c>
      <c r="B395" s="68" t="s">
        <v>291</v>
      </c>
      <c r="C395" s="77" t="s">
        <v>1053</v>
      </c>
      <c r="D395" s="77">
        <v>1410173</v>
      </c>
      <c r="E395" s="38">
        <v>3287778</v>
      </c>
      <c r="F395" s="91">
        <v>0.4289</v>
      </c>
      <c r="G395" s="42">
        <v>0</v>
      </c>
    </row>
    <row r="396" spans="1:7">
      <c r="A396" s="68" t="s">
        <v>1567</v>
      </c>
      <c r="B396" s="68" t="s">
        <v>280</v>
      </c>
      <c r="C396" s="77" t="s">
        <v>1055</v>
      </c>
      <c r="D396" s="77">
        <v>1651918.21</v>
      </c>
      <c r="E396" s="38">
        <v>797197.58</v>
      </c>
      <c r="F396" s="91">
        <v>2.0722</v>
      </c>
      <c r="G396" s="42">
        <v>0</v>
      </c>
    </row>
    <row r="397" spans="1:7">
      <c r="A397" s="68" t="s">
        <v>1568</v>
      </c>
      <c r="B397" s="68" t="s">
        <v>51</v>
      </c>
      <c r="C397" s="77" t="s">
        <v>1057</v>
      </c>
      <c r="D397" s="77">
        <v>330685.42</v>
      </c>
      <c r="E397" s="38">
        <v>180476.99</v>
      </c>
      <c r="F397" s="91">
        <v>1.8323</v>
      </c>
      <c r="G397" s="42">
        <v>0</v>
      </c>
    </row>
    <row r="398" spans="1:7">
      <c r="A398" s="68" t="s">
        <v>1569</v>
      </c>
      <c r="B398" s="68" t="s">
        <v>44</v>
      </c>
      <c r="C398" s="77" t="s">
        <v>1059</v>
      </c>
      <c r="D398" s="77">
        <v>9179735.9100000001</v>
      </c>
      <c r="E398" s="38">
        <v>44199121</v>
      </c>
      <c r="F398" s="91">
        <v>0.2077</v>
      </c>
      <c r="G398" s="42">
        <v>0</v>
      </c>
    </row>
    <row r="399" spans="1:7">
      <c r="A399" s="68" t="s">
        <v>1570</v>
      </c>
      <c r="B399" s="68" t="s">
        <v>63</v>
      </c>
      <c r="C399" s="77" t="s">
        <v>1061</v>
      </c>
      <c r="D399" s="77">
        <v>558471.1</v>
      </c>
      <c r="E399" s="38">
        <v>909817.39</v>
      </c>
      <c r="F399" s="91">
        <v>0.61380000000000001</v>
      </c>
      <c r="G399" s="42">
        <v>0</v>
      </c>
    </row>
    <row r="400" spans="1:7">
      <c r="A400" s="68" t="s">
        <v>1571</v>
      </c>
      <c r="B400" s="68" t="s">
        <v>180</v>
      </c>
      <c r="C400" s="77" t="s">
        <v>1063</v>
      </c>
      <c r="D400" s="77">
        <v>3786826.92</v>
      </c>
      <c r="E400" s="38">
        <v>2354325.77</v>
      </c>
      <c r="F400" s="91">
        <v>1.6085</v>
      </c>
      <c r="G400" s="42">
        <v>0</v>
      </c>
    </row>
    <row r="401" spans="1:7">
      <c r="A401" s="68" t="s">
        <v>1572</v>
      </c>
      <c r="B401" s="68" t="s">
        <v>107</v>
      </c>
      <c r="C401" s="77" t="s">
        <v>1067</v>
      </c>
      <c r="D401" s="77">
        <v>1245098</v>
      </c>
      <c r="E401" s="38">
        <v>896178</v>
      </c>
      <c r="F401" s="91">
        <v>1.3893</v>
      </c>
      <c r="G401" s="42">
        <v>0</v>
      </c>
    </row>
    <row r="402" spans="1:7">
      <c r="A402" s="68" t="s">
        <v>1573</v>
      </c>
      <c r="B402" s="68" t="s">
        <v>102</v>
      </c>
      <c r="C402" s="77" t="s">
        <v>1069</v>
      </c>
      <c r="D402" s="77">
        <v>2257887.88</v>
      </c>
      <c r="E402" s="38">
        <v>1787758.11</v>
      </c>
      <c r="F402" s="91">
        <v>1.2629999999999999</v>
      </c>
      <c r="G402" s="42">
        <v>0</v>
      </c>
    </row>
    <row r="403" spans="1:7">
      <c r="A403" s="68" t="s">
        <v>1574</v>
      </c>
      <c r="B403" s="68" t="s">
        <v>238</v>
      </c>
      <c r="C403" s="77" t="s">
        <v>1071</v>
      </c>
      <c r="D403" s="77">
        <v>1872772.94</v>
      </c>
      <c r="E403" s="38">
        <v>1313080.5900000001</v>
      </c>
      <c r="F403" s="91">
        <v>1.4261999999999999</v>
      </c>
      <c r="G403" s="42">
        <v>0</v>
      </c>
    </row>
    <row r="404" spans="1:7">
      <c r="A404" s="68" t="s">
        <v>1575</v>
      </c>
      <c r="B404" s="68" t="s">
        <v>355</v>
      </c>
      <c r="C404" s="77" t="s">
        <v>1075</v>
      </c>
      <c r="D404" s="77">
        <v>640060</v>
      </c>
      <c r="E404" s="38">
        <v>2129825</v>
      </c>
      <c r="F404" s="91">
        <v>0.30049999999999999</v>
      </c>
      <c r="G404" s="42">
        <v>0</v>
      </c>
    </row>
    <row r="405" spans="1:7">
      <c r="A405" s="68" t="s">
        <v>1576</v>
      </c>
      <c r="B405" s="68" t="s">
        <v>230</v>
      </c>
      <c r="C405" s="77" t="s">
        <v>1077</v>
      </c>
      <c r="D405" s="77">
        <v>409364.93</v>
      </c>
      <c r="E405" s="38">
        <v>401958.77</v>
      </c>
      <c r="F405" s="91">
        <v>1.0184</v>
      </c>
      <c r="G405" s="42">
        <v>0</v>
      </c>
    </row>
    <row r="406" spans="1:7">
      <c r="A406" s="68" t="s">
        <v>1577</v>
      </c>
      <c r="B406" s="68" t="s">
        <v>118</v>
      </c>
      <c r="C406" s="77" t="s">
        <v>1081</v>
      </c>
      <c r="D406" s="77">
        <v>3329481.08</v>
      </c>
      <c r="E406" s="38">
        <v>2558075.4500000002</v>
      </c>
      <c r="F406" s="91">
        <v>1.3016000000000001</v>
      </c>
      <c r="G406" s="42">
        <v>0</v>
      </c>
    </row>
    <row r="407" spans="1:7">
      <c r="A407" s="68" t="s">
        <v>1578</v>
      </c>
      <c r="B407" s="68" t="s">
        <v>288</v>
      </c>
      <c r="C407" s="77" t="s">
        <v>1083</v>
      </c>
      <c r="D407" s="77">
        <v>6312580.1500000004</v>
      </c>
      <c r="E407" s="38">
        <v>5017854.49</v>
      </c>
      <c r="F407" s="91">
        <v>1.258</v>
      </c>
      <c r="G407" s="42">
        <v>0</v>
      </c>
    </row>
    <row r="408" spans="1:7">
      <c r="A408" s="68" t="s">
        <v>1579</v>
      </c>
      <c r="B408" s="68" t="s">
        <v>568</v>
      </c>
      <c r="C408" s="77" t="s">
        <v>1089</v>
      </c>
      <c r="D408" s="77">
        <v>1050341.01</v>
      </c>
      <c r="E408" s="38">
        <v>4135760.42</v>
      </c>
      <c r="F408" s="91">
        <v>0.254</v>
      </c>
      <c r="G408" s="42">
        <v>0</v>
      </c>
    </row>
    <row r="409" spans="1:7">
      <c r="A409" s="68" t="s">
        <v>1580</v>
      </c>
      <c r="B409" s="68" t="s">
        <v>233</v>
      </c>
      <c r="C409" s="77" t="s">
        <v>1095</v>
      </c>
      <c r="D409" s="77">
        <v>905899</v>
      </c>
      <c r="E409" s="38">
        <v>4354825</v>
      </c>
      <c r="F409" s="91">
        <v>0.20799999999999999</v>
      </c>
      <c r="G409" s="42">
        <v>0</v>
      </c>
    </row>
    <row r="410" spans="1:7">
      <c r="A410" s="68" t="s">
        <v>1581</v>
      </c>
      <c r="B410" s="68" t="s">
        <v>34</v>
      </c>
      <c r="C410" s="77" t="s">
        <v>1097</v>
      </c>
      <c r="D410" s="77">
        <v>669461</v>
      </c>
      <c r="E410" s="38">
        <v>1012735</v>
      </c>
      <c r="F410" s="91">
        <v>0.66100000000000003</v>
      </c>
      <c r="G410" s="42">
        <v>0</v>
      </c>
    </row>
    <row r="411" spans="1:7">
      <c r="A411" s="68" t="s">
        <v>1582</v>
      </c>
      <c r="B411" s="68" t="s">
        <v>55</v>
      </c>
      <c r="C411" s="77" t="s">
        <v>1099</v>
      </c>
      <c r="D411" s="77">
        <v>3079234</v>
      </c>
      <c r="E411" s="38">
        <v>3488874</v>
      </c>
      <c r="F411" s="91">
        <v>0.88260000000000005</v>
      </c>
      <c r="G411" s="42">
        <v>0</v>
      </c>
    </row>
    <row r="412" spans="1:7">
      <c r="A412" s="68" t="s">
        <v>1583</v>
      </c>
      <c r="B412" s="68" t="s">
        <v>20</v>
      </c>
      <c r="C412" s="77" t="s">
        <v>1101</v>
      </c>
      <c r="D412" s="77">
        <v>2246962.94</v>
      </c>
      <c r="E412" s="38">
        <v>1252240.6399999999</v>
      </c>
      <c r="F412" s="91">
        <v>1.7944</v>
      </c>
      <c r="G412" s="42">
        <v>0</v>
      </c>
    </row>
    <row r="413" spans="1:7">
      <c r="A413" s="68" t="s">
        <v>1584</v>
      </c>
      <c r="B413" s="68" t="s">
        <v>407</v>
      </c>
      <c r="C413" s="77" t="s">
        <v>1103</v>
      </c>
      <c r="D413" s="77">
        <v>443626.72</v>
      </c>
      <c r="E413" s="38">
        <v>379538.24</v>
      </c>
      <c r="F413" s="91">
        <v>1.1689000000000001</v>
      </c>
      <c r="G413" s="42">
        <v>0</v>
      </c>
    </row>
    <row r="414" spans="1:7">
      <c r="A414" s="68" t="s">
        <v>1585</v>
      </c>
      <c r="B414" s="68" t="s">
        <v>96</v>
      </c>
      <c r="C414" s="77" t="s">
        <v>1105</v>
      </c>
      <c r="D414" s="77">
        <v>2322999</v>
      </c>
      <c r="E414" s="38">
        <v>3869859</v>
      </c>
      <c r="F414" s="91">
        <v>0.60029999999999994</v>
      </c>
      <c r="G414" s="42">
        <v>0</v>
      </c>
    </row>
    <row r="415" spans="1:7">
      <c r="A415" s="68" t="s">
        <v>1586</v>
      </c>
      <c r="B415" s="68" t="s">
        <v>291</v>
      </c>
      <c r="C415" s="77" t="s">
        <v>1107</v>
      </c>
      <c r="D415" s="77">
        <v>3075509</v>
      </c>
      <c r="E415" s="38">
        <v>2406877</v>
      </c>
      <c r="F415" s="91">
        <v>1.2778</v>
      </c>
      <c r="G415" s="42">
        <v>0</v>
      </c>
    </row>
    <row r="416" spans="1:7">
      <c r="A416" s="68" t="s">
        <v>1587</v>
      </c>
      <c r="B416" s="68" t="s">
        <v>107</v>
      </c>
      <c r="C416" s="77" t="s">
        <v>1111</v>
      </c>
      <c r="D416" s="77">
        <v>439019.05</v>
      </c>
      <c r="E416" s="38">
        <v>2117860</v>
      </c>
      <c r="F416" s="91">
        <v>0.20730000000000001</v>
      </c>
      <c r="G416" s="42">
        <v>0</v>
      </c>
    </row>
    <row r="417" spans="1:7">
      <c r="A417" s="68" t="s">
        <v>1588</v>
      </c>
      <c r="B417" s="68" t="s">
        <v>291</v>
      </c>
      <c r="C417" s="77" t="s">
        <v>1113</v>
      </c>
      <c r="D417" s="77">
        <v>4806721</v>
      </c>
      <c r="E417" s="38">
        <v>8744623</v>
      </c>
      <c r="F417" s="91">
        <v>0.54969999999999997</v>
      </c>
      <c r="G417" s="42">
        <v>0</v>
      </c>
    </row>
    <row r="418" spans="1:7">
      <c r="A418" s="68" t="s">
        <v>1589</v>
      </c>
      <c r="B418" s="68" t="s">
        <v>312</v>
      </c>
      <c r="C418" s="77" t="s">
        <v>1115</v>
      </c>
      <c r="D418" s="77">
        <v>225510.1</v>
      </c>
      <c r="E418" s="38">
        <v>753811.08</v>
      </c>
      <c r="F418" s="91">
        <v>0.29920000000000002</v>
      </c>
      <c r="G418" s="42">
        <v>0</v>
      </c>
    </row>
    <row r="419" spans="1:7">
      <c r="A419" s="68" t="s">
        <v>1590</v>
      </c>
      <c r="B419" s="68" t="s">
        <v>44</v>
      </c>
      <c r="C419" s="77" t="s">
        <v>1117</v>
      </c>
      <c r="D419" s="77">
        <v>4049520</v>
      </c>
      <c r="E419" s="38">
        <v>8388234</v>
      </c>
      <c r="F419" s="91">
        <v>0.48280000000000001</v>
      </c>
      <c r="G419" s="42">
        <v>0</v>
      </c>
    </row>
    <row r="420" spans="1:7">
      <c r="A420" s="68" t="s">
        <v>1591</v>
      </c>
      <c r="B420" s="68" t="s">
        <v>171</v>
      </c>
      <c r="C420" s="77" t="s">
        <v>1119</v>
      </c>
      <c r="D420" s="77">
        <v>1655782</v>
      </c>
      <c r="E420" s="38">
        <v>3568677</v>
      </c>
      <c r="F420" s="91">
        <v>0.46400000000000002</v>
      </c>
      <c r="G420" s="42">
        <v>0</v>
      </c>
    </row>
    <row r="421" spans="1:7">
      <c r="A421" s="68" t="s">
        <v>1592</v>
      </c>
      <c r="B421" s="68" t="s">
        <v>107</v>
      </c>
      <c r="C421" s="77" t="s">
        <v>1121</v>
      </c>
      <c r="D421" s="77">
        <v>5482849</v>
      </c>
      <c r="E421" s="38">
        <v>15525563</v>
      </c>
      <c r="F421" s="91">
        <v>0.35310000000000002</v>
      </c>
      <c r="G421" s="42">
        <v>0</v>
      </c>
    </row>
    <row r="422" spans="1:7">
      <c r="A422" s="68" t="s">
        <v>1593</v>
      </c>
      <c r="B422" s="68" t="s">
        <v>123</v>
      </c>
      <c r="C422" s="77" t="s">
        <v>1123</v>
      </c>
      <c r="D422" s="77">
        <v>337321.04</v>
      </c>
      <c r="E422" s="38">
        <v>2486178.08</v>
      </c>
      <c r="F422" s="91">
        <v>0.13569999999999999</v>
      </c>
      <c r="G422" s="42">
        <v>12.5</v>
      </c>
    </row>
    <row r="423" spans="1:7">
      <c r="A423" s="68" t="s">
        <v>1594</v>
      </c>
      <c r="B423" s="68" t="s">
        <v>63</v>
      </c>
      <c r="C423" s="77" t="s">
        <v>1125</v>
      </c>
      <c r="D423" s="77">
        <v>1823553.94</v>
      </c>
      <c r="E423" s="38">
        <v>3224794.04</v>
      </c>
      <c r="F423" s="91">
        <v>0.5655</v>
      </c>
      <c r="G423" s="42">
        <v>0</v>
      </c>
    </row>
    <row r="424" spans="1:7">
      <c r="A424" s="68" t="s">
        <v>1595</v>
      </c>
      <c r="B424" s="68" t="s">
        <v>360</v>
      </c>
      <c r="C424" s="77" t="s">
        <v>1127</v>
      </c>
      <c r="D424" s="77">
        <v>1403247.67</v>
      </c>
      <c r="E424" s="38">
        <v>590096.87</v>
      </c>
      <c r="F424" s="91">
        <v>2.3780000000000001</v>
      </c>
      <c r="G424" s="42">
        <v>0</v>
      </c>
    </row>
    <row r="425" spans="1:7">
      <c r="A425" s="68" t="s">
        <v>1596</v>
      </c>
      <c r="B425" s="68" t="s">
        <v>29</v>
      </c>
      <c r="C425" s="77" t="s">
        <v>1129</v>
      </c>
      <c r="D425" s="77">
        <v>7153336</v>
      </c>
      <c r="E425" s="38">
        <v>4464274</v>
      </c>
      <c r="F425" s="91">
        <v>1.6024</v>
      </c>
      <c r="G425" s="42">
        <v>0</v>
      </c>
    </row>
    <row r="426" spans="1:7">
      <c r="A426" s="68" t="s">
        <v>1597</v>
      </c>
      <c r="B426" s="68" t="s">
        <v>44</v>
      </c>
      <c r="C426" s="77" t="s">
        <v>1131</v>
      </c>
      <c r="D426" s="77">
        <v>7577861</v>
      </c>
      <c r="E426" s="38">
        <v>7358529</v>
      </c>
      <c r="F426" s="91">
        <v>1.0298</v>
      </c>
      <c r="G426" s="42">
        <v>0</v>
      </c>
    </row>
    <row r="427" spans="1:7">
      <c r="A427" s="68" t="s">
        <v>1598</v>
      </c>
      <c r="B427" s="68" t="s">
        <v>154</v>
      </c>
      <c r="C427" s="77" t="s">
        <v>1133</v>
      </c>
      <c r="D427" s="77">
        <v>348540.45</v>
      </c>
      <c r="E427" s="38">
        <v>869858.15</v>
      </c>
      <c r="F427" s="91">
        <v>0.4007</v>
      </c>
      <c r="G427" s="42">
        <v>0</v>
      </c>
    </row>
    <row r="428" spans="1:7">
      <c r="A428" s="68" t="s">
        <v>1599</v>
      </c>
      <c r="B428" s="68" t="s">
        <v>360</v>
      </c>
      <c r="C428" s="77" t="s">
        <v>1135</v>
      </c>
      <c r="D428" s="77">
        <v>738514.13</v>
      </c>
      <c r="E428" s="38">
        <v>824890.78</v>
      </c>
      <c r="F428" s="91">
        <v>0.89529999999999998</v>
      </c>
      <c r="G428" s="42">
        <v>0</v>
      </c>
    </row>
    <row r="429" spans="1:7">
      <c r="A429" s="68" t="s">
        <v>1600</v>
      </c>
      <c r="B429" s="68" t="s">
        <v>307</v>
      </c>
      <c r="C429" s="77" t="s">
        <v>1137</v>
      </c>
      <c r="D429" s="77">
        <v>799422.16</v>
      </c>
      <c r="E429" s="38">
        <v>1103677.57</v>
      </c>
      <c r="F429" s="91">
        <v>0.72430000000000005</v>
      </c>
      <c r="G429" s="42">
        <v>0</v>
      </c>
    </row>
    <row r="430" spans="1:7">
      <c r="A430" s="68" t="s">
        <v>1601</v>
      </c>
      <c r="B430" s="68" t="s">
        <v>288</v>
      </c>
      <c r="C430" s="77" t="s">
        <v>1139</v>
      </c>
      <c r="D430" s="77">
        <v>6190661.9800000004</v>
      </c>
      <c r="E430" s="38">
        <v>8202271.9199999999</v>
      </c>
      <c r="F430" s="91">
        <v>0.75470000000000004</v>
      </c>
      <c r="G430" s="42">
        <v>0</v>
      </c>
    </row>
    <row r="431" spans="1:7">
      <c r="A431" s="68" t="s">
        <v>1602</v>
      </c>
      <c r="B431" s="68" t="s">
        <v>183</v>
      </c>
      <c r="C431" s="77" t="s">
        <v>1141</v>
      </c>
      <c r="D431" s="77">
        <v>778381</v>
      </c>
      <c r="E431" s="38">
        <v>1747907</v>
      </c>
      <c r="F431" s="91">
        <v>0.44529999999999997</v>
      </c>
      <c r="G431" s="42">
        <v>0</v>
      </c>
    </row>
    <row r="432" spans="1:7">
      <c r="A432" s="68" t="s">
        <v>1603</v>
      </c>
      <c r="B432" s="68" t="s">
        <v>44</v>
      </c>
      <c r="C432" s="77" t="s">
        <v>1143</v>
      </c>
      <c r="D432" s="77">
        <v>604617</v>
      </c>
      <c r="E432" s="38">
        <v>900746</v>
      </c>
      <c r="F432" s="91">
        <v>0.67120000000000002</v>
      </c>
      <c r="G432" s="42">
        <v>0</v>
      </c>
    </row>
    <row r="433" spans="1:7">
      <c r="A433" s="68" t="s">
        <v>1604</v>
      </c>
      <c r="B433" s="68" t="s">
        <v>183</v>
      </c>
      <c r="C433" s="77" t="s">
        <v>1145</v>
      </c>
      <c r="D433" s="77">
        <v>244296</v>
      </c>
      <c r="E433" s="38">
        <v>790575</v>
      </c>
      <c r="F433" s="91">
        <v>0.309</v>
      </c>
      <c r="G433" s="42">
        <v>0</v>
      </c>
    </row>
    <row r="434" spans="1:7">
      <c r="A434" s="68" t="s">
        <v>1605</v>
      </c>
      <c r="B434" s="68" t="s">
        <v>118</v>
      </c>
      <c r="C434" s="77" t="s">
        <v>1146</v>
      </c>
      <c r="D434" s="77">
        <v>77760</v>
      </c>
      <c r="E434" s="38">
        <v>232986</v>
      </c>
      <c r="F434" s="91">
        <v>0.33379999999999999</v>
      </c>
      <c r="G434" s="42">
        <v>0</v>
      </c>
    </row>
    <row r="435" spans="1:7">
      <c r="A435" s="68" t="s">
        <v>1606</v>
      </c>
      <c r="B435" s="68" t="s">
        <v>63</v>
      </c>
      <c r="C435" s="77" t="s">
        <v>1148</v>
      </c>
      <c r="D435" s="77">
        <v>789044.46</v>
      </c>
      <c r="E435" s="38">
        <v>2819722.58</v>
      </c>
      <c r="F435" s="91">
        <v>0.27979999999999999</v>
      </c>
      <c r="G435" s="42">
        <v>0</v>
      </c>
    </row>
    <row r="436" spans="1:7">
      <c r="A436" s="68" t="s">
        <v>1607</v>
      </c>
      <c r="B436" s="68" t="s">
        <v>154</v>
      </c>
      <c r="C436" s="77" t="s">
        <v>1150</v>
      </c>
      <c r="D436" s="77">
        <v>1149334.55</v>
      </c>
      <c r="E436" s="38">
        <v>1220528.05</v>
      </c>
      <c r="F436" s="91">
        <v>0.94169999999999998</v>
      </c>
      <c r="G436" s="42">
        <v>0</v>
      </c>
    </row>
    <row r="437" spans="1:7">
      <c r="C437" s="92"/>
      <c r="D437" s="77"/>
      <c r="E437" s="38"/>
    </row>
    <row r="438" spans="1:7">
      <c r="C438" s="92"/>
      <c r="D438" s="77"/>
      <c r="E438" s="38"/>
    </row>
    <row r="439" spans="1:7">
      <c r="C439" s="92"/>
      <c r="D439" s="92"/>
      <c r="E439" s="55"/>
    </row>
    <row r="440" spans="1:7">
      <c r="C440" s="92"/>
      <c r="D440" s="92"/>
      <c r="E440" s="55"/>
    </row>
    <row r="441" spans="1:7">
      <c r="C441" s="92"/>
      <c r="D441" s="92"/>
      <c r="E441" s="55"/>
    </row>
    <row r="442" spans="1:7">
      <c r="C442" s="92"/>
      <c r="D442" s="92"/>
      <c r="E442" s="55"/>
    </row>
    <row r="443" spans="1:7">
      <c r="C443" s="92"/>
      <c r="D443" s="92"/>
      <c r="E443" s="55"/>
    </row>
    <row r="444" spans="1:7">
      <c r="C444" s="92"/>
      <c r="D444" s="92"/>
      <c r="E444" s="55"/>
    </row>
    <row r="445" spans="1:7">
      <c r="C445" s="92"/>
      <c r="D445" s="92"/>
      <c r="E445" s="55"/>
    </row>
    <row r="446" spans="1:7">
      <c r="C446" s="92"/>
      <c r="D446" s="92"/>
    </row>
    <row r="447" spans="1:7">
      <c r="C447" s="92"/>
      <c r="D447" s="92"/>
    </row>
    <row r="448" spans="1:7">
      <c r="C448" s="92"/>
      <c r="D448" s="92"/>
    </row>
  </sheetData>
  <autoFilter ref="A6:G6" xr:uid="{00000000-0001-0000-0900-000000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A2:Q447"/>
  <sheetViews>
    <sheetView workbookViewId="0">
      <pane xSplit="1" ySplit="6" topLeftCell="B7" activePane="bottomRight" state="frozen"/>
      <selection pane="bottomRight" activeCell="D7" sqref="D7"/>
      <selection pane="bottomLeft" activeCell="A7" sqref="A7"/>
      <selection pane="topRight" activeCell="B1" sqref="B1"/>
    </sheetView>
  </sheetViews>
  <sheetFormatPr defaultColWidth="9.28515625" defaultRowHeight="15"/>
  <cols>
    <col min="1" max="1" width="31.5703125" style="68" bestFit="1" customWidth="1"/>
    <col min="2" max="2" width="16.7109375" style="68" bestFit="1" customWidth="1"/>
    <col min="3" max="3" width="15" style="68" bestFit="1" customWidth="1"/>
    <col min="4" max="9" width="16.28515625" style="68" bestFit="1" customWidth="1"/>
    <col min="10" max="10" width="14.5703125" style="42" bestFit="1" customWidth="1"/>
    <col min="11" max="12" width="14.28515625" style="42" bestFit="1" customWidth="1"/>
    <col min="13" max="16" width="12.28515625" style="42" bestFit="1" customWidth="1"/>
    <col min="17" max="17" width="12" style="42" bestFit="1" customWidth="1"/>
    <col min="18" max="16384" width="9.28515625" style="42"/>
  </cols>
  <sheetData>
    <row r="2" spans="1:17" ht="15.75">
      <c r="A2" s="78" t="s">
        <v>1613</v>
      </c>
      <c r="B2" s="66"/>
      <c r="C2" s="66"/>
      <c r="D2" s="66"/>
      <c r="E2" s="66"/>
      <c r="F2" s="66"/>
      <c r="G2" s="66"/>
      <c r="H2" s="66"/>
      <c r="I2" s="66"/>
      <c r="J2" s="86"/>
      <c r="K2" s="86"/>
      <c r="L2" s="86"/>
      <c r="M2" s="86"/>
      <c r="N2" s="86"/>
      <c r="O2" s="86"/>
      <c r="P2" s="86"/>
    </row>
    <row r="3" spans="1:17" ht="15.75">
      <c r="A3" s="78" t="s">
        <v>1614</v>
      </c>
      <c r="B3" s="66"/>
      <c r="C3" s="66"/>
      <c r="D3" s="66"/>
      <c r="E3" s="66"/>
      <c r="F3" s="66"/>
      <c r="G3" s="66"/>
      <c r="H3" s="66"/>
      <c r="I3" s="66"/>
      <c r="J3" s="86"/>
      <c r="K3" s="86"/>
      <c r="L3" s="86"/>
      <c r="M3" s="86"/>
      <c r="N3" s="86"/>
      <c r="O3" s="86"/>
      <c r="P3" s="86"/>
    </row>
    <row r="4" spans="1:17">
      <c r="A4" s="66"/>
      <c r="B4" s="66"/>
      <c r="D4" s="190" t="s">
        <v>1171</v>
      </c>
      <c r="E4" s="191"/>
      <c r="F4" s="192"/>
      <c r="G4" s="196" t="s">
        <v>1172</v>
      </c>
      <c r="H4" s="197"/>
      <c r="I4" s="198"/>
      <c r="J4" s="178" t="s">
        <v>1615</v>
      </c>
      <c r="K4" s="179"/>
      <c r="L4" s="180"/>
      <c r="M4" s="181" t="s">
        <v>1616</v>
      </c>
      <c r="N4" s="182"/>
      <c r="O4" s="183"/>
      <c r="P4" s="93"/>
    </row>
    <row r="5" spans="1:17" ht="43.5" customHeight="1">
      <c r="A5" s="132"/>
      <c r="B5" s="133"/>
      <c r="C5" s="134"/>
      <c r="D5" s="193" t="s">
        <v>1617</v>
      </c>
      <c r="E5" s="194"/>
      <c r="F5" s="195"/>
      <c r="G5" s="199" t="s">
        <v>1618</v>
      </c>
      <c r="H5" s="200"/>
      <c r="I5" s="201"/>
      <c r="J5" s="184" t="s">
        <v>1619</v>
      </c>
      <c r="K5" s="185"/>
      <c r="L5" s="186"/>
      <c r="M5" s="187" t="s">
        <v>1620</v>
      </c>
      <c r="N5" s="188"/>
      <c r="O5" s="189"/>
      <c r="P5" s="94" t="s">
        <v>1621</v>
      </c>
      <c r="Q5" s="90" t="s">
        <v>1160</v>
      </c>
    </row>
    <row r="6" spans="1:17">
      <c r="A6" s="95" t="s">
        <v>1177</v>
      </c>
      <c r="B6" s="75" t="s">
        <v>3</v>
      </c>
      <c r="C6" s="95" t="s">
        <v>4</v>
      </c>
      <c r="D6" s="95" t="s">
        <v>1622</v>
      </c>
      <c r="E6" s="95" t="s">
        <v>1623</v>
      </c>
      <c r="F6" s="95" t="s">
        <v>1152</v>
      </c>
      <c r="G6" s="95" t="s">
        <v>1622</v>
      </c>
      <c r="H6" s="95" t="s">
        <v>1623</v>
      </c>
      <c r="I6" s="95" t="s">
        <v>1152</v>
      </c>
      <c r="J6" s="90" t="str">
        <f>G6</f>
        <v>CY 2021</v>
      </c>
      <c r="K6" s="90" t="str">
        <f t="shared" ref="K6:L6" si="0">H6</f>
        <v>CY 2022</v>
      </c>
      <c r="L6" s="90" t="str">
        <f t="shared" si="0"/>
        <v>CY 2023</v>
      </c>
      <c r="M6" s="90" t="str">
        <f>G6</f>
        <v>CY 2021</v>
      </c>
      <c r="N6" s="90" t="str">
        <f t="shared" ref="N6:O6" si="1">H6</f>
        <v>CY 2022</v>
      </c>
      <c r="O6" s="90" t="str">
        <f t="shared" si="1"/>
        <v>CY 2023</v>
      </c>
      <c r="P6" s="90" t="str">
        <f>O6</f>
        <v>CY 2023</v>
      </c>
      <c r="Q6" s="90" t="str">
        <f>O6</f>
        <v>CY 2023</v>
      </c>
    </row>
    <row r="7" spans="1:17">
      <c r="A7" s="68" t="s">
        <v>1178</v>
      </c>
      <c r="B7" s="68" t="s">
        <v>14</v>
      </c>
      <c r="C7" s="92" t="s">
        <v>15</v>
      </c>
      <c r="D7" s="77">
        <v>29163612.48</v>
      </c>
      <c r="E7" s="77">
        <v>36266302.640000001</v>
      </c>
      <c r="F7" s="77">
        <v>35892335.329999998</v>
      </c>
      <c r="G7" s="77">
        <v>27816092.460000001</v>
      </c>
      <c r="H7" s="77">
        <v>29908870.73</v>
      </c>
      <c r="I7" s="77">
        <v>31236938.899999999</v>
      </c>
      <c r="J7" s="57">
        <v>1347520.0199999996</v>
      </c>
      <c r="K7" s="57">
        <v>6357431.9100000001</v>
      </c>
      <c r="L7" s="57">
        <v>4655396.43</v>
      </c>
      <c r="M7" s="21">
        <v>4.8399999999999999E-2</v>
      </c>
      <c r="N7" s="21">
        <v>0.21260000000000001</v>
      </c>
      <c r="O7" s="21">
        <v>0.14899999999999999</v>
      </c>
      <c r="P7" s="42">
        <v>0</v>
      </c>
      <c r="Q7" s="42">
        <v>0</v>
      </c>
    </row>
    <row r="8" spans="1:17">
      <c r="A8" s="68" t="s">
        <v>1179</v>
      </c>
      <c r="B8" s="68" t="s">
        <v>20</v>
      </c>
      <c r="C8" s="92" t="s">
        <v>21</v>
      </c>
      <c r="D8" s="77">
        <v>50666044</v>
      </c>
      <c r="E8" s="77">
        <v>54286781</v>
      </c>
      <c r="F8" s="77">
        <v>59706556</v>
      </c>
      <c r="G8" s="77">
        <v>51329059</v>
      </c>
      <c r="H8" s="77">
        <v>53504097</v>
      </c>
      <c r="I8" s="77">
        <v>58616721</v>
      </c>
      <c r="J8" s="57">
        <v>-663015</v>
      </c>
      <c r="K8" s="57">
        <v>782684</v>
      </c>
      <c r="L8" s="57">
        <v>1089835</v>
      </c>
      <c r="M8" s="21">
        <v>-1.29E-2</v>
      </c>
      <c r="N8" s="21">
        <v>1.46E-2</v>
      </c>
      <c r="O8" s="21">
        <v>1.8599999999999998E-2</v>
      </c>
      <c r="P8" s="42">
        <v>1</v>
      </c>
      <c r="Q8" s="42">
        <v>3.33</v>
      </c>
    </row>
    <row r="9" spans="1:17">
      <c r="A9" s="68" t="s">
        <v>1180</v>
      </c>
      <c r="B9" s="68" t="s">
        <v>24</v>
      </c>
      <c r="C9" s="92" t="s">
        <v>25</v>
      </c>
      <c r="D9" s="77">
        <v>26740807.010000002</v>
      </c>
      <c r="E9" s="77">
        <v>31118583.879999999</v>
      </c>
      <c r="F9" s="77">
        <v>32865979.32</v>
      </c>
      <c r="G9" s="77">
        <v>26640605.920000002</v>
      </c>
      <c r="H9" s="77">
        <v>27434128.789999999</v>
      </c>
      <c r="I9" s="77">
        <v>29796718.920000002</v>
      </c>
      <c r="J9" s="57">
        <v>100201.08999999985</v>
      </c>
      <c r="K9" s="57">
        <v>3684455.09</v>
      </c>
      <c r="L9" s="57">
        <v>3069260.3999999985</v>
      </c>
      <c r="M9" s="21">
        <v>3.8E-3</v>
      </c>
      <c r="N9" s="21">
        <v>0.1343</v>
      </c>
      <c r="O9" s="21">
        <v>0.10299999999999999</v>
      </c>
      <c r="P9" s="42">
        <v>0</v>
      </c>
      <c r="Q9" s="42">
        <v>0</v>
      </c>
    </row>
    <row r="10" spans="1:17">
      <c r="A10" s="68" t="s">
        <v>1181</v>
      </c>
      <c r="B10" s="68" t="s">
        <v>29</v>
      </c>
      <c r="C10" s="92" t="s">
        <v>30</v>
      </c>
      <c r="D10" s="77">
        <v>1395379216.8800001</v>
      </c>
      <c r="E10" s="77">
        <v>1467041187.8399999</v>
      </c>
      <c r="F10" s="77">
        <v>1589465988.8099999</v>
      </c>
      <c r="G10" s="77">
        <v>1332823950.3299999</v>
      </c>
      <c r="H10" s="77">
        <v>1429823114.8399999</v>
      </c>
      <c r="I10" s="77">
        <v>1511967684.8099999</v>
      </c>
      <c r="J10" s="57">
        <v>62555266.550000191</v>
      </c>
      <c r="K10" s="57">
        <v>37218073</v>
      </c>
      <c r="L10" s="57">
        <v>77498304</v>
      </c>
      <c r="M10" s="21">
        <v>4.6899999999999997E-2</v>
      </c>
      <c r="N10" s="21">
        <v>2.5999999999999999E-2</v>
      </c>
      <c r="O10" s="21">
        <v>5.1299999999999998E-2</v>
      </c>
      <c r="P10" s="42">
        <v>0</v>
      </c>
      <c r="Q10" s="42">
        <v>0</v>
      </c>
    </row>
    <row r="11" spans="1:17">
      <c r="A11" s="68" t="s">
        <v>1182</v>
      </c>
      <c r="B11" s="68" t="s">
        <v>34</v>
      </c>
      <c r="C11" s="92" t="s">
        <v>35</v>
      </c>
      <c r="D11" s="77">
        <v>20996752</v>
      </c>
      <c r="E11" s="77">
        <v>22104836.82</v>
      </c>
      <c r="F11" s="77">
        <v>23411498.879999999</v>
      </c>
      <c r="G11" s="77">
        <v>18830764.309999999</v>
      </c>
      <c r="H11" s="77">
        <v>21116800.190000001</v>
      </c>
      <c r="I11" s="77">
        <v>22575798.280000001</v>
      </c>
      <c r="J11" s="57">
        <v>2165987.6900000013</v>
      </c>
      <c r="K11" s="57">
        <v>988036.62999999896</v>
      </c>
      <c r="L11" s="57">
        <v>835700.59999999776</v>
      </c>
      <c r="M11" s="21">
        <v>0.115</v>
      </c>
      <c r="N11" s="21">
        <v>4.6800000000000001E-2</v>
      </c>
      <c r="O11" s="21">
        <v>3.6999999999999998E-2</v>
      </c>
      <c r="P11" s="42">
        <v>0</v>
      </c>
      <c r="Q11" s="42">
        <v>0</v>
      </c>
    </row>
    <row r="12" spans="1:17">
      <c r="A12" s="68" t="s">
        <v>1183</v>
      </c>
      <c r="B12" s="68" t="s">
        <v>34</v>
      </c>
      <c r="C12" s="92" t="s">
        <v>38</v>
      </c>
      <c r="D12" s="77">
        <v>15379928</v>
      </c>
      <c r="E12" s="77">
        <v>16248489</v>
      </c>
      <c r="F12" s="77">
        <v>18160778</v>
      </c>
      <c r="G12" s="77">
        <v>14226323</v>
      </c>
      <c r="H12" s="77">
        <v>15158339</v>
      </c>
      <c r="I12" s="77">
        <v>16286036</v>
      </c>
      <c r="J12" s="57">
        <v>1153605</v>
      </c>
      <c r="K12" s="57">
        <v>1090150</v>
      </c>
      <c r="L12" s="57">
        <v>1874742</v>
      </c>
      <c r="M12" s="21">
        <v>8.1100000000000005E-2</v>
      </c>
      <c r="N12" s="21">
        <v>7.1900000000000006E-2</v>
      </c>
      <c r="O12" s="21">
        <v>0.11509999999999999</v>
      </c>
      <c r="P12" s="42">
        <v>0</v>
      </c>
      <c r="Q12" s="42">
        <v>0</v>
      </c>
    </row>
    <row r="13" spans="1:17">
      <c r="A13" s="68" t="s">
        <v>1184</v>
      </c>
      <c r="B13" s="68" t="s">
        <v>44</v>
      </c>
      <c r="C13" s="92" t="s">
        <v>45</v>
      </c>
      <c r="D13" s="77">
        <v>99014557.739999995</v>
      </c>
      <c r="E13" s="77">
        <v>105019866.31999999</v>
      </c>
      <c r="F13" s="77">
        <v>105841928.19</v>
      </c>
      <c r="G13" s="77">
        <v>90597288.159999996</v>
      </c>
      <c r="H13" s="77">
        <v>98449189.140000001</v>
      </c>
      <c r="I13" s="77">
        <v>101777371.89</v>
      </c>
      <c r="J13" s="57">
        <v>8417269.5799999982</v>
      </c>
      <c r="K13" s="57">
        <v>6570677.1799999923</v>
      </c>
      <c r="L13" s="57">
        <v>4064556.299999997</v>
      </c>
      <c r="M13" s="21">
        <v>9.2899999999999996E-2</v>
      </c>
      <c r="N13" s="21">
        <v>6.6699999999999995E-2</v>
      </c>
      <c r="O13" s="21">
        <v>3.9899999999999998E-2</v>
      </c>
      <c r="P13" s="42">
        <v>0</v>
      </c>
      <c r="Q13" s="42">
        <v>0</v>
      </c>
    </row>
    <row r="14" spans="1:17">
      <c r="A14" s="68" t="s">
        <v>1185</v>
      </c>
      <c r="B14" s="68" t="s">
        <v>48</v>
      </c>
      <c r="C14" s="92" t="s">
        <v>49</v>
      </c>
      <c r="D14" s="77">
        <v>25199206</v>
      </c>
      <c r="E14" s="77">
        <v>26171338</v>
      </c>
      <c r="F14" s="77">
        <v>28431702</v>
      </c>
      <c r="G14" s="77">
        <v>25386536</v>
      </c>
      <c r="H14" s="77">
        <v>26155534</v>
      </c>
      <c r="I14" s="77">
        <v>27653462</v>
      </c>
      <c r="J14" s="57">
        <v>-187330</v>
      </c>
      <c r="K14" s="57">
        <v>15804</v>
      </c>
      <c r="L14" s="57">
        <v>778240</v>
      </c>
      <c r="M14" s="21">
        <v>-7.4000000000000003E-3</v>
      </c>
      <c r="N14" s="21">
        <v>5.9999999999999995E-4</v>
      </c>
      <c r="O14" s="21">
        <v>2.81E-2</v>
      </c>
      <c r="P14" s="42">
        <v>1</v>
      </c>
      <c r="Q14" s="42">
        <v>3.33</v>
      </c>
    </row>
    <row r="15" spans="1:17">
      <c r="A15" s="68" t="s">
        <v>1186</v>
      </c>
      <c r="B15" s="68" t="s">
        <v>55</v>
      </c>
      <c r="C15" s="92" t="s">
        <v>56</v>
      </c>
      <c r="D15" s="77">
        <v>1210996388.4000001</v>
      </c>
      <c r="E15" s="77">
        <v>1280886799.9100001</v>
      </c>
      <c r="F15" s="77">
        <v>1345599806.1500001</v>
      </c>
      <c r="G15" s="77">
        <v>1140902463.0599999</v>
      </c>
      <c r="H15" s="77">
        <v>1254016254.1099999</v>
      </c>
      <c r="I15" s="77">
        <v>1296775632.78</v>
      </c>
      <c r="J15" s="57">
        <v>70093925.340000153</v>
      </c>
      <c r="K15" s="57">
        <v>26870545.800000191</v>
      </c>
      <c r="L15" s="57">
        <v>48824173.370000124</v>
      </c>
      <c r="M15" s="21">
        <v>6.1400000000000003E-2</v>
      </c>
      <c r="N15" s="21">
        <v>2.1399999999999999E-2</v>
      </c>
      <c r="O15" s="21">
        <v>3.7699999999999997E-2</v>
      </c>
      <c r="P15" s="42">
        <v>0</v>
      </c>
      <c r="Q15" s="42">
        <v>0</v>
      </c>
    </row>
    <row r="16" spans="1:17">
      <c r="A16" s="68" t="s">
        <v>1187</v>
      </c>
      <c r="B16" s="68" t="s">
        <v>63</v>
      </c>
      <c r="C16" s="92" t="s">
        <v>64</v>
      </c>
      <c r="D16" s="77">
        <v>77736835</v>
      </c>
      <c r="E16" s="77">
        <v>88369642</v>
      </c>
      <c r="F16" s="77">
        <v>103361919</v>
      </c>
      <c r="G16" s="77">
        <v>71829581</v>
      </c>
      <c r="H16" s="77">
        <v>83900648</v>
      </c>
      <c r="I16" s="77">
        <v>95853093</v>
      </c>
      <c r="J16" s="57">
        <v>5907254</v>
      </c>
      <c r="K16" s="57">
        <v>4468994</v>
      </c>
      <c r="L16" s="57">
        <v>7508826</v>
      </c>
      <c r="M16" s="21">
        <v>8.2199999999999995E-2</v>
      </c>
      <c r="N16" s="21">
        <v>5.33E-2</v>
      </c>
      <c r="O16" s="21">
        <v>7.8299999999999995E-2</v>
      </c>
      <c r="P16" s="42">
        <v>0</v>
      </c>
      <c r="Q16" s="42">
        <v>0</v>
      </c>
    </row>
    <row r="17" spans="1:17">
      <c r="A17" s="68" t="s">
        <v>1188</v>
      </c>
      <c r="B17" s="68" t="s">
        <v>66</v>
      </c>
      <c r="C17" s="92" t="s">
        <v>67</v>
      </c>
      <c r="D17" s="77">
        <v>58480018.090000004</v>
      </c>
      <c r="E17" s="77">
        <v>66464633.270000003</v>
      </c>
      <c r="F17" s="77">
        <v>68780419.920000002</v>
      </c>
      <c r="G17" s="77">
        <v>51013450.490000002</v>
      </c>
      <c r="H17" s="77">
        <v>56522683.380000003</v>
      </c>
      <c r="I17" s="77">
        <v>70370586.790000007</v>
      </c>
      <c r="J17" s="57">
        <v>7466567.6000000015</v>
      </c>
      <c r="K17" s="57">
        <v>9941949.8900000006</v>
      </c>
      <c r="L17" s="57">
        <v>-1590166.8700000048</v>
      </c>
      <c r="M17" s="21">
        <v>0.1464</v>
      </c>
      <c r="N17" s="21">
        <v>0.1759</v>
      </c>
      <c r="O17" s="21">
        <v>-2.2599999999999999E-2</v>
      </c>
      <c r="P17" s="42">
        <v>1</v>
      </c>
      <c r="Q17" s="42">
        <v>3.33</v>
      </c>
    </row>
    <row r="18" spans="1:17">
      <c r="A18" s="68" t="s">
        <v>1189</v>
      </c>
      <c r="B18" s="68" t="s">
        <v>70</v>
      </c>
      <c r="C18" s="92" t="s">
        <v>71</v>
      </c>
      <c r="D18" s="77">
        <v>187739534</v>
      </c>
      <c r="E18" s="77">
        <v>213286824</v>
      </c>
      <c r="F18" s="77">
        <v>206263377</v>
      </c>
      <c r="G18" s="77">
        <v>179864349</v>
      </c>
      <c r="H18" s="77">
        <v>189070602</v>
      </c>
      <c r="I18" s="77">
        <v>197351432</v>
      </c>
      <c r="J18" s="57">
        <v>7875185</v>
      </c>
      <c r="K18" s="57">
        <v>24216222</v>
      </c>
      <c r="L18" s="57">
        <v>8911945</v>
      </c>
      <c r="M18" s="21">
        <v>4.3799999999999999E-2</v>
      </c>
      <c r="N18" s="21">
        <v>0.12809999999999999</v>
      </c>
      <c r="O18" s="21">
        <v>4.5199999999999997E-2</v>
      </c>
      <c r="P18" s="42">
        <v>0</v>
      </c>
      <c r="Q18" s="42">
        <v>0</v>
      </c>
    </row>
    <row r="19" spans="1:17">
      <c r="A19" s="68" t="s">
        <v>1190</v>
      </c>
      <c r="B19" s="68" t="s">
        <v>70</v>
      </c>
      <c r="C19" s="92" t="s">
        <v>74</v>
      </c>
      <c r="D19" s="77">
        <v>1234853043</v>
      </c>
      <c r="E19" s="77">
        <v>1302335948</v>
      </c>
      <c r="F19" s="77">
        <v>1327973142</v>
      </c>
      <c r="G19" s="77">
        <v>1168154547</v>
      </c>
      <c r="H19" s="77">
        <v>1206598880</v>
      </c>
      <c r="I19" s="77">
        <v>1308501033.9300001</v>
      </c>
      <c r="J19" s="57">
        <v>66698496</v>
      </c>
      <c r="K19" s="57">
        <v>95737068</v>
      </c>
      <c r="L19" s="57">
        <v>19472108.069999933</v>
      </c>
      <c r="M19" s="21">
        <v>5.7099999999999998E-2</v>
      </c>
      <c r="N19" s="21">
        <v>7.9299999999999995E-2</v>
      </c>
      <c r="O19" s="21">
        <v>1.49E-2</v>
      </c>
      <c r="P19" s="42">
        <v>0</v>
      </c>
      <c r="Q19" s="42">
        <v>0</v>
      </c>
    </row>
    <row r="20" spans="1:17">
      <c r="A20" s="68" t="s">
        <v>1191</v>
      </c>
      <c r="B20" s="68" t="s">
        <v>66</v>
      </c>
      <c r="C20" s="92" t="s">
        <v>77</v>
      </c>
      <c r="D20" s="77">
        <v>2664203</v>
      </c>
      <c r="E20" s="77">
        <v>2449496.7200000002</v>
      </c>
      <c r="F20" s="77">
        <v>2426522.73</v>
      </c>
      <c r="G20" s="77">
        <v>2649820</v>
      </c>
      <c r="H20" s="77">
        <v>1929610.9</v>
      </c>
      <c r="I20" s="77">
        <v>1934418.72</v>
      </c>
      <c r="J20" s="57">
        <v>14383</v>
      </c>
      <c r="K20" s="57">
        <v>519885.8200000003</v>
      </c>
      <c r="L20" s="57">
        <v>492104.01</v>
      </c>
      <c r="M20" s="21">
        <v>5.4000000000000003E-3</v>
      </c>
      <c r="N20" s="21">
        <v>0.26939999999999997</v>
      </c>
      <c r="O20" s="21">
        <v>0.25440000000000002</v>
      </c>
      <c r="P20" s="42">
        <v>0</v>
      </c>
      <c r="Q20" s="42">
        <v>0</v>
      </c>
    </row>
    <row r="21" spans="1:17">
      <c r="A21" s="68" t="s">
        <v>1192</v>
      </c>
      <c r="B21" s="68" t="s">
        <v>34</v>
      </c>
      <c r="C21" s="92" t="s">
        <v>80</v>
      </c>
      <c r="D21" s="77">
        <v>1449026</v>
      </c>
      <c r="E21" s="77">
        <v>1847155</v>
      </c>
      <c r="F21" s="77">
        <v>2099806</v>
      </c>
      <c r="G21" s="77">
        <v>1596064</v>
      </c>
      <c r="H21" s="77">
        <v>1835552</v>
      </c>
      <c r="I21" s="77">
        <v>1979490</v>
      </c>
      <c r="J21" s="57">
        <v>-147038</v>
      </c>
      <c r="K21" s="57">
        <v>11603</v>
      </c>
      <c r="L21" s="57">
        <v>120316</v>
      </c>
      <c r="M21" s="21">
        <v>-9.2100000000000001E-2</v>
      </c>
      <c r="N21" s="21">
        <v>6.3E-3</v>
      </c>
      <c r="O21" s="21">
        <v>6.08E-2</v>
      </c>
      <c r="P21" s="42">
        <v>1</v>
      </c>
      <c r="Q21" s="42">
        <v>3.33</v>
      </c>
    </row>
    <row r="22" spans="1:17">
      <c r="A22" s="68" t="s">
        <v>1193</v>
      </c>
      <c r="B22" s="68" t="s">
        <v>82</v>
      </c>
      <c r="C22" s="92" t="s">
        <v>83</v>
      </c>
      <c r="D22" s="77">
        <v>762529.3</v>
      </c>
      <c r="E22" s="77">
        <v>684776.37</v>
      </c>
      <c r="F22" s="77">
        <v>1363866.79</v>
      </c>
      <c r="G22" s="77">
        <v>638009.81000000006</v>
      </c>
      <c r="H22" s="77">
        <v>631271.18000000005</v>
      </c>
      <c r="I22" s="77">
        <v>2324560.6</v>
      </c>
      <c r="J22" s="57">
        <v>124519.48999999999</v>
      </c>
      <c r="K22" s="57">
        <v>53505.189999999944</v>
      </c>
      <c r="L22" s="57">
        <v>-960693.81</v>
      </c>
      <c r="M22" s="21">
        <v>0.19520000000000001</v>
      </c>
      <c r="N22" s="21">
        <v>8.48E-2</v>
      </c>
      <c r="O22" s="21">
        <v>-0.4133</v>
      </c>
      <c r="P22" s="42">
        <v>1</v>
      </c>
      <c r="Q22" s="42">
        <v>3.33</v>
      </c>
    </row>
    <row r="23" spans="1:17">
      <c r="A23" s="68" t="s">
        <v>1194</v>
      </c>
      <c r="B23" s="68" t="s">
        <v>29</v>
      </c>
      <c r="C23" s="92" t="s">
        <v>85</v>
      </c>
      <c r="D23" s="77">
        <v>3482924</v>
      </c>
      <c r="E23" s="77">
        <v>3656269</v>
      </c>
      <c r="F23" s="77">
        <v>3854075</v>
      </c>
      <c r="G23" s="77">
        <v>3026629</v>
      </c>
      <c r="H23" s="77">
        <v>3093363</v>
      </c>
      <c r="I23" s="77">
        <v>3314332</v>
      </c>
      <c r="J23" s="57">
        <v>456295</v>
      </c>
      <c r="K23" s="57">
        <v>562906</v>
      </c>
      <c r="L23" s="57">
        <v>539743</v>
      </c>
      <c r="M23" s="21">
        <v>0.15079999999999999</v>
      </c>
      <c r="N23" s="21">
        <v>0.182</v>
      </c>
      <c r="O23" s="21">
        <v>0.16289999999999999</v>
      </c>
      <c r="P23" s="42">
        <v>0</v>
      </c>
      <c r="Q23" s="42">
        <v>0</v>
      </c>
    </row>
    <row r="24" spans="1:17">
      <c r="A24" s="68" t="s">
        <v>1195</v>
      </c>
      <c r="B24" s="68" t="s">
        <v>29</v>
      </c>
      <c r="C24" s="92" t="s">
        <v>90</v>
      </c>
      <c r="D24" s="77">
        <v>2792890</v>
      </c>
      <c r="E24" s="77">
        <v>3202994</v>
      </c>
      <c r="F24" s="77">
        <v>3951960</v>
      </c>
      <c r="G24" s="77">
        <v>2326715</v>
      </c>
      <c r="H24" s="77">
        <v>2560628</v>
      </c>
      <c r="I24" s="77">
        <v>3074736</v>
      </c>
      <c r="J24" s="57">
        <v>466175</v>
      </c>
      <c r="K24" s="57">
        <v>642366</v>
      </c>
      <c r="L24" s="57">
        <v>877224</v>
      </c>
      <c r="M24" s="21">
        <v>0.20039999999999999</v>
      </c>
      <c r="N24" s="21">
        <v>0.25090000000000001</v>
      </c>
      <c r="O24" s="21">
        <v>0.2853</v>
      </c>
      <c r="P24" s="42">
        <v>0</v>
      </c>
      <c r="Q24" s="42">
        <v>0</v>
      </c>
    </row>
    <row r="25" spans="1:17">
      <c r="A25" s="68" t="s">
        <v>1196</v>
      </c>
      <c r="B25" s="68" t="s">
        <v>24</v>
      </c>
      <c r="C25" s="92" t="s">
        <v>92</v>
      </c>
      <c r="D25" s="77">
        <v>461793</v>
      </c>
      <c r="E25" s="77">
        <v>487544</v>
      </c>
      <c r="F25" s="77">
        <v>513617</v>
      </c>
      <c r="G25" s="77">
        <v>361443</v>
      </c>
      <c r="H25" s="77">
        <v>470490</v>
      </c>
      <c r="I25" s="77">
        <v>505746</v>
      </c>
      <c r="J25" s="57">
        <v>100350</v>
      </c>
      <c r="K25" s="57">
        <v>17054</v>
      </c>
      <c r="L25" s="57">
        <v>7871</v>
      </c>
      <c r="M25" s="21">
        <v>0.27760000000000001</v>
      </c>
      <c r="N25" s="21">
        <v>3.6200000000000003E-2</v>
      </c>
      <c r="O25" s="21">
        <v>1.5599999999999999E-2</v>
      </c>
      <c r="P25" s="42">
        <v>0</v>
      </c>
      <c r="Q25" s="42">
        <v>0</v>
      </c>
    </row>
    <row r="26" spans="1:17">
      <c r="A26" s="68" t="s">
        <v>1197</v>
      </c>
      <c r="B26" s="68" t="s">
        <v>66</v>
      </c>
      <c r="C26" s="92" t="s">
        <v>94</v>
      </c>
      <c r="D26" s="77">
        <v>2659980</v>
      </c>
      <c r="E26" s="77">
        <v>2879227</v>
      </c>
      <c r="F26" s="77">
        <v>2988247</v>
      </c>
      <c r="G26" s="77">
        <v>2335205</v>
      </c>
      <c r="H26" s="77">
        <v>2928413</v>
      </c>
      <c r="I26" s="77">
        <v>2655850</v>
      </c>
      <c r="J26" s="57">
        <v>324775</v>
      </c>
      <c r="K26" s="57">
        <v>-49186</v>
      </c>
      <c r="L26" s="57">
        <v>332397</v>
      </c>
      <c r="M26" s="21">
        <v>0.1391</v>
      </c>
      <c r="N26" s="21">
        <v>-1.6799999999999999E-2</v>
      </c>
      <c r="O26" s="21">
        <v>0.12520000000000001</v>
      </c>
      <c r="P26" s="42">
        <v>1</v>
      </c>
      <c r="Q26" s="42">
        <v>3.33</v>
      </c>
    </row>
    <row r="27" spans="1:17">
      <c r="A27" s="68" t="s">
        <v>1198</v>
      </c>
      <c r="B27" s="68" t="s">
        <v>48</v>
      </c>
      <c r="C27" s="92" t="s">
        <v>98</v>
      </c>
      <c r="D27" s="77">
        <v>1990229.03</v>
      </c>
      <c r="E27" s="77">
        <v>2114839.2000000002</v>
      </c>
      <c r="F27" s="77">
        <v>2300325.65</v>
      </c>
      <c r="G27" s="77">
        <v>1723559.56</v>
      </c>
      <c r="H27" s="77">
        <v>2300943.62</v>
      </c>
      <c r="I27" s="77">
        <v>2356374.7000000002</v>
      </c>
      <c r="J27" s="57">
        <v>266669.46999999997</v>
      </c>
      <c r="K27" s="57">
        <v>-186104.41999999993</v>
      </c>
      <c r="L27" s="57">
        <v>-56049.050000000279</v>
      </c>
      <c r="M27" s="21">
        <v>0.1547</v>
      </c>
      <c r="N27" s="21">
        <v>-8.09E-2</v>
      </c>
      <c r="O27" s="21">
        <v>-2.3800000000000002E-2</v>
      </c>
      <c r="P27" s="42">
        <v>2</v>
      </c>
      <c r="Q27" s="42">
        <v>6.67</v>
      </c>
    </row>
    <row r="28" spans="1:17">
      <c r="A28" s="68" t="s">
        <v>1199</v>
      </c>
      <c r="B28" s="68" t="s">
        <v>102</v>
      </c>
      <c r="C28" s="92" t="s">
        <v>103</v>
      </c>
      <c r="D28" s="77">
        <v>2021313.47</v>
      </c>
      <c r="E28" s="77">
        <v>2336530.44</v>
      </c>
      <c r="F28" s="77">
        <v>2434888.63</v>
      </c>
      <c r="G28" s="77">
        <v>1993364.41</v>
      </c>
      <c r="H28" s="77">
        <v>2192097.88</v>
      </c>
      <c r="I28" s="77">
        <v>2506671.66</v>
      </c>
      <c r="J28" s="57">
        <v>27949.060000000056</v>
      </c>
      <c r="K28" s="57">
        <v>144432.56000000006</v>
      </c>
      <c r="L28" s="57">
        <v>-71783.030000000261</v>
      </c>
      <c r="M28" s="21">
        <v>1.4E-2</v>
      </c>
      <c r="N28" s="21">
        <v>6.59E-2</v>
      </c>
      <c r="O28" s="21">
        <v>-2.86E-2</v>
      </c>
      <c r="P28" s="42">
        <v>1</v>
      </c>
      <c r="Q28" s="42">
        <v>3.33</v>
      </c>
    </row>
    <row r="29" spans="1:17">
      <c r="A29" s="68" t="s">
        <v>1200</v>
      </c>
      <c r="B29" s="68" t="s">
        <v>14</v>
      </c>
      <c r="C29" s="92" t="s">
        <v>105</v>
      </c>
      <c r="D29" s="77">
        <v>111305.1</v>
      </c>
      <c r="E29" s="77">
        <v>109109.56</v>
      </c>
      <c r="F29" s="77">
        <v>230551.41</v>
      </c>
      <c r="G29" s="77">
        <v>103590.25</v>
      </c>
      <c r="H29" s="77">
        <v>80235.22</v>
      </c>
      <c r="I29" s="77">
        <v>119684.03</v>
      </c>
      <c r="J29" s="57">
        <v>7714.8500000000058</v>
      </c>
      <c r="K29" s="57">
        <v>28874.339999999997</v>
      </c>
      <c r="L29" s="57">
        <v>110867.38</v>
      </c>
      <c r="M29" s="21">
        <v>7.4499999999999997E-2</v>
      </c>
      <c r="N29" s="21">
        <v>0.3599</v>
      </c>
      <c r="O29" s="21">
        <v>0.92630000000000001</v>
      </c>
      <c r="P29" s="42">
        <v>0</v>
      </c>
      <c r="Q29" s="42">
        <v>0</v>
      </c>
    </row>
    <row r="30" spans="1:17">
      <c r="A30" s="68" t="s">
        <v>1201</v>
      </c>
      <c r="B30" s="68" t="s">
        <v>107</v>
      </c>
      <c r="C30" s="92" t="s">
        <v>108</v>
      </c>
      <c r="D30" s="77">
        <v>17383388</v>
      </c>
      <c r="E30" s="77">
        <v>18721341</v>
      </c>
      <c r="F30" s="77">
        <v>18590204</v>
      </c>
      <c r="G30" s="77">
        <v>17070577</v>
      </c>
      <c r="H30" s="77">
        <v>16978208</v>
      </c>
      <c r="I30" s="77">
        <v>16834067</v>
      </c>
      <c r="J30" s="57">
        <v>312811</v>
      </c>
      <c r="K30" s="57">
        <v>1743133</v>
      </c>
      <c r="L30" s="57">
        <v>1756137</v>
      </c>
      <c r="M30" s="21">
        <v>1.83E-2</v>
      </c>
      <c r="N30" s="21">
        <v>0.1027</v>
      </c>
      <c r="O30" s="21">
        <v>0.1043</v>
      </c>
      <c r="P30" s="42">
        <v>0</v>
      </c>
      <c r="Q30" s="42">
        <v>0</v>
      </c>
    </row>
    <row r="31" spans="1:17">
      <c r="A31" s="68" t="s">
        <v>1202</v>
      </c>
      <c r="B31" s="68" t="s">
        <v>96</v>
      </c>
      <c r="C31" s="92" t="s">
        <v>110</v>
      </c>
      <c r="D31" s="77">
        <v>600589.16</v>
      </c>
      <c r="E31" s="77">
        <v>567876.81000000006</v>
      </c>
      <c r="F31" s="77">
        <v>649032.22</v>
      </c>
      <c r="G31" s="77">
        <v>602379.27</v>
      </c>
      <c r="H31" s="77">
        <v>547133.66</v>
      </c>
      <c r="I31" s="77">
        <v>553398.54</v>
      </c>
      <c r="J31" s="57">
        <v>-1790.109999999986</v>
      </c>
      <c r="K31" s="57">
        <v>20743.150000000023</v>
      </c>
      <c r="L31" s="57">
        <v>95633.679999999935</v>
      </c>
      <c r="M31" s="21">
        <v>-3.0000000000000001E-3</v>
      </c>
      <c r="N31" s="21">
        <v>3.7900000000000003E-2</v>
      </c>
      <c r="O31" s="21">
        <v>0.17280000000000001</v>
      </c>
      <c r="P31" s="42">
        <v>1</v>
      </c>
      <c r="Q31" s="42">
        <v>3.33</v>
      </c>
    </row>
    <row r="32" spans="1:17">
      <c r="A32" s="68" t="s">
        <v>1203</v>
      </c>
      <c r="B32" s="68" t="s">
        <v>96</v>
      </c>
      <c r="C32" s="92" t="s">
        <v>112</v>
      </c>
      <c r="D32" s="77">
        <v>656320</v>
      </c>
      <c r="E32" s="77">
        <v>862900</v>
      </c>
      <c r="F32" s="77">
        <v>927230</v>
      </c>
      <c r="G32" s="77">
        <v>612822</v>
      </c>
      <c r="H32" s="77">
        <v>713079</v>
      </c>
      <c r="I32" s="77">
        <v>974340</v>
      </c>
      <c r="J32" s="57">
        <v>43498</v>
      </c>
      <c r="K32" s="57">
        <v>149821</v>
      </c>
      <c r="L32" s="57">
        <v>-47110</v>
      </c>
      <c r="M32" s="21">
        <v>7.0999999999999994E-2</v>
      </c>
      <c r="N32" s="21">
        <v>0.21010000000000001</v>
      </c>
      <c r="O32" s="21">
        <v>-4.8399999999999999E-2</v>
      </c>
      <c r="P32" s="42">
        <v>1</v>
      </c>
      <c r="Q32" s="42">
        <v>3.33</v>
      </c>
    </row>
    <row r="33" spans="1:17">
      <c r="A33" s="68" t="s">
        <v>1204</v>
      </c>
      <c r="B33" s="68" t="s">
        <v>29</v>
      </c>
      <c r="C33" s="92" t="s">
        <v>114</v>
      </c>
      <c r="D33" s="77">
        <v>2239988</v>
      </c>
      <c r="E33" s="77">
        <v>2604555</v>
      </c>
      <c r="F33" s="77">
        <v>2664406</v>
      </c>
      <c r="G33" s="77">
        <v>2088530</v>
      </c>
      <c r="H33" s="77">
        <v>2443434</v>
      </c>
      <c r="I33" s="77">
        <v>2430525</v>
      </c>
      <c r="J33" s="57">
        <v>151458</v>
      </c>
      <c r="K33" s="57">
        <v>161121</v>
      </c>
      <c r="L33" s="57">
        <v>233881</v>
      </c>
      <c r="M33" s="21">
        <v>7.2499999999999995E-2</v>
      </c>
      <c r="N33" s="21">
        <v>6.59E-2</v>
      </c>
      <c r="O33" s="21">
        <v>9.6199999999999994E-2</v>
      </c>
      <c r="P33" s="42">
        <v>0</v>
      </c>
      <c r="Q33" s="42">
        <v>0</v>
      </c>
    </row>
    <row r="34" spans="1:17">
      <c r="A34" s="68" t="s">
        <v>1205</v>
      </c>
      <c r="B34" s="68" t="s">
        <v>66</v>
      </c>
      <c r="C34" s="92" t="s">
        <v>116</v>
      </c>
      <c r="D34" s="77">
        <v>733554.9</v>
      </c>
      <c r="E34" s="77">
        <v>749219.23</v>
      </c>
      <c r="F34" s="77">
        <v>1001065.24</v>
      </c>
      <c r="G34" s="77">
        <v>642363.30000000005</v>
      </c>
      <c r="H34" s="77">
        <v>877007.47</v>
      </c>
      <c r="I34" s="77">
        <v>749318.78</v>
      </c>
      <c r="J34" s="57">
        <v>91191.599999999977</v>
      </c>
      <c r="K34" s="57">
        <v>-127788.23999999999</v>
      </c>
      <c r="L34" s="57">
        <v>251746.45999999996</v>
      </c>
      <c r="M34" s="21">
        <v>0.14199999999999999</v>
      </c>
      <c r="N34" s="21">
        <v>-0.1457</v>
      </c>
      <c r="O34" s="21">
        <v>0.33600000000000002</v>
      </c>
      <c r="P34" s="42">
        <v>1</v>
      </c>
      <c r="Q34" s="42">
        <v>3.33</v>
      </c>
    </row>
    <row r="35" spans="1:17">
      <c r="A35" s="68" t="s">
        <v>1206</v>
      </c>
      <c r="B35" s="68" t="s">
        <v>118</v>
      </c>
      <c r="C35" s="92" t="s">
        <v>119</v>
      </c>
      <c r="D35" s="77">
        <v>4036718</v>
      </c>
      <c r="E35" s="77">
        <v>4699281</v>
      </c>
      <c r="F35" s="77">
        <v>4685288</v>
      </c>
      <c r="G35" s="77">
        <v>3659052.31</v>
      </c>
      <c r="H35" s="77">
        <v>4370442</v>
      </c>
      <c r="I35" s="77">
        <v>4451851</v>
      </c>
      <c r="J35" s="57">
        <v>377665.68999999994</v>
      </c>
      <c r="K35" s="57">
        <v>328839</v>
      </c>
      <c r="L35" s="57">
        <v>233437</v>
      </c>
      <c r="M35" s="21">
        <v>0.1032</v>
      </c>
      <c r="N35" s="21">
        <v>7.5200000000000003E-2</v>
      </c>
      <c r="O35" s="21">
        <v>5.2400000000000002E-2</v>
      </c>
      <c r="P35" s="42">
        <v>0</v>
      </c>
      <c r="Q35" s="42">
        <v>0</v>
      </c>
    </row>
    <row r="36" spans="1:17">
      <c r="A36" s="68" t="s">
        <v>1207</v>
      </c>
      <c r="B36" s="68" t="s">
        <v>70</v>
      </c>
      <c r="C36" s="92" t="s">
        <v>121</v>
      </c>
      <c r="D36" s="77">
        <v>14559578</v>
      </c>
      <c r="E36" s="77">
        <v>15771618</v>
      </c>
      <c r="F36" s="77">
        <v>16569138</v>
      </c>
      <c r="G36" s="77">
        <v>13815444</v>
      </c>
      <c r="H36" s="77">
        <v>14817523</v>
      </c>
      <c r="I36" s="77">
        <v>15668124</v>
      </c>
      <c r="J36" s="57">
        <v>744134</v>
      </c>
      <c r="K36" s="57">
        <v>954095</v>
      </c>
      <c r="L36" s="57">
        <v>901014</v>
      </c>
      <c r="M36" s="21">
        <v>5.3900000000000003E-2</v>
      </c>
      <c r="N36" s="21">
        <v>6.4399999999999999E-2</v>
      </c>
      <c r="O36" s="21">
        <v>5.7500000000000002E-2</v>
      </c>
      <c r="P36" s="42">
        <v>0</v>
      </c>
      <c r="Q36" s="42">
        <v>0</v>
      </c>
    </row>
    <row r="37" spans="1:17">
      <c r="A37" s="68" t="s">
        <v>1208</v>
      </c>
      <c r="B37" s="68" t="s">
        <v>123</v>
      </c>
      <c r="C37" s="92" t="s">
        <v>124</v>
      </c>
      <c r="D37" s="77">
        <v>91001</v>
      </c>
      <c r="E37" s="77">
        <v>107965</v>
      </c>
      <c r="F37" s="77">
        <v>130190.96</v>
      </c>
      <c r="G37" s="77">
        <v>95952</v>
      </c>
      <c r="H37" s="77">
        <v>92346</v>
      </c>
      <c r="I37" s="77">
        <v>94187.12</v>
      </c>
      <c r="J37" s="57">
        <v>-4951</v>
      </c>
      <c r="K37" s="57">
        <v>15619</v>
      </c>
      <c r="L37" s="57">
        <v>36003.840000000011</v>
      </c>
      <c r="M37" s="21">
        <v>-5.16E-2</v>
      </c>
      <c r="N37" s="21">
        <v>0.1691</v>
      </c>
      <c r="O37" s="21">
        <v>0.38229999999999997</v>
      </c>
      <c r="P37" s="42">
        <v>1</v>
      </c>
      <c r="Q37" s="42">
        <v>3.33</v>
      </c>
    </row>
    <row r="38" spans="1:17">
      <c r="A38" s="68" t="s">
        <v>1209</v>
      </c>
      <c r="B38" s="68" t="s">
        <v>34</v>
      </c>
      <c r="C38" s="92" t="s">
        <v>126</v>
      </c>
      <c r="D38" s="77">
        <v>650468.39</v>
      </c>
      <c r="E38" s="77">
        <v>919027.02</v>
      </c>
      <c r="F38" s="77">
        <v>903439.29</v>
      </c>
      <c r="G38" s="77">
        <v>537209.81999999995</v>
      </c>
      <c r="H38" s="77">
        <v>761757.2</v>
      </c>
      <c r="I38" s="77">
        <v>755703.19</v>
      </c>
      <c r="J38" s="57">
        <v>113258.57000000007</v>
      </c>
      <c r="K38" s="57">
        <v>157269.82000000007</v>
      </c>
      <c r="L38" s="57">
        <v>147736.10000000009</v>
      </c>
      <c r="M38" s="21">
        <v>0.21079999999999999</v>
      </c>
      <c r="N38" s="21">
        <v>0.20649999999999999</v>
      </c>
      <c r="O38" s="21">
        <v>0.19550000000000001</v>
      </c>
      <c r="P38" s="42">
        <v>0</v>
      </c>
      <c r="Q38" s="42">
        <v>0</v>
      </c>
    </row>
    <row r="39" spans="1:17">
      <c r="A39" s="68" t="s">
        <v>1210</v>
      </c>
      <c r="B39" s="68" t="s">
        <v>107</v>
      </c>
      <c r="C39" s="92" t="s">
        <v>128</v>
      </c>
      <c r="D39" s="77">
        <v>2079117</v>
      </c>
      <c r="E39" s="77">
        <v>2247665</v>
      </c>
      <c r="F39" s="77">
        <v>2686666</v>
      </c>
      <c r="G39" s="77">
        <v>1958145</v>
      </c>
      <c r="H39" s="77">
        <v>2212838</v>
      </c>
      <c r="I39" s="77">
        <v>2680986</v>
      </c>
      <c r="J39" s="57">
        <v>120972</v>
      </c>
      <c r="K39" s="57">
        <v>34827</v>
      </c>
      <c r="L39" s="57">
        <v>5680</v>
      </c>
      <c r="M39" s="21">
        <v>6.1800000000000001E-2</v>
      </c>
      <c r="N39" s="21">
        <v>1.5699999999999999E-2</v>
      </c>
      <c r="O39" s="21">
        <v>2.0999999999999999E-3</v>
      </c>
      <c r="P39" s="42">
        <v>0</v>
      </c>
      <c r="Q39" s="42">
        <v>0</v>
      </c>
    </row>
    <row r="40" spans="1:17">
      <c r="A40" s="68" t="s">
        <v>1211</v>
      </c>
      <c r="B40" s="68" t="s">
        <v>44</v>
      </c>
      <c r="C40" s="92" t="s">
        <v>133</v>
      </c>
      <c r="D40" s="77">
        <v>3767822</v>
      </c>
      <c r="E40" s="77">
        <v>3797340</v>
      </c>
      <c r="F40" s="77">
        <v>4151997</v>
      </c>
      <c r="G40" s="77">
        <v>3574523</v>
      </c>
      <c r="H40" s="77">
        <v>3788451</v>
      </c>
      <c r="I40" s="77">
        <v>4205919</v>
      </c>
      <c r="J40" s="57">
        <v>193299</v>
      </c>
      <c r="K40" s="57">
        <v>8889</v>
      </c>
      <c r="L40" s="57">
        <v>-53922</v>
      </c>
      <c r="M40" s="21">
        <v>5.4100000000000002E-2</v>
      </c>
      <c r="N40" s="21">
        <v>2.3E-3</v>
      </c>
      <c r="O40" s="21">
        <v>-1.2800000000000001E-2</v>
      </c>
      <c r="P40" s="42">
        <v>1</v>
      </c>
      <c r="Q40" s="42">
        <v>3.33</v>
      </c>
    </row>
    <row r="41" spans="1:17">
      <c r="A41" s="68" t="s">
        <v>1212</v>
      </c>
      <c r="B41" s="68" t="s">
        <v>118</v>
      </c>
      <c r="C41" s="92" t="s">
        <v>135</v>
      </c>
      <c r="D41" s="77">
        <v>3224785.21</v>
      </c>
      <c r="E41" s="77">
        <v>3329137.13</v>
      </c>
      <c r="F41" s="77">
        <v>3598537.59</v>
      </c>
      <c r="G41" s="77">
        <v>3109886.8</v>
      </c>
      <c r="H41" s="77">
        <v>3199454.15</v>
      </c>
      <c r="I41" s="77">
        <v>3676259.59</v>
      </c>
      <c r="J41" s="57">
        <v>114898.41000000015</v>
      </c>
      <c r="K41" s="57">
        <v>129682.97999999998</v>
      </c>
      <c r="L41" s="57">
        <v>-77722</v>
      </c>
      <c r="M41" s="21">
        <v>3.6900000000000002E-2</v>
      </c>
      <c r="N41" s="21">
        <v>4.0500000000000001E-2</v>
      </c>
      <c r="O41" s="21">
        <v>-2.1100000000000001E-2</v>
      </c>
      <c r="P41" s="42">
        <v>1</v>
      </c>
      <c r="Q41" s="42">
        <v>3.33</v>
      </c>
    </row>
    <row r="42" spans="1:17">
      <c r="A42" s="68" t="s">
        <v>1213</v>
      </c>
      <c r="B42" s="68" t="s">
        <v>20</v>
      </c>
      <c r="C42" s="92" t="s">
        <v>137</v>
      </c>
      <c r="D42" s="77">
        <v>754963.16</v>
      </c>
      <c r="E42" s="77">
        <v>780726.44</v>
      </c>
      <c r="F42" s="77">
        <v>841814</v>
      </c>
      <c r="G42" s="77">
        <v>598087.56999999995</v>
      </c>
      <c r="H42" s="77">
        <v>604735.51</v>
      </c>
      <c r="I42" s="77">
        <v>580755.43000000005</v>
      </c>
      <c r="J42" s="57">
        <v>156875.59000000008</v>
      </c>
      <c r="K42" s="57">
        <v>175990.92999999993</v>
      </c>
      <c r="L42" s="57">
        <v>261058.56999999995</v>
      </c>
      <c r="M42" s="21">
        <v>0.26229999999999998</v>
      </c>
      <c r="N42" s="21">
        <v>0.29099999999999998</v>
      </c>
      <c r="O42" s="21">
        <v>0.44950000000000001</v>
      </c>
      <c r="P42" s="42">
        <v>0</v>
      </c>
      <c r="Q42" s="42">
        <v>0</v>
      </c>
    </row>
    <row r="43" spans="1:17">
      <c r="A43" s="68" t="s">
        <v>1214</v>
      </c>
      <c r="B43" s="68" t="s">
        <v>141</v>
      </c>
      <c r="C43" s="92" t="s">
        <v>142</v>
      </c>
      <c r="D43" s="77">
        <v>4137029.48</v>
      </c>
      <c r="E43" s="77">
        <v>4116576.5</v>
      </c>
      <c r="F43" s="77">
        <v>4477076.0199999996</v>
      </c>
      <c r="G43" s="77">
        <v>3935796.99</v>
      </c>
      <c r="H43" s="77">
        <v>3817979.73</v>
      </c>
      <c r="I43" s="77">
        <v>4281525.3499999996</v>
      </c>
      <c r="J43" s="57">
        <v>201232.48999999976</v>
      </c>
      <c r="K43" s="57">
        <v>298596.77</v>
      </c>
      <c r="L43" s="57">
        <v>195550.66999999993</v>
      </c>
      <c r="M43" s="21">
        <v>5.11E-2</v>
      </c>
      <c r="N43" s="21">
        <v>7.8200000000000006E-2</v>
      </c>
      <c r="O43" s="21">
        <v>4.5699999999999998E-2</v>
      </c>
      <c r="P43" s="42">
        <v>0</v>
      </c>
      <c r="Q43" s="42">
        <v>0</v>
      </c>
    </row>
    <row r="44" spans="1:17">
      <c r="A44" s="68" t="s">
        <v>1215</v>
      </c>
      <c r="B44" s="68" t="s">
        <v>107</v>
      </c>
      <c r="C44" s="92" t="s">
        <v>144</v>
      </c>
      <c r="D44" s="77">
        <v>10651232</v>
      </c>
      <c r="E44" s="77">
        <v>12146508</v>
      </c>
      <c r="F44" s="77">
        <v>12790400</v>
      </c>
      <c r="G44" s="77">
        <v>11135820</v>
      </c>
      <c r="H44" s="77">
        <v>12320799</v>
      </c>
      <c r="I44" s="77">
        <v>12368148</v>
      </c>
      <c r="J44" s="57">
        <v>-484588</v>
      </c>
      <c r="K44" s="57">
        <v>-174291</v>
      </c>
      <c r="L44" s="57">
        <v>422252</v>
      </c>
      <c r="M44" s="21">
        <v>-4.3499999999999997E-2</v>
      </c>
      <c r="N44" s="21">
        <v>-1.41E-2</v>
      </c>
      <c r="O44" s="21">
        <v>3.4099999999999998E-2</v>
      </c>
      <c r="P44" s="42">
        <v>2</v>
      </c>
      <c r="Q44" s="42">
        <v>6.67</v>
      </c>
    </row>
    <row r="45" spans="1:17">
      <c r="A45" s="68" t="s">
        <v>1216</v>
      </c>
      <c r="B45" s="68" t="s">
        <v>82</v>
      </c>
      <c r="C45" s="92" t="s">
        <v>146</v>
      </c>
      <c r="D45" s="77">
        <v>1174412</v>
      </c>
      <c r="E45" s="77">
        <v>1310204</v>
      </c>
      <c r="F45" s="77">
        <v>1439368</v>
      </c>
      <c r="G45" s="77">
        <v>1109605</v>
      </c>
      <c r="H45" s="77">
        <v>1221779</v>
      </c>
      <c r="I45" s="77">
        <v>1276856</v>
      </c>
      <c r="J45" s="57">
        <v>64807</v>
      </c>
      <c r="K45" s="57">
        <v>88425</v>
      </c>
      <c r="L45" s="57">
        <v>162512</v>
      </c>
      <c r="M45" s="21">
        <v>5.8400000000000001E-2</v>
      </c>
      <c r="N45" s="21">
        <v>7.2400000000000006E-2</v>
      </c>
      <c r="O45" s="21">
        <v>0.1273</v>
      </c>
      <c r="P45" s="42">
        <v>0</v>
      </c>
      <c r="Q45" s="42">
        <v>0</v>
      </c>
    </row>
    <row r="46" spans="1:17">
      <c r="A46" s="68" t="s">
        <v>1217</v>
      </c>
      <c r="B46" s="68" t="s">
        <v>151</v>
      </c>
      <c r="C46" s="92" t="s">
        <v>152</v>
      </c>
      <c r="D46" s="77">
        <v>5532603</v>
      </c>
      <c r="E46" s="77">
        <v>6035038</v>
      </c>
      <c r="F46" s="77">
        <v>6362902</v>
      </c>
      <c r="G46" s="77">
        <v>4525048</v>
      </c>
      <c r="H46" s="77">
        <v>4824659</v>
      </c>
      <c r="I46" s="77">
        <v>5219715</v>
      </c>
      <c r="J46" s="57">
        <v>1007555</v>
      </c>
      <c r="K46" s="57">
        <v>1210379</v>
      </c>
      <c r="L46" s="57">
        <v>1143187</v>
      </c>
      <c r="M46" s="21">
        <v>0.22270000000000001</v>
      </c>
      <c r="N46" s="21">
        <v>0.25090000000000001</v>
      </c>
      <c r="O46" s="21">
        <v>0.219</v>
      </c>
      <c r="P46" s="42">
        <v>0</v>
      </c>
      <c r="Q46" s="42">
        <v>0</v>
      </c>
    </row>
    <row r="47" spans="1:17">
      <c r="A47" s="68" t="s">
        <v>1218</v>
      </c>
      <c r="B47" s="68" t="s">
        <v>154</v>
      </c>
      <c r="C47" s="92" t="s">
        <v>155</v>
      </c>
      <c r="D47" s="77">
        <v>408803</v>
      </c>
      <c r="E47" s="77">
        <v>468117.46</v>
      </c>
      <c r="F47" s="77">
        <v>479718.73</v>
      </c>
      <c r="G47" s="77">
        <v>400428</v>
      </c>
      <c r="H47" s="77">
        <v>391731.46</v>
      </c>
      <c r="I47" s="77">
        <v>393486.38</v>
      </c>
      <c r="J47" s="57">
        <v>8375</v>
      </c>
      <c r="K47" s="57">
        <v>76386</v>
      </c>
      <c r="L47" s="57">
        <v>86232.349999999977</v>
      </c>
      <c r="M47" s="21">
        <v>2.0899999999999998E-2</v>
      </c>
      <c r="N47" s="21">
        <v>0.19500000000000001</v>
      </c>
      <c r="O47" s="21">
        <v>0.21909999999999999</v>
      </c>
      <c r="P47" s="42">
        <v>0</v>
      </c>
      <c r="Q47" s="42">
        <v>0</v>
      </c>
    </row>
    <row r="48" spans="1:17">
      <c r="A48" s="68" t="s">
        <v>1219</v>
      </c>
      <c r="B48" s="68" t="s">
        <v>34</v>
      </c>
      <c r="C48" s="92" t="s">
        <v>157</v>
      </c>
      <c r="D48" s="77">
        <v>8501260</v>
      </c>
      <c r="E48" s="77">
        <v>8518004</v>
      </c>
      <c r="F48" s="77">
        <v>8983042</v>
      </c>
      <c r="G48" s="77">
        <v>7211284</v>
      </c>
      <c r="H48" s="77">
        <v>7164167</v>
      </c>
      <c r="I48" s="77">
        <v>7473833</v>
      </c>
      <c r="J48" s="57">
        <v>1289976</v>
      </c>
      <c r="K48" s="57">
        <v>1353837</v>
      </c>
      <c r="L48" s="57">
        <v>1509209</v>
      </c>
      <c r="M48" s="21">
        <v>0.1789</v>
      </c>
      <c r="N48" s="21">
        <v>0.189</v>
      </c>
      <c r="O48" s="21">
        <v>0.2019</v>
      </c>
      <c r="P48" s="42">
        <v>0</v>
      </c>
      <c r="Q48" s="42">
        <v>0</v>
      </c>
    </row>
    <row r="49" spans="1:17">
      <c r="A49" s="68" t="s">
        <v>1220</v>
      </c>
      <c r="B49" s="68" t="s">
        <v>44</v>
      </c>
      <c r="C49" s="92" t="s">
        <v>159</v>
      </c>
      <c r="D49" s="77">
        <v>984265</v>
      </c>
      <c r="E49" s="77">
        <v>1033331</v>
      </c>
      <c r="F49" s="77">
        <v>941822</v>
      </c>
      <c r="G49" s="77">
        <v>821898</v>
      </c>
      <c r="H49" s="77">
        <v>853455</v>
      </c>
      <c r="I49" s="77">
        <v>907235</v>
      </c>
      <c r="J49" s="57">
        <v>162367</v>
      </c>
      <c r="K49" s="57">
        <v>179876</v>
      </c>
      <c r="L49" s="57">
        <v>34587</v>
      </c>
      <c r="M49" s="21">
        <v>0.1976</v>
      </c>
      <c r="N49" s="21">
        <v>0.21079999999999999</v>
      </c>
      <c r="O49" s="21">
        <v>3.8100000000000002E-2</v>
      </c>
      <c r="P49" s="42">
        <v>0</v>
      </c>
      <c r="Q49" s="42">
        <v>0</v>
      </c>
    </row>
    <row r="50" spans="1:17">
      <c r="A50" s="68" t="s">
        <v>1221</v>
      </c>
      <c r="B50" s="68" t="s">
        <v>44</v>
      </c>
      <c r="C50" s="92" t="s">
        <v>161</v>
      </c>
      <c r="D50" s="77">
        <v>7610516.1600000001</v>
      </c>
      <c r="E50" s="77">
        <v>8128043.8300000001</v>
      </c>
      <c r="F50" s="77">
        <v>8249077.3200000003</v>
      </c>
      <c r="G50" s="77">
        <v>7260433.2999999998</v>
      </c>
      <c r="H50" s="77">
        <v>7402039.1900000004</v>
      </c>
      <c r="I50" s="77">
        <v>8028284.2199999997</v>
      </c>
      <c r="J50" s="57">
        <v>350082.86000000034</v>
      </c>
      <c r="K50" s="57">
        <v>726004.63999999966</v>
      </c>
      <c r="L50" s="57">
        <v>220793.10000000056</v>
      </c>
      <c r="M50" s="21">
        <v>4.82E-2</v>
      </c>
      <c r="N50" s="21">
        <v>9.8100000000000007E-2</v>
      </c>
      <c r="O50" s="21">
        <v>2.75E-2</v>
      </c>
      <c r="P50" s="42">
        <v>0</v>
      </c>
      <c r="Q50" s="42">
        <v>0</v>
      </c>
    </row>
    <row r="51" spans="1:17">
      <c r="A51" s="68" t="s">
        <v>1222</v>
      </c>
      <c r="B51" s="68" t="s">
        <v>107</v>
      </c>
      <c r="C51" s="92" t="s">
        <v>163</v>
      </c>
      <c r="D51" s="77">
        <v>1800307</v>
      </c>
      <c r="E51" s="77">
        <v>1469031</v>
      </c>
      <c r="F51" s="77">
        <v>1561578</v>
      </c>
      <c r="G51" s="77">
        <v>1710474</v>
      </c>
      <c r="H51" s="77">
        <v>1482139</v>
      </c>
      <c r="I51" s="77">
        <v>1465710</v>
      </c>
      <c r="J51" s="57">
        <v>89833</v>
      </c>
      <c r="K51" s="57">
        <v>-13108</v>
      </c>
      <c r="L51" s="57">
        <v>95868</v>
      </c>
      <c r="M51" s="21">
        <v>5.2499999999999998E-2</v>
      </c>
      <c r="N51" s="21">
        <v>-8.8000000000000005E-3</v>
      </c>
      <c r="O51" s="21">
        <v>6.54E-2</v>
      </c>
      <c r="P51" s="42">
        <v>1</v>
      </c>
      <c r="Q51" s="42">
        <v>3.33</v>
      </c>
    </row>
    <row r="52" spans="1:17">
      <c r="A52" s="68" t="s">
        <v>1223</v>
      </c>
      <c r="B52" s="68" t="s">
        <v>44</v>
      </c>
      <c r="C52" s="92" t="s">
        <v>165</v>
      </c>
      <c r="D52" s="77">
        <v>1679683</v>
      </c>
      <c r="E52" s="77">
        <v>2022538</v>
      </c>
      <c r="F52" s="77">
        <v>2061270</v>
      </c>
      <c r="G52" s="77">
        <v>1683306</v>
      </c>
      <c r="H52" s="77">
        <v>1608873</v>
      </c>
      <c r="I52" s="77">
        <v>1710821</v>
      </c>
      <c r="J52" s="57">
        <v>-3623</v>
      </c>
      <c r="K52" s="57">
        <v>413665</v>
      </c>
      <c r="L52" s="57">
        <v>350449</v>
      </c>
      <c r="M52" s="21">
        <v>-2.2000000000000001E-3</v>
      </c>
      <c r="N52" s="21">
        <v>0.2571</v>
      </c>
      <c r="O52" s="21">
        <v>0.20480000000000001</v>
      </c>
      <c r="P52" s="42">
        <v>1</v>
      </c>
      <c r="Q52" s="42">
        <v>3.33</v>
      </c>
    </row>
    <row r="53" spans="1:17">
      <c r="A53" s="68" t="s">
        <v>1224</v>
      </c>
      <c r="B53" s="68" t="s">
        <v>96</v>
      </c>
      <c r="C53" s="92" t="s">
        <v>169</v>
      </c>
      <c r="D53" s="77">
        <v>887292.85</v>
      </c>
      <c r="E53" s="77">
        <v>1049519.01</v>
      </c>
      <c r="F53" s="77">
        <v>956211.6</v>
      </c>
      <c r="G53" s="77">
        <v>931713.92</v>
      </c>
      <c r="H53" s="77">
        <v>1140318.1200000001</v>
      </c>
      <c r="I53" s="77">
        <v>958675.55</v>
      </c>
      <c r="J53" s="57">
        <v>-44421.070000000065</v>
      </c>
      <c r="K53" s="57">
        <v>-90799.110000000102</v>
      </c>
      <c r="L53" s="57">
        <v>-2463.9500000000698</v>
      </c>
      <c r="M53" s="21">
        <v>-4.7699999999999999E-2</v>
      </c>
      <c r="N53" s="21">
        <v>-7.9600000000000004E-2</v>
      </c>
      <c r="O53" s="21">
        <v>-2.5999999999999999E-3</v>
      </c>
      <c r="P53" s="42">
        <v>3</v>
      </c>
      <c r="Q53" s="42">
        <v>10</v>
      </c>
    </row>
    <row r="54" spans="1:17">
      <c r="A54" s="68" t="s">
        <v>1225</v>
      </c>
      <c r="B54" s="68" t="s">
        <v>24</v>
      </c>
      <c r="C54" s="92" t="s">
        <v>174</v>
      </c>
      <c r="D54" s="77">
        <v>1253398</v>
      </c>
      <c r="E54" s="77">
        <v>1439691</v>
      </c>
      <c r="F54" s="77">
        <v>1298027</v>
      </c>
      <c r="G54" s="77">
        <v>1047538</v>
      </c>
      <c r="H54" s="77">
        <v>1225777</v>
      </c>
      <c r="I54" s="77">
        <v>1169992</v>
      </c>
      <c r="J54" s="57">
        <v>205860</v>
      </c>
      <c r="K54" s="57">
        <v>213914</v>
      </c>
      <c r="L54" s="57">
        <v>128035</v>
      </c>
      <c r="M54" s="21">
        <v>0.19650000000000001</v>
      </c>
      <c r="N54" s="21">
        <v>0.17449999999999999</v>
      </c>
      <c r="O54" s="21">
        <v>0.1094</v>
      </c>
      <c r="P54" s="42">
        <v>0</v>
      </c>
      <c r="Q54" s="42">
        <v>0</v>
      </c>
    </row>
    <row r="55" spans="1:17">
      <c r="A55" s="68" t="s">
        <v>1226</v>
      </c>
      <c r="B55" s="68" t="s">
        <v>66</v>
      </c>
      <c r="C55" s="92" t="s">
        <v>176</v>
      </c>
      <c r="D55" s="77">
        <v>1482034</v>
      </c>
      <c r="E55" s="77">
        <v>1667557</v>
      </c>
      <c r="F55" s="77">
        <v>1611542</v>
      </c>
      <c r="G55" s="77">
        <v>1564895</v>
      </c>
      <c r="H55" s="77">
        <v>1577409</v>
      </c>
      <c r="I55" s="77">
        <v>1737766.19</v>
      </c>
      <c r="J55" s="57">
        <v>-82861</v>
      </c>
      <c r="K55" s="57">
        <v>90148</v>
      </c>
      <c r="L55" s="57">
        <v>-126224.18999999994</v>
      </c>
      <c r="M55" s="21">
        <v>-5.2900000000000003E-2</v>
      </c>
      <c r="N55" s="21">
        <v>5.7099999999999998E-2</v>
      </c>
      <c r="O55" s="21">
        <v>-7.2599999999999998E-2</v>
      </c>
      <c r="P55" s="42">
        <v>2</v>
      </c>
      <c r="Q55" s="42">
        <v>6.67</v>
      </c>
    </row>
    <row r="56" spans="1:17">
      <c r="A56" s="68" t="s">
        <v>1227</v>
      </c>
      <c r="B56" s="68" t="s">
        <v>29</v>
      </c>
      <c r="C56" s="92" t="s">
        <v>178</v>
      </c>
      <c r="D56" s="77">
        <v>2470845</v>
      </c>
      <c r="E56" s="77">
        <v>2633692</v>
      </c>
      <c r="F56" s="77">
        <v>2618603</v>
      </c>
      <c r="G56" s="77">
        <v>2376924</v>
      </c>
      <c r="H56" s="77">
        <v>2333771</v>
      </c>
      <c r="I56" s="77">
        <v>2605497</v>
      </c>
      <c r="J56" s="57">
        <v>93921</v>
      </c>
      <c r="K56" s="57">
        <v>299921</v>
      </c>
      <c r="L56" s="57">
        <v>13106</v>
      </c>
      <c r="M56" s="21">
        <v>3.95E-2</v>
      </c>
      <c r="N56" s="21">
        <v>0.1285</v>
      </c>
      <c r="O56" s="21">
        <v>5.0000000000000001E-3</v>
      </c>
      <c r="P56" s="42">
        <v>0</v>
      </c>
      <c r="Q56" s="42">
        <v>0</v>
      </c>
    </row>
    <row r="57" spans="1:17">
      <c r="A57" s="68" t="s">
        <v>1228</v>
      </c>
      <c r="B57" s="68" t="s">
        <v>180</v>
      </c>
      <c r="C57" s="92" t="s">
        <v>181</v>
      </c>
      <c r="D57" s="77">
        <v>1397733.38</v>
      </c>
      <c r="E57" s="77">
        <v>1525358.71</v>
      </c>
      <c r="F57" s="77">
        <v>1496513.19</v>
      </c>
      <c r="G57" s="77">
        <v>1184877.94</v>
      </c>
      <c r="H57" s="77">
        <v>1372473.06</v>
      </c>
      <c r="I57" s="77">
        <v>1830580.96</v>
      </c>
      <c r="J57" s="57">
        <v>212855.43999999994</v>
      </c>
      <c r="K57" s="57">
        <v>152885.64999999991</v>
      </c>
      <c r="L57" s="57">
        <v>-334067.77</v>
      </c>
      <c r="M57" s="21">
        <v>0.17960000000000001</v>
      </c>
      <c r="N57" s="21">
        <v>0.1114</v>
      </c>
      <c r="O57" s="21">
        <v>-0.1825</v>
      </c>
      <c r="P57" s="42">
        <v>1</v>
      </c>
      <c r="Q57" s="42">
        <v>3.33</v>
      </c>
    </row>
    <row r="58" spans="1:17">
      <c r="A58" s="68" t="s">
        <v>1229</v>
      </c>
      <c r="B58" s="68" t="s">
        <v>96</v>
      </c>
      <c r="C58" s="92" t="s">
        <v>186</v>
      </c>
      <c r="D58" s="77">
        <v>800321.63</v>
      </c>
      <c r="E58" s="77">
        <v>1026397</v>
      </c>
      <c r="F58" s="77">
        <v>1021603</v>
      </c>
      <c r="G58" s="77">
        <v>762350.4</v>
      </c>
      <c r="H58" s="77">
        <v>945764</v>
      </c>
      <c r="I58" s="77">
        <v>854837</v>
      </c>
      <c r="J58" s="57">
        <v>37971.229999999981</v>
      </c>
      <c r="K58" s="57">
        <v>80633</v>
      </c>
      <c r="L58" s="57">
        <v>166766</v>
      </c>
      <c r="M58" s="21">
        <v>4.9799999999999997E-2</v>
      </c>
      <c r="N58" s="21">
        <v>8.5300000000000001E-2</v>
      </c>
      <c r="O58" s="21">
        <v>0.1951</v>
      </c>
      <c r="P58" s="42">
        <v>0</v>
      </c>
      <c r="Q58" s="42">
        <v>0</v>
      </c>
    </row>
    <row r="59" spans="1:17">
      <c r="A59" s="68" t="s">
        <v>1230</v>
      </c>
      <c r="B59" s="68" t="s">
        <v>63</v>
      </c>
      <c r="C59" s="92" t="s">
        <v>188</v>
      </c>
      <c r="D59" s="77">
        <v>1957636.66</v>
      </c>
      <c r="E59" s="77">
        <v>2199507.2200000002</v>
      </c>
      <c r="F59" s="77">
        <v>2200657.96</v>
      </c>
      <c r="G59" s="77">
        <v>1948929.27</v>
      </c>
      <c r="H59" s="77">
        <v>1830337.45</v>
      </c>
      <c r="I59" s="77">
        <v>1942439.45</v>
      </c>
      <c r="J59" s="57">
        <v>8707.3899999998976</v>
      </c>
      <c r="K59" s="57">
        <v>369169.77000000025</v>
      </c>
      <c r="L59" s="57">
        <v>258218.51</v>
      </c>
      <c r="M59" s="21">
        <v>4.4999999999999997E-3</v>
      </c>
      <c r="N59" s="21">
        <v>0.20169999999999999</v>
      </c>
      <c r="O59" s="21">
        <v>0.13289999999999999</v>
      </c>
      <c r="P59" s="42">
        <v>0</v>
      </c>
      <c r="Q59" s="42">
        <v>0</v>
      </c>
    </row>
    <row r="60" spans="1:17">
      <c r="A60" s="68" t="s">
        <v>1231</v>
      </c>
      <c r="B60" s="68" t="s">
        <v>190</v>
      </c>
      <c r="C60" s="92" t="s">
        <v>191</v>
      </c>
      <c r="D60" s="77">
        <v>4136127</v>
      </c>
      <c r="E60" s="77">
        <v>4726959</v>
      </c>
      <c r="F60" s="77">
        <v>5393196</v>
      </c>
      <c r="G60" s="77">
        <v>4179089</v>
      </c>
      <c r="H60" s="77">
        <v>4676348</v>
      </c>
      <c r="I60" s="77">
        <v>4598556</v>
      </c>
      <c r="J60" s="57">
        <v>-42962</v>
      </c>
      <c r="K60" s="57">
        <v>50611</v>
      </c>
      <c r="L60" s="57">
        <v>794640</v>
      </c>
      <c r="M60" s="21">
        <v>-1.03E-2</v>
      </c>
      <c r="N60" s="21">
        <v>1.0800000000000001E-2</v>
      </c>
      <c r="O60" s="21">
        <v>0.17280000000000001</v>
      </c>
      <c r="P60" s="42">
        <v>1</v>
      </c>
      <c r="Q60" s="42">
        <v>3.33</v>
      </c>
    </row>
    <row r="61" spans="1:17">
      <c r="A61" s="68" t="s">
        <v>1232</v>
      </c>
      <c r="B61" s="68" t="s">
        <v>70</v>
      </c>
      <c r="C61" s="92" t="s">
        <v>193</v>
      </c>
      <c r="D61" s="77">
        <v>23676753</v>
      </c>
      <c r="E61" s="77">
        <v>25744963</v>
      </c>
      <c r="F61" s="77">
        <v>26026795</v>
      </c>
      <c r="G61" s="77">
        <v>23914167</v>
      </c>
      <c r="H61" s="77">
        <v>24333945</v>
      </c>
      <c r="I61" s="77">
        <v>26253468</v>
      </c>
      <c r="J61" s="57">
        <v>-237414</v>
      </c>
      <c r="K61" s="57">
        <v>1411018</v>
      </c>
      <c r="L61" s="57">
        <v>-226673</v>
      </c>
      <c r="M61" s="21">
        <v>-9.9000000000000008E-3</v>
      </c>
      <c r="N61" s="21">
        <v>5.8000000000000003E-2</v>
      </c>
      <c r="O61" s="21">
        <v>-8.6E-3</v>
      </c>
      <c r="P61" s="42">
        <v>2</v>
      </c>
      <c r="Q61" s="42">
        <v>6.67</v>
      </c>
    </row>
    <row r="62" spans="1:17">
      <c r="A62" s="68" t="s">
        <v>1233</v>
      </c>
      <c r="B62" s="68" t="s">
        <v>107</v>
      </c>
      <c r="C62" s="92" t="s">
        <v>195</v>
      </c>
      <c r="D62" s="77">
        <v>3212560</v>
      </c>
      <c r="E62" s="77">
        <v>2919610</v>
      </c>
      <c r="F62" s="77">
        <v>3528303</v>
      </c>
      <c r="G62" s="77">
        <v>2993853</v>
      </c>
      <c r="H62" s="77">
        <v>3266342</v>
      </c>
      <c r="I62" s="77">
        <v>3358539</v>
      </c>
      <c r="J62" s="57">
        <v>218707</v>
      </c>
      <c r="K62" s="57">
        <v>-346732</v>
      </c>
      <c r="L62" s="57">
        <v>169764</v>
      </c>
      <c r="M62" s="21">
        <v>7.3099999999999998E-2</v>
      </c>
      <c r="N62" s="21">
        <v>-0.1062</v>
      </c>
      <c r="O62" s="21">
        <v>5.0500000000000003E-2</v>
      </c>
      <c r="P62" s="42">
        <v>1</v>
      </c>
      <c r="Q62" s="42">
        <v>3.33</v>
      </c>
    </row>
    <row r="63" spans="1:17">
      <c r="A63" s="68" t="s">
        <v>1234</v>
      </c>
      <c r="B63" s="68" t="s">
        <v>197</v>
      </c>
      <c r="C63" s="92" t="s">
        <v>198</v>
      </c>
      <c r="D63" s="77">
        <v>995175.24</v>
      </c>
      <c r="E63" s="77">
        <v>1055711.74</v>
      </c>
      <c r="F63" s="77">
        <v>1041239.01</v>
      </c>
      <c r="G63" s="77">
        <v>844180.52</v>
      </c>
      <c r="H63" s="77">
        <v>1051629.96</v>
      </c>
      <c r="I63" s="77">
        <v>992367.09</v>
      </c>
      <c r="J63" s="57">
        <v>150994.71999999997</v>
      </c>
      <c r="K63" s="57">
        <v>4081.7800000000279</v>
      </c>
      <c r="L63" s="57">
        <v>48871.920000000042</v>
      </c>
      <c r="M63" s="21">
        <v>0.1789</v>
      </c>
      <c r="N63" s="21">
        <v>3.8999999999999998E-3</v>
      </c>
      <c r="O63" s="21">
        <v>4.9200000000000001E-2</v>
      </c>
      <c r="P63" s="42">
        <v>0</v>
      </c>
      <c r="Q63" s="42">
        <v>0</v>
      </c>
    </row>
    <row r="64" spans="1:17">
      <c r="A64" s="68" t="s">
        <v>1235</v>
      </c>
      <c r="B64" s="68" t="s">
        <v>55</v>
      </c>
      <c r="C64" s="92" t="s">
        <v>200</v>
      </c>
      <c r="D64" s="77">
        <v>7758156.9900000002</v>
      </c>
      <c r="E64" s="77">
        <v>8294560.2300000004</v>
      </c>
      <c r="F64" s="77">
        <v>8093145.0599999996</v>
      </c>
      <c r="G64" s="77">
        <v>7387432.5800000001</v>
      </c>
      <c r="H64" s="77">
        <v>8421459.9499999993</v>
      </c>
      <c r="I64" s="77">
        <v>8553677.8599999994</v>
      </c>
      <c r="J64" s="57">
        <v>370724.41000000015</v>
      </c>
      <c r="K64" s="57">
        <v>-126899.71999999881</v>
      </c>
      <c r="L64" s="57">
        <v>-460532.79999999981</v>
      </c>
      <c r="M64" s="21">
        <v>5.0200000000000002E-2</v>
      </c>
      <c r="N64" s="21">
        <v>-1.5100000000000001E-2</v>
      </c>
      <c r="O64" s="21">
        <v>-5.3800000000000001E-2</v>
      </c>
      <c r="P64" s="42">
        <v>2</v>
      </c>
      <c r="Q64" s="42">
        <v>6.67</v>
      </c>
    </row>
    <row r="65" spans="1:17">
      <c r="A65" s="68" t="s">
        <v>1236</v>
      </c>
      <c r="B65" s="68" t="s">
        <v>171</v>
      </c>
      <c r="C65" s="92" t="s">
        <v>202</v>
      </c>
      <c r="D65" s="77">
        <v>1570542</v>
      </c>
      <c r="E65" s="77">
        <v>1266469</v>
      </c>
      <c r="F65" s="77">
        <v>1543901</v>
      </c>
      <c r="G65" s="77">
        <v>1394289</v>
      </c>
      <c r="H65" s="77">
        <v>1211414</v>
      </c>
      <c r="I65" s="77">
        <v>1417776</v>
      </c>
      <c r="J65" s="57">
        <v>176253</v>
      </c>
      <c r="K65" s="57">
        <v>55055</v>
      </c>
      <c r="L65" s="57">
        <v>126125</v>
      </c>
      <c r="M65" s="21">
        <v>0.12640000000000001</v>
      </c>
      <c r="N65" s="21">
        <v>4.5400000000000003E-2</v>
      </c>
      <c r="O65" s="21">
        <v>8.8999999999999996E-2</v>
      </c>
      <c r="P65" s="42">
        <v>0</v>
      </c>
      <c r="Q65" s="42">
        <v>0</v>
      </c>
    </row>
    <row r="66" spans="1:17">
      <c r="A66" s="68" t="s">
        <v>1237</v>
      </c>
      <c r="B66" s="68" t="s">
        <v>70</v>
      </c>
      <c r="C66" s="92" t="s">
        <v>204</v>
      </c>
      <c r="D66" s="77">
        <v>16677392.689999999</v>
      </c>
      <c r="E66" s="77">
        <v>17955746.379999999</v>
      </c>
      <c r="F66" s="77">
        <v>19638565.260000002</v>
      </c>
      <c r="G66" s="77">
        <v>16261798.98</v>
      </c>
      <c r="H66" s="77">
        <v>17581673.859999999</v>
      </c>
      <c r="I66" s="77">
        <v>18568184.370000001</v>
      </c>
      <c r="J66" s="57">
        <v>415593.70999999903</v>
      </c>
      <c r="K66" s="57">
        <v>374072.51999999955</v>
      </c>
      <c r="L66" s="57">
        <v>1070380.8900000006</v>
      </c>
      <c r="M66" s="21">
        <v>2.5600000000000001E-2</v>
      </c>
      <c r="N66" s="21">
        <v>2.1299999999999999E-2</v>
      </c>
      <c r="O66" s="21">
        <v>5.7599999999999998E-2</v>
      </c>
      <c r="P66" s="42">
        <v>0</v>
      </c>
      <c r="Q66" s="42">
        <v>0</v>
      </c>
    </row>
    <row r="67" spans="1:17">
      <c r="A67" s="68" t="s">
        <v>1238</v>
      </c>
      <c r="B67" s="68" t="s">
        <v>44</v>
      </c>
      <c r="C67" s="92" t="s">
        <v>206</v>
      </c>
      <c r="D67" s="77">
        <v>5028555</v>
      </c>
      <c r="E67" s="77">
        <v>4868958</v>
      </c>
      <c r="F67" s="77">
        <v>4965715</v>
      </c>
      <c r="G67" s="77">
        <v>4980258</v>
      </c>
      <c r="H67" s="77">
        <v>4519499</v>
      </c>
      <c r="I67" s="77">
        <v>4730683</v>
      </c>
      <c r="J67" s="57">
        <v>48297</v>
      </c>
      <c r="K67" s="57">
        <v>349459</v>
      </c>
      <c r="L67" s="57">
        <v>235032</v>
      </c>
      <c r="M67" s="21">
        <v>9.7000000000000003E-3</v>
      </c>
      <c r="N67" s="21">
        <v>7.7299999999999994E-2</v>
      </c>
      <c r="O67" s="21">
        <v>4.9700000000000001E-2</v>
      </c>
      <c r="P67" s="42">
        <v>0</v>
      </c>
      <c r="Q67" s="42">
        <v>0</v>
      </c>
    </row>
    <row r="68" spans="1:17">
      <c r="A68" s="68" t="s">
        <v>1239</v>
      </c>
      <c r="B68" s="68" t="s">
        <v>215</v>
      </c>
      <c r="C68" s="92" t="s">
        <v>216</v>
      </c>
      <c r="D68" s="77">
        <v>484185.72</v>
      </c>
      <c r="E68" s="77">
        <v>287484.96999999997</v>
      </c>
      <c r="F68" s="77">
        <v>502914.74</v>
      </c>
      <c r="G68" s="77">
        <v>334183.71999999997</v>
      </c>
      <c r="H68" s="77">
        <v>451160.45</v>
      </c>
      <c r="I68" s="77">
        <v>497046.04</v>
      </c>
      <c r="J68" s="57">
        <v>150002</v>
      </c>
      <c r="K68" s="57">
        <v>-163675.48000000004</v>
      </c>
      <c r="L68" s="57">
        <v>5868.7000000000116</v>
      </c>
      <c r="M68" s="21">
        <v>0.44890000000000002</v>
      </c>
      <c r="N68" s="21">
        <v>-0.36280000000000001</v>
      </c>
      <c r="O68" s="21">
        <v>1.18E-2</v>
      </c>
      <c r="P68" s="42">
        <v>1</v>
      </c>
      <c r="Q68" s="42">
        <v>3.33</v>
      </c>
    </row>
    <row r="69" spans="1:17">
      <c r="A69" s="68" t="s">
        <v>1240</v>
      </c>
      <c r="B69" s="68" t="s">
        <v>141</v>
      </c>
      <c r="C69" s="92" t="s">
        <v>220</v>
      </c>
      <c r="D69" s="77">
        <v>1760654</v>
      </c>
      <c r="E69" s="77">
        <v>2017331</v>
      </c>
      <c r="F69" s="77">
        <v>2119695</v>
      </c>
      <c r="G69" s="77">
        <v>1938172</v>
      </c>
      <c r="H69" s="77">
        <v>1938954</v>
      </c>
      <c r="I69" s="77">
        <v>2065778</v>
      </c>
      <c r="J69" s="57">
        <v>-177518</v>
      </c>
      <c r="K69" s="57">
        <v>78377</v>
      </c>
      <c r="L69" s="57">
        <v>53917</v>
      </c>
      <c r="M69" s="21">
        <v>-9.1600000000000001E-2</v>
      </c>
      <c r="N69" s="21">
        <v>4.0399999999999998E-2</v>
      </c>
      <c r="O69" s="21">
        <v>2.6100000000000002E-2</v>
      </c>
      <c r="P69" s="42">
        <v>1</v>
      </c>
      <c r="Q69" s="42">
        <v>3.33</v>
      </c>
    </row>
    <row r="70" spans="1:17">
      <c r="A70" s="68" t="s">
        <v>1241</v>
      </c>
      <c r="B70" s="68" t="s">
        <v>123</v>
      </c>
      <c r="C70" s="92" t="s">
        <v>222</v>
      </c>
      <c r="D70" s="77">
        <v>1383077.94</v>
      </c>
      <c r="E70" s="77">
        <v>1486715.36</v>
      </c>
      <c r="F70" s="77">
        <v>1814441.84</v>
      </c>
      <c r="G70" s="77">
        <v>1285804.7</v>
      </c>
      <c r="H70" s="77">
        <v>1615004.39</v>
      </c>
      <c r="I70" s="77">
        <v>1844233.19</v>
      </c>
      <c r="J70" s="57">
        <v>97273.239999999991</v>
      </c>
      <c r="K70" s="57">
        <v>-128289.0299999998</v>
      </c>
      <c r="L70" s="57">
        <v>-29791.34999999986</v>
      </c>
      <c r="M70" s="21">
        <v>7.5700000000000003E-2</v>
      </c>
      <c r="N70" s="21">
        <v>-7.9399999999999998E-2</v>
      </c>
      <c r="O70" s="21">
        <v>-1.6199999999999999E-2</v>
      </c>
      <c r="P70" s="42">
        <v>2</v>
      </c>
      <c r="Q70" s="42">
        <v>6.67</v>
      </c>
    </row>
    <row r="71" spans="1:17">
      <c r="A71" s="68" t="s">
        <v>1242</v>
      </c>
      <c r="B71" s="68" t="s">
        <v>63</v>
      </c>
      <c r="C71" s="92" t="s">
        <v>224</v>
      </c>
      <c r="D71" s="77">
        <v>1852973</v>
      </c>
      <c r="E71" s="77">
        <v>2171814</v>
      </c>
      <c r="F71" s="77">
        <v>3016255</v>
      </c>
      <c r="G71" s="77">
        <v>1811757</v>
      </c>
      <c r="H71" s="77">
        <v>1760047</v>
      </c>
      <c r="I71" s="77">
        <v>2491996</v>
      </c>
      <c r="J71" s="57">
        <v>41216</v>
      </c>
      <c r="K71" s="57">
        <v>411767</v>
      </c>
      <c r="L71" s="57">
        <v>524259</v>
      </c>
      <c r="M71" s="21">
        <v>2.2700000000000001E-2</v>
      </c>
      <c r="N71" s="21">
        <v>0.23400000000000001</v>
      </c>
      <c r="O71" s="21">
        <v>0.2104</v>
      </c>
      <c r="P71" s="42">
        <v>0</v>
      </c>
      <c r="Q71" s="42">
        <v>0</v>
      </c>
    </row>
    <row r="72" spans="1:17">
      <c r="A72" s="68" t="s">
        <v>1243</v>
      </c>
      <c r="B72" s="68" t="s">
        <v>14</v>
      </c>
      <c r="C72" s="92" t="s">
        <v>226</v>
      </c>
      <c r="D72" s="77">
        <v>3105895.9</v>
      </c>
      <c r="E72" s="77">
        <v>3618744</v>
      </c>
      <c r="F72" s="77">
        <v>3958949.28</v>
      </c>
      <c r="G72" s="77">
        <v>3455100.31</v>
      </c>
      <c r="H72" s="77">
        <v>4091643.77</v>
      </c>
      <c r="I72" s="77">
        <v>3863161.25</v>
      </c>
      <c r="J72" s="57">
        <v>-349204.41000000015</v>
      </c>
      <c r="K72" s="57">
        <v>-472899.77</v>
      </c>
      <c r="L72" s="57">
        <v>95788.029999999795</v>
      </c>
      <c r="M72" s="21">
        <v>-0.1011</v>
      </c>
      <c r="N72" s="21">
        <v>-0.11559999999999999</v>
      </c>
      <c r="O72" s="21">
        <v>2.4799999999999999E-2</v>
      </c>
      <c r="P72" s="42">
        <v>2</v>
      </c>
      <c r="Q72" s="42">
        <v>6.67</v>
      </c>
    </row>
    <row r="73" spans="1:17">
      <c r="A73" s="68" t="s">
        <v>1244</v>
      </c>
      <c r="B73" s="68" t="s">
        <v>96</v>
      </c>
      <c r="C73" s="92" t="s">
        <v>228</v>
      </c>
      <c r="D73" s="77">
        <v>507819.2</v>
      </c>
      <c r="E73" s="77">
        <v>501620.01</v>
      </c>
      <c r="F73" s="77">
        <v>560301.81999999995</v>
      </c>
      <c r="G73" s="77">
        <v>498271.42</v>
      </c>
      <c r="H73" s="77">
        <v>555087.6</v>
      </c>
      <c r="I73" s="77">
        <v>639157.64</v>
      </c>
      <c r="J73" s="57">
        <v>9547.7800000000279</v>
      </c>
      <c r="K73" s="57">
        <v>-53467.589999999967</v>
      </c>
      <c r="L73" s="57">
        <v>-78855.820000000065</v>
      </c>
      <c r="M73" s="21">
        <v>1.9199999999999998E-2</v>
      </c>
      <c r="N73" s="21">
        <v>-9.6299999999999997E-2</v>
      </c>
      <c r="O73" s="21">
        <v>-0.1234</v>
      </c>
      <c r="P73" s="42">
        <v>2</v>
      </c>
      <c r="Q73" s="42">
        <v>6.67</v>
      </c>
    </row>
    <row r="74" spans="1:17">
      <c r="A74" s="68" t="s">
        <v>1245</v>
      </c>
      <c r="B74" s="68" t="s">
        <v>230</v>
      </c>
      <c r="C74" s="92" t="s">
        <v>231</v>
      </c>
      <c r="D74" s="77">
        <v>4154587.73</v>
      </c>
      <c r="E74" s="77">
        <v>4595756</v>
      </c>
      <c r="F74" s="77">
        <v>4646633</v>
      </c>
      <c r="G74" s="77">
        <v>4142513.8</v>
      </c>
      <c r="H74" s="77">
        <v>4158366.93</v>
      </c>
      <c r="I74" s="77">
        <v>4412644</v>
      </c>
      <c r="J74" s="57">
        <v>12073.930000000168</v>
      </c>
      <c r="K74" s="57">
        <v>437389.06999999983</v>
      </c>
      <c r="L74" s="57">
        <v>233989</v>
      </c>
      <c r="M74" s="21">
        <v>2.8999999999999998E-3</v>
      </c>
      <c r="N74" s="21">
        <v>0.1052</v>
      </c>
      <c r="O74" s="21">
        <v>5.2999999999999999E-2</v>
      </c>
      <c r="P74" s="42">
        <v>0</v>
      </c>
      <c r="Q74" s="42">
        <v>0</v>
      </c>
    </row>
    <row r="75" spans="1:17">
      <c r="A75" s="68" t="s">
        <v>1246</v>
      </c>
      <c r="B75" s="68" t="s">
        <v>233</v>
      </c>
      <c r="C75" s="92" t="s">
        <v>234</v>
      </c>
      <c r="D75" s="77">
        <v>439114.62</v>
      </c>
      <c r="E75" s="77">
        <v>462005.06</v>
      </c>
      <c r="F75" s="77">
        <v>512280.25</v>
      </c>
      <c r="G75" s="77">
        <v>379247.29</v>
      </c>
      <c r="H75" s="77">
        <v>360207.61</v>
      </c>
      <c r="I75" s="77">
        <v>380632.39</v>
      </c>
      <c r="J75" s="57">
        <v>59867.330000000016</v>
      </c>
      <c r="K75" s="57">
        <v>101797.45000000001</v>
      </c>
      <c r="L75" s="57">
        <v>131647.85999999999</v>
      </c>
      <c r="M75" s="21">
        <v>0.15790000000000001</v>
      </c>
      <c r="N75" s="21">
        <v>0.28260000000000002</v>
      </c>
      <c r="O75" s="21">
        <v>0.34589999999999999</v>
      </c>
      <c r="P75" s="42">
        <v>0</v>
      </c>
      <c r="Q75" s="42">
        <v>0</v>
      </c>
    </row>
    <row r="76" spans="1:17">
      <c r="A76" s="68" t="s">
        <v>1247</v>
      </c>
      <c r="B76" s="68" t="s">
        <v>34</v>
      </c>
      <c r="C76" s="92" t="s">
        <v>236</v>
      </c>
      <c r="D76" s="77">
        <v>1939051.02</v>
      </c>
      <c r="E76" s="77">
        <v>2082432.99</v>
      </c>
      <c r="F76" s="77">
        <v>2143960.25</v>
      </c>
      <c r="G76" s="77">
        <v>1869327.3</v>
      </c>
      <c r="H76" s="77">
        <v>1994134.03</v>
      </c>
      <c r="I76" s="77">
        <v>1940761.61</v>
      </c>
      <c r="J76" s="57">
        <v>69723.719999999972</v>
      </c>
      <c r="K76" s="57">
        <v>88298.959999999963</v>
      </c>
      <c r="L76" s="57">
        <v>203198.6399999999</v>
      </c>
      <c r="M76" s="21">
        <v>3.73E-2</v>
      </c>
      <c r="N76" s="21">
        <v>4.4299999999999999E-2</v>
      </c>
      <c r="O76" s="21">
        <v>0.1047</v>
      </c>
      <c r="P76" s="42">
        <v>0</v>
      </c>
      <c r="Q76" s="42">
        <v>0</v>
      </c>
    </row>
    <row r="77" spans="1:17">
      <c r="A77" s="68" t="s">
        <v>1248</v>
      </c>
      <c r="B77" s="68" t="s">
        <v>238</v>
      </c>
      <c r="C77" s="92" t="s">
        <v>239</v>
      </c>
      <c r="D77" s="77">
        <v>6369690</v>
      </c>
      <c r="E77" s="77">
        <v>6455787</v>
      </c>
      <c r="F77" s="77">
        <v>7951975</v>
      </c>
      <c r="G77" s="77">
        <v>6189810</v>
      </c>
      <c r="H77" s="77">
        <v>6273891</v>
      </c>
      <c r="I77" s="77">
        <v>6562508</v>
      </c>
      <c r="J77" s="57">
        <v>179880</v>
      </c>
      <c r="K77" s="57">
        <v>181896</v>
      </c>
      <c r="L77" s="57">
        <v>1389467</v>
      </c>
      <c r="M77" s="21">
        <v>2.9100000000000001E-2</v>
      </c>
      <c r="N77" s="21">
        <v>2.9000000000000001E-2</v>
      </c>
      <c r="O77" s="21">
        <v>0.2117</v>
      </c>
      <c r="P77" s="42">
        <v>0</v>
      </c>
      <c r="Q77" s="42">
        <v>0</v>
      </c>
    </row>
    <row r="78" spans="1:17">
      <c r="A78" s="68" t="s">
        <v>1249</v>
      </c>
      <c r="B78" s="68" t="s">
        <v>66</v>
      </c>
      <c r="C78" s="92" t="s">
        <v>241</v>
      </c>
      <c r="D78" s="77">
        <v>1755097</v>
      </c>
      <c r="E78" s="77">
        <v>1983406</v>
      </c>
      <c r="F78" s="77">
        <v>1658555</v>
      </c>
      <c r="G78" s="92">
        <v>1572683</v>
      </c>
      <c r="H78" s="77">
        <v>2004948</v>
      </c>
      <c r="I78" s="77">
        <v>1862261</v>
      </c>
      <c r="J78" s="57">
        <v>182414</v>
      </c>
      <c r="K78" s="57">
        <v>-21542</v>
      </c>
      <c r="L78" s="57">
        <v>-203706</v>
      </c>
      <c r="M78" s="21">
        <v>0.11600000000000001</v>
      </c>
      <c r="N78" s="21">
        <v>-1.0699999999999999E-2</v>
      </c>
      <c r="O78" s="21">
        <v>-0.1094</v>
      </c>
      <c r="P78" s="42">
        <v>2</v>
      </c>
      <c r="Q78" s="42">
        <v>6.67</v>
      </c>
    </row>
    <row r="79" spans="1:17">
      <c r="A79" s="68" t="s">
        <v>1250</v>
      </c>
      <c r="B79" s="68" t="s">
        <v>66</v>
      </c>
      <c r="C79" s="92" t="s">
        <v>243</v>
      </c>
      <c r="D79" s="77">
        <v>3118122.18</v>
      </c>
      <c r="E79" s="77">
        <v>3402067.57</v>
      </c>
      <c r="F79" s="77">
        <v>3646054.61</v>
      </c>
      <c r="G79" s="92">
        <v>2596092.7799999998</v>
      </c>
      <c r="H79" s="77">
        <v>3280212.4</v>
      </c>
      <c r="I79" s="77">
        <v>3216999.08</v>
      </c>
      <c r="J79" s="57">
        <v>522029.40000000037</v>
      </c>
      <c r="K79" s="57">
        <v>121855.16999999993</v>
      </c>
      <c r="L79" s="57">
        <v>429055.5299999998</v>
      </c>
      <c r="M79" s="21">
        <v>0.2011</v>
      </c>
      <c r="N79" s="21">
        <v>3.7100000000000001E-2</v>
      </c>
      <c r="O79" s="21">
        <v>0.13339999999999999</v>
      </c>
      <c r="P79" s="42">
        <v>0</v>
      </c>
      <c r="Q79" s="42">
        <v>0</v>
      </c>
    </row>
    <row r="80" spans="1:17">
      <c r="A80" s="68" t="s">
        <v>1251</v>
      </c>
      <c r="B80" s="68" t="s">
        <v>171</v>
      </c>
      <c r="C80" s="92" t="s">
        <v>245</v>
      </c>
      <c r="D80" s="77">
        <v>638068.04</v>
      </c>
      <c r="E80" s="77">
        <v>638179.52</v>
      </c>
      <c r="F80" s="77">
        <v>685369.61</v>
      </c>
      <c r="G80" s="92">
        <v>582112.24</v>
      </c>
      <c r="H80" s="77">
        <v>631370.98</v>
      </c>
      <c r="I80" s="77">
        <v>682415.74</v>
      </c>
      <c r="J80" s="57">
        <v>55955.800000000047</v>
      </c>
      <c r="K80" s="57">
        <v>6808.5400000000373</v>
      </c>
      <c r="L80" s="57">
        <v>2953.8699999999953</v>
      </c>
      <c r="M80" s="21">
        <v>9.6100000000000005E-2</v>
      </c>
      <c r="N80" s="21">
        <v>1.0800000000000001E-2</v>
      </c>
      <c r="O80" s="21">
        <v>4.3E-3</v>
      </c>
      <c r="P80" s="42">
        <v>0</v>
      </c>
      <c r="Q80" s="42">
        <v>0</v>
      </c>
    </row>
    <row r="81" spans="1:17">
      <c r="A81" s="68" t="s">
        <v>1252</v>
      </c>
      <c r="B81" s="68" t="s">
        <v>118</v>
      </c>
      <c r="C81" s="92" t="s">
        <v>247</v>
      </c>
      <c r="D81" s="77">
        <v>1217704.6599999999</v>
      </c>
      <c r="E81" s="77">
        <v>1336376.3200000001</v>
      </c>
      <c r="F81" s="77">
        <v>1398385.68</v>
      </c>
      <c r="G81" s="92">
        <v>1080663.74</v>
      </c>
      <c r="H81" s="77">
        <v>1278228.04</v>
      </c>
      <c r="I81" s="77">
        <v>1183615.6299999999</v>
      </c>
      <c r="J81" s="57">
        <v>137040.91999999993</v>
      </c>
      <c r="K81" s="57">
        <v>58148.280000000028</v>
      </c>
      <c r="L81" s="57">
        <v>214770.05000000005</v>
      </c>
      <c r="M81" s="21">
        <v>0.1268</v>
      </c>
      <c r="N81" s="21">
        <v>4.5499999999999999E-2</v>
      </c>
      <c r="O81" s="21">
        <v>0.18149999999999999</v>
      </c>
      <c r="P81" s="42">
        <v>0</v>
      </c>
      <c r="Q81" s="42">
        <v>0</v>
      </c>
    </row>
    <row r="82" spans="1:17">
      <c r="A82" s="68" t="s">
        <v>1253</v>
      </c>
      <c r="B82" s="68" t="s">
        <v>251</v>
      </c>
      <c r="C82" s="92" t="s">
        <v>252</v>
      </c>
      <c r="D82" s="77">
        <v>196249.81</v>
      </c>
      <c r="E82" s="77">
        <v>208656.06</v>
      </c>
      <c r="F82" s="77">
        <v>267254.52</v>
      </c>
      <c r="G82" s="92">
        <v>196620.94</v>
      </c>
      <c r="H82" s="77">
        <v>316643.83</v>
      </c>
      <c r="I82" s="77">
        <v>307035.39</v>
      </c>
      <c r="J82" s="57">
        <v>-371.13000000000466</v>
      </c>
      <c r="K82" s="57">
        <v>-107987.77000000002</v>
      </c>
      <c r="L82" s="57">
        <v>-39780.869999999995</v>
      </c>
      <c r="M82" s="21">
        <v>-1.9E-3</v>
      </c>
      <c r="N82" s="21">
        <v>-0.34100000000000003</v>
      </c>
      <c r="O82" s="21">
        <v>-0.12959999999999999</v>
      </c>
      <c r="P82" s="42">
        <v>3</v>
      </c>
      <c r="Q82" s="42">
        <v>10</v>
      </c>
    </row>
    <row r="83" spans="1:17">
      <c r="A83" s="68" t="s">
        <v>1254</v>
      </c>
      <c r="B83" s="68" t="s">
        <v>48</v>
      </c>
      <c r="C83" s="92" t="s">
        <v>257</v>
      </c>
      <c r="D83" s="77">
        <v>957282</v>
      </c>
      <c r="E83" s="77">
        <v>962891</v>
      </c>
      <c r="F83" s="77">
        <v>988777.21</v>
      </c>
      <c r="G83" s="92">
        <v>841482</v>
      </c>
      <c r="H83" s="77">
        <v>882687</v>
      </c>
      <c r="I83" s="77">
        <v>1035496.37</v>
      </c>
      <c r="J83" s="57">
        <v>115800</v>
      </c>
      <c r="K83" s="57">
        <v>80204</v>
      </c>
      <c r="L83" s="57">
        <v>-46719.160000000033</v>
      </c>
      <c r="M83" s="21">
        <v>0.1376</v>
      </c>
      <c r="N83" s="21">
        <v>9.0899999999999995E-2</v>
      </c>
      <c r="O83" s="21">
        <v>-4.5100000000000001E-2</v>
      </c>
      <c r="P83" s="42">
        <v>1</v>
      </c>
      <c r="Q83" s="42">
        <v>3.33</v>
      </c>
    </row>
    <row r="84" spans="1:17">
      <c r="A84" s="68" t="s">
        <v>1255</v>
      </c>
      <c r="B84" s="68" t="s">
        <v>20</v>
      </c>
      <c r="C84" s="92" t="s">
        <v>258</v>
      </c>
      <c r="D84" s="77">
        <v>934334.9</v>
      </c>
      <c r="E84" s="77">
        <v>927063.54</v>
      </c>
      <c r="F84" s="77">
        <v>1138989.4099999999</v>
      </c>
      <c r="G84" s="92">
        <v>810702.69</v>
      </c>
      <c r="H84" s="77">
        <v>765524.45</v>
      </c>
      <c r="I84" s="77">
        <v>823764.68</v>
      </c>
      <c r="J84" s="57">
        <v>123632.21000000008</v>
      </c>
      <c r="K84" s="57">
        <v>161539.09000000008</v>
      </c>
      <c r="L84" s="57">
        <v>315224.72999999986</v>
      </c>
      <c r="M84" s="21">
        <v>0.1525</v>
      </c>
      <c r="N84" s="21">
        <v>0.21099999999999999</v>
      </c>
      <c r="O84" s="21">
        <v>0.38269999999999998</v>
      </c>
      <c r="P84" s="42">
        <v>0</v>
      </c>
      <c r="Q84" s="42">
        <v>0</v>
      </c>
    </row>
    <row r="85" spans="1:17">
      <c r="A85" s="68" t="s">
        <v>1256</v>
      </c>
      <c r="B85" s="68" t="s">
        <v>260</v>
      </c>
      <c r="C85" s="92" t="s">
        <v>261</v>
      </c>
      <c r="D85" s="77">
        <v>6623025.0800000001</v>
      </c>
      <c r="E85" s="77">
        <v>7031724.71</v>
      </c>
      <c r="F85" s="77">
        <v>7178698.4400000004</v>
      </c>
      <c r="G85" s="92">
        <v>5800464.3200000003</v>
      </c>
      <c r="H85" s="77">
        <v>6378003.5199999996</v>
      </c>
      <c r="I85" s="77">
        <v>6769260.7199999997</v>
      </c>
      <c r="J85" s="57">
        <v>822560.75999999978</v>
      </c>
      <c r="K85" s="57">
        <v>653721.19000000041</v>
      </c>
      <c r="L85" s="57">
        <v>409437.72000000067</v>
      </c>
      <c r="M85" s="21">
        <v>0.14180000000000001</v>
      </c>
      <c r="N85" s="21">
        <v>0.10249999999999999</v>
      </c>
      <c r="O85" s="21">
        <v>6.0499999999999998E-2</v>
      </c>
      <c r="P85" s="42">
        <v>0</v>
      </c>
      <c r="Q85" s="42">
        <v>0</v>
      </c>
    </row>
    <row r="86" spans="1:17">
      <c r="A86" s="68" t="s">
        <v>1257</v>
      </c>
      <c r="B86" s="68" t="s">
        <v>171</v>
      </c>
      <c r="C86" s="92" t="s">
        <v>267</v>
      </c>
      <c r="D86" s="77">
        <v>706733.46</v>
      </c>
      <c r="E86" s="77">
        <v>1539385.15</v>
      </c>
      <c r="F86" s="77">
        <v>1241046.53</v>
      </c>
      <c r="G86" s="92">
        <v>835124.12</v>
      </c>
      <c r="H86" s="77">
        <v>773125.19</v>
      </c>
      <c r="I86" s="77">
        <v>832704.48</v>
      </c>
      <c r="J86" s="57">
        <v>-128390.66000000003</v>
      </c>
      <c r="K86" s="57">
        <v>766259.96</v>
      </c>
      <c r="L86" s="57">
        <v>408342.05000000005</v>
      </c>
      <c r="M86" s="21">
        <v>-0.1537</v>
      </c>
      <c r="N86" s="21">
        <v>0.99109999999999998</v>
      </c>
      <c r="O86" s="21">
        <v>0.4904</v>
      </c>
      <c r="P86" s="42">
        <v>1</v>
      </c>
      <c r="Q86" s="42">
        <v>3.33</v>
      </c>
    </row>
    <row r="87" spans="1:17">
      <c r="A87" s="68" t="s">
        <v>1258</v>
      </c>
      <c r="B87" s="68" t="s">
        <v>269</v>
      </c>
      <c r="C87" s="92" t="s">
        <v>270</v>
      </c>
      <c r="D87" s="77">
        <v>1725574</v>
      </c>
      <c r="E87" s="77">
        <v>1899072</v>
      </c>
      <c r="F87" s="77">
        <v>1990437</v>
      </c>
      <c r="G87" s="92">
        <v>1795982</v>
      </c>
      <c r="H87" s="77">
        <v>1810001</v>
      </c>
      <c r="I87" s="77">
        <v>1862503</v>
      </c>
      <c r="J87" s="57">
        <v>-70408</v>
      </c>
      <c r="K87" s="57">
        <v>89071</v>
      </c>
      <c r="L87" s="57">
        <v>127934</v>
      </c>
      <c r="M87" s="21">
        <v>-3.9199999999999999E-2</v>
      </c>
      <c r="N87" s="21">
        <v>4.9200000000000001E-2</v>
      </c>
      <c r="O87" s="21">
        <v>6.8699999999999997E-2</v>
      </c>
      <c r="P87" s="42">
        <v>1</v>
      </c>
      <c r="Q87" s="42">
        <v>3.33</v>
      </c>
    </row>
    <row r="88" spans="1:17">
      <c r="A88" s="68" t="s">
        <v>1259</v>
      </c>
      <c r="B88" s="68" t="s">
        <v>44</v>
      </c>
      <c r="C88" s="92" t="s">
        <v>272</v>
      </c>
      <c r="D88" s="77">
        <v>2996773</v>
      </c>
      <c r="E88" s="77">
        <v>3386962</v>
      </c>
      <c r="F88" s="77">
        <v>3299771</v>
      </c>
      <c r="G88" s="92">
        <v>3111169</v>
      </c>
      <c r="H88" s="77">
        <v>3047780</v>
      </c>
      <c r="I88" s="77">
        <v>3262778</v>
      </c>
      <c r="J88" s="57">
        <v>-114396</v>
      </c>
      <c r="K88" s="57">
        <v>339182</v>
      </c>
      <c r="L88" s="57">
        <v>36993</v>
      </c>
      <c r="M88" s="21">
        <v>-3.6799999999999999E-2</v>
      </c>
      <c r="N88" s="21">
        <v>0.1113</v>
      </c>
      <c r="O88" s="21">
        <v>1.1299999999999999E-2</v>
      </c>
      <c r="P88" s="42">
        <v>1</v>
      </c>
      <c r="Q88" s="42">
        <v>3.33</v>
      </c>
    </row>
    <row r="89" spans="1:17">
      <c r="A89" s="68" t="s">
        <v>1260</v>
      </c>
      <c r="B89" s="68" t="s">
        <v>274</v>
      </c>
      <c r="C89" s="92" t="s">
        <v>275</v>
      </c>
      <c r="D89" s="77">
        <v>1118054.48</v>
      </c>
      <c r="E89" s="77">
        <v>1272879.29</v>
      </c>
      <c r="F89" s="77">
        <v>1126733.6599999999</v>
      </c>
      <c r="G89" s="92">
        <v>1153723.8700000001</v>
      </c>
      <c r="H89" s="77">
        <v>1385233.82</v>
      </c>
      <c r="I89" s="77">
        <v>1208730.83</v>
      </c>
      <c r="J89" s="57">
        <v>-35669.39000000013</v>
      </c>
      <c r="K89" s="57">
        <v>-112354.53000000003</v>
      </c>
      <c r="L89" s="57">
        <v>-81997.170000000158</v>
      </c>
      <c r="M89" s="21">
        <v>-3.09E-2</v>
      </c>
      <c r="N89" s="21">
        <v>-8.1100000000000005E-2</v>
      </c>
      <c r="O89" s="21">
        <v>-6.7799999999999999E-2</v>
      </c>
      <c r="P89" s="42">
        <v>3</v>
      </c>
      <c r="Q89" s="42">
        <v>10</v>
      </c>
    </row>
    <row r="90" spans="1:17">
      <c r="A90" s="68" t="s">
        <v>1261</v>
      </c>
      <c r="B90" s="68" t="s">
        <v>210</v>
      </c>
      <c r="C90" s="92" t="s">
        <v>277</v>
      </c>
      <c r="D90" s="77">
        <v>717705.89</v>
      </c>
      <c r="E90" s="77">
        <v>761373.65</v>
      </c>
      <c r="F90" s="77">
        <v>804533.22</v>
      </c>
      <c r="G90" s="92">
        <v>628002.75</v>
      </c>
      <c r="H90" s="77">
        <v>709221.44</v>
      </c>
      <c r="I90" s="77">
        <v>676498.17</v>
      </c>
      <c r="J90" s="57">
        <v>89703.140000000014</v>
      </c>
      <c r="K90" s="57">
        <v>52152.210000000079</v>
      </c>
      <c r="L90" s="57">
        <v>128035.04999999993</v>
      </c>
      <c r="M90" s="21">
        <v>0.14280000000000001</v>
      </c>
      <c r="N90" s="21">
        <v>7.3499999999999996E-2</v>
      </c>
      <c r="O90" s="21">
        <v>0.1893</v>
      </c>
      <c r="P90" s="42">
        <v>0</v>
      </c>
      <c r="Q90" s="42">
        <v>0</v>
      </c>
    </row>
    <row r="91" spans="1:17">
      <c r="A91" s="68" t="s">
        <v>1262</v>
      </c>
      <c r="B91" s="68" t="s">
        <v>280</v>
      </c>
      <c r="C91" s="92" t="s">
        <v>281</v>
      </c>
      <c r="D91" s="77">
        <v>2351268</v>
      </c>
      <c r="E91" s="77">
        <v>2725389</v>
      </c>
      <c r="F91" s="77">
        <v>2658496</v>
      </c>
      <c r="G91" s="92">
        <v>1618952</v>
      </c>
      <c r="H91" s="77">
        <v>1767806</v>
      </c>
      <c r="I91" s="77">
        <v>2493856</v>
      </c>
      <c r="J91" s="57">
        <v>732316</v>
      </c>
      <c r="K91" s="57">
        <v>957583</v>
      </c>
      <c r="L91" s="57">
        <v>164640</v>
      </c>
      <c r="M91" s="21">
        <v>0.45229999999999998</v>
      </c>
      <c r="N91" s="21">
        <v>0.54169999999999996</v>
      </c>
      <c r="O91" s="21">
        <v>6.6000000000000003E-2</v>
      </c>
      <c r="P91" s="42">
        <v>0</v>
      </c>
      <c r="Q91" s="42">
        <v>0</v>
      </c>
    </row>
    <row r="92" spans="1:17">
      <c r="A92" s="68" t="s">
        <v>1263</v>
      </c>
      <c r="B92" s="68" t="s">
        <v>66</v>
      </c>
      <c r="C92" s="92" t="s">
        <v>283</v>
      </c>
      <c r="D92" s="77">
        <v>759409</v>
      </c>
      <c r="E92" s="77">
        <v>804467</v>
      </c>
      <c r="F92" s="77">
        <v>820537</v>
      </c>
      <c r="G92" s="92">
        <v>621720</v>
      </c>
      <c r="H92" s="77">
        <v>719911</v>
      </c>
      <c r="I92" s="77">
        <v>849933</v>
      </c>
      <c r="J92" s="57">
        <v>137689</v>
      </c>
      <c r="K92" s="57">
        <v>84556</v>
      </c>
      <c r="L92" s="57">
        <v>-29396</v>
      </c>
      <c r="M92" s="21">
        <v>0.2215</v>
      </c>
      <c r="N92" s="21">
        <v>0.11749999999999999</v>
      </c>
      <c r="O92" s="21">
        <v>-3.4599999999999999E-2</v>
      </c>
      <c r="P92" s="42">
        <v>1</v>
      </c>
      <c r="Q92" s="42">
        <v>3.33</v>
      </c>
    </row>
    <row r="93" spans="1:17">
      <c r="A93" s="68" t="s">
        <v>1264</v>
      </c>
      <c r="B93" s="68" t="s">
        <v>285</v>
      </c>
      <c r="C93" s="92" t="s">
        <v>286</v>
      </c>
      <c r="D93" s="77">
        <v>382819.54</v>
      </c>
      <c r="E93" s="77">
        <v>465553.99</v>
      </c>
      <c r="F93" s="77">
        <v>479283.98</v>
      </c>
      <c r="G93" s="92">
        <v>335061.90999999997</v>
      </c>
      <c r="H93" s="77">
        <v>448328.82</v>
      </c>
      <c r="I93" s="77">
        <v>427023.46</v>
      </c>
      <c r="J93" s="57">
        <v>47757.630000000005</v>
      </c>
      <c r="K93" s="57">
        <v>17225.169999999984</v>
      </c>
      <c r="L93" s="57">
        <v>52260.51999999996</v>
      </c>
      <c r="M93" s="21">
        <v>0.14249999999999999</v>
      </c>
      <c r="N93" s="21">
        <v>3.8399999999999997E-2</v>
      </c>
      <c r="O93" s="21">
        <v>0.12239999999999999</v>
      </c>
      <c r="P93" s="42">
        <v>0</v>
      </c>
      <c r="Q93" s="42">
        <v>0</v>
      </c>
    </row>
    <row r="94" spans="1:17">
      <c r="A94" s="68" t="s">
        <v>1265</v>
      </c>
      <c r="B94" s="68" t="s">
        <v>288</v>
      </c>
      <c r="C94" s="92" t="s">
        <v>289</v>
      </c>
      <c r="D94" s="77">
        <v>7412703</v>
      </c>
      <c r="E94" s="77">
        <v>7778143</v>
      </c>
      <c r="F94" s="77">
        <v>8626830</v>
      </c>
      <c r="G94" s="92">
        <v>7003234</v>
      </c>
      <c r="H94" s="77">
        <v>7361528</v>
      </c>
      <c r="I94" s="77">
        <v>7914291</v>
      </c>
      <c r="J94" s="57">
        <v>409469</v>
      </c>
      <c r="K94" s="57">
        <v>416615</v>
      </c>
      <c r="L94" s="57">
        <v>712539</v>
      </c>
      <c r="M94" s="21">
        <v>5.8500000000000003E-2</v>
      </c>
      <c r="N94" s="21">
        <v>5.6599999999999998E-2</v>
      </c>
      <c r="O94" s="21">
        <v>0.09</v>
      </c>
      <c r="P94" s="42">
        <v>0</v>
      </c>
      <c r="Q94" s="42">
        <v>0</v>
      </c>
    </row>
    <row r="95" spans="1:17">
      <c r="A95" s="68" t="s">
        <v>1266</v>
      </c>
      <c r="B95" s="68" t="s">
        <v>291</v>
      </c>
      <c r="C95" s="92" t="s">
        <v>292</v>
      </c>
      <c r="D95" s="77">
        <v>3639937</v>
      </c>
      <c r="E95" s="77">
        <v>3637957</v>
      </c>
      <c r="F95" s="77">
        <v>4531185</v>
      </c>
      <c r="G95" s="92">
        <v>3222665</v>
      </c>
      <c r="H95" s="77">
        <v>3420328</v>
      </c>
      <c r="I95" s="77">
        <v>4295016</v>
      </c>
      <c r="J95" s="57">
        <v>417272</v>
      </c>
      <c r="K95" s="57">
        <v>217629</v>
      </c>
      <c r="L95" s="57">
        <v>236169</v>
      </c>
      <c r="M95" s="21">
        <v>0.1295</v>
      </c>
      <c r="N95" s="21">
        <v>6.3600000000000004E-2</v>
      </c>
      <c r="O95" s="21">
        <v>5.5E-2</v>
      </c>
      <c r="P95" s="42">
        <v>0</v>
      </c>
      <c r="Q95" s="42">
        <v>0</v>
      </c>
    </row>
    <row r="96" spans="1:17">
      <c r="A96" s="68" t="s">
        <v>1267</v>
      </c>
      <c r="B96" s="68" t="s">
        <v>55</v>
      </c>
      <c r="C96" s="92" t="s">
        <v>296</v>
      </c>
      <c r="D96" s="77">
        <v>2161334</v>
      </c>
      <c r="E96" s="77">
        <v>2275461</v>
      </c>
      <c r="F96" s="77">
        <v>2477687</v>
      </c>
      <c r="G96" s="92">
        <v>2081665</v>
      </c>
      <c r="H96" s="77">
        <v>2103628</v>
      </c>
      <c r="I96" s="77">
        <v>2302219</v>
      </c>
      <c r="J96" s="57">
        <v>79669</v>
      </c>
      <c r="K96" s="57">
        <v>171833</v>
      </c>
      <c r="L96" s="57">
        <v>175468</v>
      </c>
      <c r="M96" s="21">
        <v>3.8300000000000001E-2</v>
      </c>
      <c r="N96" s="21">
        <v>8.1699999999999995E-2</v>
      </c>
      <c r="O96" s="21">
        <v>7.6200000000000004E-2</v>
      </c>
      <c r="P96" s="42">
        <v>0</v>
      </c>
      <c r="Q96" s="42">
        <v>0</v>
      </c>
    </row>
    <row r="97" spans="1:17">
      <c r="A97" s="68" t="s">
        <v>1268</v>
      </c>
      <c r="B97" s="68" t="s">
        <v>63</v>
      </c>
      <c r="C97" s="92" t="s">
        <v>300</v>
      </c>
      <c r="D97" s="77">
        <v>531147.64</v>
      </c>
      <c r="E97" s="77">
        <v>569651.02</v>
      </c>
      <c r="F97" s="77">
        <v>583790.13</v>
      </c>
      <c r="G97" s="92">
        <v>484354.25</v>
      </c>
      <c r="H97" s="77">
        <v>450088.79</v>
      </c>
      <c r="I97" s="77">
        <v>463054.75</v>
      </c>
      <c r="J97" s="57">
        <v>46793.390000000014</v>
      </c>
      <c r="K97" s="57">
        <v>119562.23000000004</v>
      </c>
      <c r="L97" s="57">
        <v>120735.38</v>
      </c>
      <c r="M97" s="21">
        <v>9.6600000000000005E-2</v>
      </c>
      <c r="N97" s="21">
        <v>0.2656</v>
      </c>
      <c r="O97" s="21">
        <v>0.26069999999999999</v>
      </c>
      <c r="P97" s="42">
        <v>0</v>
      </c>
      <c r="Q97" s="42">
        <v>0</v>
      </c>
    </row>
    <row r="98" spans="1:17">
      <c r="A98" s="68" t="s">
        <v>1269</v>
      </c>
      <c r="B98" s="68" t="s">
        <v>269</v>
      </c>
      <c r="C98" s="92" t="s">
        <v>302</v>
      </c>
      <c r="D98" s="77">
        <v>840405.23</v>
      </c>
      <c r="E98" s="77">
        <v>985214.36</v>
      </c>
      <c r="F98" s="77">
        <v>1205195.49</v>
      </c>
      <c r="G98" s="92">
        <v>825143.28</v>
      </c>
      <c r="H98" s="77">
        <v>1117412.3</v>
      </c>
      <c r="I98" s="77">
        <v>1162536.8</v>
      </c>
      <c r="J98" s="57">
        <v>15261.949999999953</v>
      </c>
      <c r="K98" s="57">
        <v>-132197.94000000006</v>
      </c>
      <c r="L98" s="57">
        <v>42658.689999999944</v>
      </c>
      <c r="M98" s="21">
        <v>1.8499999999999999E-2</v>
      </c>
      <c r="N98" s="21">
        <v>-0.1183</v>
      </c>
      <c r="O98" s="21">
        <v>3.6700000000000003E-2</v>
      </c>
      <c r="P98" s="42">
        <v>1</v>
      </c>
      <c r="Q98" s="42">
        <v>3.33</v>
      </c>
    </row>
    <row r="99" spans="1:17">
      <c r="A99" s="68" t="s">
        <v>1270</v>
      </c>
      <c r="B99" s="68" t="s">
        <v>180</v>
      </c>
      <c r="C99" s="92" t="s">
        <v>304</v>
      </c>
      <c r="D99" s="77">
        <v>2510811</v>
      </c>
      <c r="E99" s="77">
        <v>2686007</v>
      </c>
      <c r="F99" s="77">
        <v>2764006</v>
      </c>
      <c r="G99" s="92">
        <v>2195937</v>
      </c>
      <c r="H99" s="77">
        <v>2220474</v>
      </c>
      <c r="I99" s="77">
        <v>2504544</v>
      </c>
      <c r="J99" s="57">
        <v>314874</v>
      </c>
      <c r="K99" s="57">
        <v>465533</v>
      </c>
      <c r="L99" s="57">
        <v>259462</v>
      </c>
      <c r="M99" s="21">
        <v>0.1434</v>
      </c>
      <c r="N99" s="21">
        <v>0.2097</v>
      </c>
      <c r="O99" s="21">
        <v>0.1036</v>
      </c>
      <c r="P99" s="42">
        <v>0</v>
      </c>
      <c r="Q99" s="42">
        <v>0</v>
      </c>
    </row>
    <row r="100" spans="1:17">
      <c r="A100" s="68" t="s">
        <v>1271</v>
      </c>
      <c r="B100" s="68" t="s">
        <v>63</v>
      </c>
      <c r="C100" s="92" t="s">
        <v>305</v>
      </c>
      <c r="D100" s="77">
        <v>2860900.45</v>
      </c>
      <c r="E100" s="77">
        <v>3065824.06</v>
      </c>
      <c r="F100" s="77">
        <v>3306940.57</v>
      </c>
      <c r="G100" s="92">
        <v>2648739</v>
      </c>
      <c r="H100" s="77">
        <v>2657894.2200000002</v>
      </c>
      <c r="I100" s="77">
        <v>3105875.29</v>
      </c>
      <c r="J100" s="57">
        <v>212161.45000000019</v>
      </c>
      <c r="K100" s="57">
        <v>407929.83999999985</v>
      </c>
      <c r="L100" s="57">
        <v>201065.2799999998</v>
      </c>
      <c r="M100" s="21">
        <v>8.0100000000000005E-2</v>
      </c>
      <c r="N100" s="21">
        <v>0.1535</v>
      </c>
      <c r="O100" s="21">
        <v>6.4699999999999994E-2</v>
      </c>
      <c r="P100" s="42">
        <v>0</v>
      </c>
      <c r="Q100" s="42">
        <v>0</v>
      </c>
    </row>
    <row r="101" spans="1:17">
      <c r="A101" s="68" t="s">
        <v>1272</v>
      </c>
      <c r="B101" s="68" t="s">
        <v>307</v>
      </c>
      <c r="C101" s="92" t="s">
        <v>308</v>
      </c>
      <c r="D101" s="77">
        <v>2115535</v>
      </c>
      <c r="E101" s="77">
        <v>2097062</v>
      </c>
      <c r="F101" s="77">
        <v>2114787</v>
      </c>
      <c r="G101" s="92">
        <v>1987911</v>
      </c>
      <c r="H101" s="77">
        <v>1686752</v>
      </c>
      <c r="I101" s="77">
        <v>1999323</v>
      </c>
      <c r="J101" s="57">
        <v>127624</v>
      </c>
      <c r="K101" s="57">
        <v>410310</v>
      </c>
      <c r="L101" s="57">
        <v>115464</v>
      </c>
      <c r="M101" s="21">
        <v>6.4199999999999993E-2</v>
      </c>
      <c r="N101" s="21">
        <v>0.24329999999999999</v>
      </c>
      <c r="O101" s="21">
        <v>5.7799999999999997E-2</v>
      </c>
      <c r="P101" s="42">
        <v>0</v>
      </c>
      <c r="Q101" s="42">
        <v>0</v>
      </c>
    </row>
    <row r="102" spans="1:17">
      <c r="A102" s="68" t="s">
        <v>1273</v>
      </c>
      <c r="B102" s="68" t="s">
        <v>34</v>
      </c>
      <c r="C102" s="92" t="s">
        <v>310</v>
      </c>
      <c r="D102" s="77">
        <v>719844.55</v>
      </c>
      <c r="E102" s="77">
        <v>759731.54</v>
      </c>
      <c r="F102" s="77">
        <v>779521.29</v>
      </c>
      <c r="G102" s="92">
        <v>680819.63</v>
      </c>
      <c r="H102" s="77">
        <v>647091.41</v>
      </c>
      <c r="I102" s="77">
        <v>804058.76</v>
      </c>
      <c r="J102" s="57">
        <v>39024.920000000042</v>
      </c>
      <c r="K102" s="57">
        <v>112640.13</v>
      </c>
      <c r="L102" s="57">
        <v>-24537.469999999972</v>
      </c>
      <c r="M102" s="21">
        <v>5.7299999999999997E-2</v>
      </c>
      <c r="N102" s="21">
        <v>0.1741</v>
      </c>
      <c r="O102" s="21">
        <v>-3.0499999999999999E-2</v>
      </c>
      <c r="P102" s="42">
        <v>1</v>
      </c>
      <c r="Q102" s="42">
        <v>3.33</v>
      </c>
    </row>
    <row r="103" spans="1:17">
      <c r="A103" s="68" t="s">
        <v>1274</v>
      </c>
      <c r="B103" s="68" t="s">
        <v>312</v>
      </c>
      <c r="C103" s="92" t="s">
        <v>313</v>
      </c>
      <c r="D103" s="77">
        <v>35739</v>
      </c>
      <c r="E103" s="77">
        <v>39180</v>
      </c>
      <c r="F103" s="77">
        <v>147068</v>
      </c>
      <c r="G103" s="92">
        <v>35039</v>
      </c>
      <c r="H103" s="77">
        <v>31820</v>
      </c>
      <c r="I103" s="77">
        <v>34380</v>
      </c>
      <c r="J103" s="57">
        <v>700</v>
      </c>
      <c r="K103" s="57">
        <v>7360</v>
      </c>
      <c r="L103" s="57">
        <v>112688</v>
      </c>
      <c r="M103" s="21">
        <v>0.02</v>
      </c>
      <c r="N103" s="21">
        <v>0.23130000000000001</v>
      </c>
      <c r="O103" s="21">
        <v>3.2776999999999998</v>
      </c>
      <c r="P103" s="42">
        <v>0</v>
      </c>
      <c r="Q103" s="42">
        <v>0</v>
      </c>
    </row>
    <row r="104" spans="1:17">
      <c r="A104" s="68" t="s">
        <v>1275</v>
      </c>
      <c r="B104" s="68" t="s">
        <v>190</v>
      </c>
      <c r="C104" s="92" t="s">
        <v>315</v>
      </c>
      <c r="D104" s="77">
        <v>3521077</v>
      </c>
      <c r="E104" s="77">
        <v>3569268</v>
      </c>
      <c r="F104" s="77">
        <v>3562874</v>
      </c>
      <c r="G104" s="92">
        <v>3179959</v>
      </c>
      <c r="H104" s="77">
        <v>3253806</v>
      </c>
      <c r="I104" s="77">
        <v>3819513</v>
      </c>
      <c r="J104" s="57">
        <v>341118</v>
      </c>
      <c r="K104" s="57">
        <v>315462</v>
      </c>
      <c r="L104" s="57">
        <v>-256639</v>
      </c>
      <c r="M104" s="21">
        <v>0.10730000000000001</v>
      </c>
      <c r="N104" s="21">
        <v>9.7000000000000003E-2</v>
      </c>
      <c r="O104" s="21">
        <v>-6.7199999999999996E-2</v>
      </c>
      <c r="P104" s="42">
        <v>1</v>
      </c>
      <c r="Q104" s="42">
        <v>3.33</v>
      </c>
    </row>
    <row r="105" spans="1:17">
      <c r="A105" s="68" t="s">
        <v>1276</v>
      </c>
      <c r="B105" s="68" t="s">
        <v>102</v>
      </c>
      <c r="C105" s="92" t="s">
        <v>317</v>
      </c>
      <c r="D105" s="77">
        <v>7245527</v>
      </c>
      <c r="E105" s="77">
        <v>8246591</v>
      </c>
      <c r="F105" s="77">
        <v>8709441</v>
      </c>
      <c r="G105" s="92">
        <v>6372172</v>
      </c>
      <c r="H105" s="77">
        <v>7785767</v>
      </c>
      <c r="I105" s="77">
        <v>7807855</v>
      </c>
      <c r="J105" s="57">
        <v>873355</v>
      </c>
      <c r="K105" s="57">
        <v>460824</v>
      </c>
      <c r="L105" s="57">
        <v>901586</v>
      </c>
      <c r="M105" s="21">
        <v>0.1371</v>
      </c>
      <c r="N105" s="21">
        <v>5.9200000000000003E-2</v>
      </c>
      <c r="O105" s="21">
        <v>0.11550000000000001</v>
      </c>
      <c r="P105" s="42">
        <v>0</v>
      </c>
      <c r="Q105" s="42">
        <v>0</v>
      </c>
    </row>
    <row r="106" spans="1:17">
      <c r="A106" s="68" t="s">
        <v>1277</v>
      </c>
      <c r="B106" s="68" t="s">
        <v>251</v>
      </c>
      <c r="C106" s="92" t="s">
        <v>319</v>
      </c>
      <c r="D106" s="77">
        <v>247923.05</v>
      </c>
      <c r="E106" s="77">
        <v>252622.11</v>
      </c>
      <c r="F106" s="77">
        <v>234540</v>
      </c>
      <c r="G106" s="92">
        <v>230025</v>
      </c>
      <c r="H106" s="77">
        <v>221166.91</v>
      </c>
      <c r="I106" s="77">
        <v>237382</v>
      </c>
      <c r="J106" s="57">
        <v>17898.049999999988</v>
      </c>
      <c r="K106" s="57">
        <v>31455.199999999983</v>
      </c>
      <c r="L106" s="57">
        <v>-2842</v>
      </c>
      <c r="M106" s="21">
        <v>7.7799999999999994E-2</v>
      </c>
      <c r="N106" s="21">
        <v>0.14219999999999999</v>
      </c>
      <c r="O106" s="21">
        <v>-1.2E-2</v>
      </c>
      <c r="P106" s="42">
        <v>1</v>
      </c>
      <c r="Q106" s="42">
        <v>3.33</v>
      </c>
    </row>
    <row r="107" spans="1:17">
      <c r="A107" s="68" t="s">
        <v>1278</v>
      </c>
      <c r="B107" s="68" t="s">
        <v>285</v>
      </c>
      <c r="C107" s="92" t="s">
        <v>321</v>
      </c>
      <c r="D107" s="77">
        <v>4948324.3499999996</v>
      </c>
      <c r="E107" s="77">
        <v>6298105.1900000004</v>
      </c>
      <c r="F107" s="77">
        <v>9713192.1799999997</v>
      </c>
      <c r="G107" s="92">
        <v>4406312.0199999996</v>
      </c>
      <c r="H107" s="77">
        <v>4985315.13</v>
      </c>
      <c r="I107" s="77">
        <v>9420780.0899999999</v>
      </c>
      <c r="J107" s="57">
        <v>542012.33000000007</v>
      </c>
      <c r="K107" s="57">
        <v>1312790.0600000005</v>
      </c>
      <c r="L107" s="57">
        <v>292412.08999999985</v>
      </c>
      <c r="M107" s="21">
        <v>0.123</v>
      </c>
      <c r="N107" s="21">
        <v>0.26329999999999998</v>
      </c>
      <c r="O107" s="21">
        <v>3.1E-2</v>
      </c>
      <c r="P107" s="42">
        <v>0</v>
      </c>
      <c r="Q107" s="42">
        <v>0</v>
      </c>
    </row>
    <row r="108" spans="1:17">
      <c r="A108" s="68" t="s">
        <v>1279</v>
      </c>
      <c r="B108" s="68" t="s">
        <v>24</v>
      </c>
      <c r="C108" s="92" t="s">
        <v>325</v>
      </c>
      <c r="D108" s="77">
        <v>816123</v>
      </c>
      <c r="E108" s="77">
        <v>789809</v>
      </c>
      <c r="F108" s="77">
        <v>1092178</v>
      </c>
      <c r="G108" s="92">
        <v>808572</v>
      </c>
      <c r="H108" s="77">
        <v>851687</v>
      </c>
      <c r="I108" s="77">
        <v>946227</v>
      </c>
      <c r="J108" s="57">
        <v>7551</v>
      </c>
      <c r="K108" s="57">
        <v>-61878</v>
      </c>
      <c r="L108" s="57">
        <v>145951</v>
      </c>
      <c r="M108" s="21">
        <v>9.2999999999999992E-3</v>
      </c>
      <c r="N108" s="21">
        <v>-7.2700000000000001E-2</v>
      </c>
      <c r="O108" s="21">
        <v>0.1542</v>
      </c>
      <c r="P108" s="42">
        <v>1</v>
      </c>
      <c r="Q108" s="42">
        <v>3.33</v>
      </c>
    </row>
    <row r="109" spans="1:17">
      <c r="A109" s="68" t="s">
        <v>1280</v>
      </c>
      <c r="B109" s="68" t="s">
        <v>151</v>
      </c>
      <c r="C109" s="92" t="s">
        <v>327</v>
      </c>
      <c r="D109" s="77">
        <v>5090914.22</v>
      </c>
      <c r="E109" s="77">
        <v>4881656.7300000004</v>
      </c>
      <c r="F109" s="77">
        <v>4948464.01</v>
      </c>
      <c r="G109" s="92">
        <v>4338750.83</v>
      </c>
      <c r="H109" s="77">
        <v>5125693.12</v>
      </c>
      <c r="I109" s="77">
        <v>5643014.04</v>
      </c>
      <c r="J109" s="57">
        <v>752163.38999999966</v>
      </c>
      <c r="K109" s="57">
        <v>-244036.38999999966</v>
      </c>
      <c r="L109" s="57">
        <v>-694550.03000000026</v>
      </c>
      <c r="M109" s="21">
        <v>0.1734</v>
      </c>
      <c r="N109" s="21">
        <v>-4.7600000000000003E-2</v>
      </c>
      <c r="O109" s="21">
        <v>-0.1231</v>
      </c>
      <c r="P109" s="42">
        <v>2</v>
      </c>
      <c r="Q109" s="42">
        <v>6.67</v>
      </c>
    </row>
    <row r="110" spans="1:17">
      <c r="A110" s="68" t="s">
        <v>1281</v>
      </c>
      <c r="B110" s="68" t="s">
        <v>288</v>
      </c>
      <c r="C110" s="92" t="s">
        <v>329</v>
      </c>
      <c r="D110" s="77">
        <v>8026447.2400000002</v>
      </c>
      <c r="E110" s="77">
        <v>8302987</v>
      </c>
      <c r="F110" s="77">
        <v>8308728.9100000001</v>
      </c>
      <c r="G110" s="92">
        <v>6954582.3399999999</v>
      </c>
      <c r="H110" s="77">
        <v>7156709</v>
      </c>
      <c r="I110" s="77">
        <v>8135574.9100000001</v>
      </c>
      <c r="J110" s="57">
        <v>1071864.9000000004</v>
      </c>
      <c r="K110" s="57">
        <v>1146278</v>
      </c>
      <c r="L110" s="57">
        <v>173154</v>
      </c>
      <c r="M110" s="21">
        <v>0.15409999999999999</v>
      </c>
      <c r="N110" s="21">
        <v>0.16020000000000001</v>
      </c>
      <c r="O110" s="21">
        <v>2.1299999999999999E-2</v>
      </c>
      <c r="P110" s="42">
        <v>0</v>
      </c>
      <c r="Q110" s="42">
        <v>0</v>
      </c>
    </row>
    <row r="111" spans="1:17">
      <c r="A111" s="68" t="s">
        <v>1282</v>
      </c>
      <c r="B111" s="68" t="s">
        <v>44</v>
      </c>
      <c r="C111" s="92" t="s">
        <v>331</v>
      </c>
      <c r="D111" s="77">
        <v>1501581</v>
      </c>
      <c r="E111" s="77">
        <v>1579800</v>
      </c>
      <c r="F111" s="77">
        <v>1520152</v>
      </c>
      <c r="G111" s="92">
        <v>1297168</v>
      </c>
      <c r="H111" s="77">
        <v>1163865</v>
      </c>
      <c r="I111" s="77">
        <v>1123522</v>
      </c>
      <c r="J111" s="57">
        <v>204413</v>
      </c>
      <c r="K111" s="57">
        <v>415935</v>
      </c>
      <c r="L111" s="57">
        <v>396630</v>
      </c>
      <c r="M111" s="21">
        <v>0.15759999999999999</v>
      </c>
      <c r="N111" s="21">
        <v>0.3574</v>
      </c>
      <c r="O111" s="21">
        <v>0.35299999999999998</v>
      </c>
      <c r="P111" s="42">
        <v>0</v>
      </c>
      <c r="Q111" s="42">
        <v>0</v>
      </c>
    </row>
    <row r="112" spans="1:17">
      <c r="A112" s="68" t="s">
        <v>1283</v>
      </c>
      <c r="B112" s="68" t="s">
        <v>130</v>
      </c>
      <c r="C112" s="92" t="s">
        <v>333</v>
      </c>
      <c r="D112" s="77">
        <v>4120042</v>
      </c>
      <c r="E112" s="77">
        <v>4180323</v>
      </c>
      <c r="F112" s="77">
        <v>4154907</v>
      </c>
      <c r="G112" s="92">
        <v>4276867</v>
      </c>
      <c r="H112" s="77">
        <v>4801234</v>
      </c>
      <c r="I112" s="77">
        <v>4933645</v>
      </c>
      <c r="J112" s="57">
        <v>-156825</v>
      </c>
      <c r="K112" s="57">
        <v>-620911</v>
      </c>
      <c r="L112" s="57">
        <v>-778738</v>
      </c>
      <c r="M112" s="21">
        <v>-3.6700000000000003E-2</v>
      </c>
      <c r="N112" s="21">
        <v>-0.1293</v>
      </c>
      <c r="O112" s="21">
        <v>-0.1578</v>
      </c>
      <c r="P112" s="42">
        <v>3</v>
      </c>
      <c r="Q112" s="42">
        <v>10</v>
      </c>
    </row>
    <row r="113" spans="1:17">
      <c r="A113" s="68" t="s">
        <v>1284</v>
      </c>
      <c r="B113" s="68" t="s">
        <v>251</v>
      </c>
      <c r="C113" s="92" t="s">
        <v>336</v>
      </c>
      <c r="D113" s="77">
        <v>338372.88</v>
      </c>
      <c r="E113" s="77">
        <v>390845.98</v>
      </c>
      <c r="F113" s="77">
        <v>448157.63</v>
      </c>
      <c r="G113" s="92">
        <v>294208.90000000002</v>
      </c>
      <c r="H113" s="77">
        <v>337147.23</v>
      </c>
      <c r="I113" s="77">
        <v>393282.3</v>
      </c>
      <c r="J113" s="57">
        <v>44163.979999999981</v>
      </c>
      <c r="K113" s="57">
        <v>53698.75</v>
      </c>
      <c r="L113" s="57">
        <v>54875.330000000016</v>
      </c>
      <c r="M113" s="21">
        <v>0.15010000000000001</v>
      </c>
      <c r="N113" s="21">
        <v>0.1593</v>
      </c>
      <c r="O113" s="21">
        <v>0.13950000000000001</v>
      </c>
      <c r="P113" s="42">
        <v>0</v>
      </c>
      <c r="Q113" s="42">
        <v>0</v>
      </c>
    </row>
    <row r="114" spans="1:17">
      <c r="A114" s="68" t="s">
        <v>1285</v>
      </c>
      <c r="B114" s="68" t="s">
        <v>70</v>
      </c>
      <c r="C114" s="92" t="s">
        <v>338</v>
      </c>
      <c r="D114" s="77">
        <v>21570446</v>
      </c>
      <c r="E114" s="77">
        <v>23166460</v>
      </c>
      <c r="F114" s="77">
        <v>27397368</v>
      </c>
      <c r="G114" s="92">
        <v>21544369</v>
      </c>
      <c r="H114" s="77">
        <v>22141698</v>
      </c>
      <c r="I114" s="77">
        <v>23617330</v>
      </c>
      <c r="J114" s="57">
        <v>26077</v>
      </c>
      <c r="K114" s="57">
        <v>1024762</v>
      </c>
      <c r="L114" s="57">
        <v>3780038</v>
      </c>
      <c r="M114" s="21">
        <v>1.1999999999999999E-3</v>
      </c>
      <c r="N114" s="21">
        <v>4.6300000000000001E-2</v>
      </c>
      <c r="O114" s="21">
        <v>0.16009999999999999</v>
      </c>
      <c r="P114" s="42">
        <v>0</v>
      </c>
      <c r="Q114" s="42">
        <v>0</v>
      </c>
    </row>
    <row r="115" spans="1:17">
      <c r="A115" s="68" t="s">
        <v>1286</v>
      </c>
      <c r="B115" s="68" t="s">
        <v>96</v>
      </c>
      <c r="C115" s="92" t="s">
        <v>340</v>
      </c>
      <c r="D115" s="77">
        <v>1513869</v>
      </c>
      <c r="E115" s="77">
        <v>1663742</v>
      </c>
      <c r="F115" s="77">
        <v>1952015</v>
      </c>
      <c r="G115" s="92">
        <v>1316714</v>
      </c>
      <c r="H115" s="77">
        <v>1604915</v>
      </c>
      <c r="I115" s="77">
        <v>1670680</v>
      </c>
      <c r="J115" s="57">
        <v>197155</v>
      </c>
      <c r="K115" s="57">
        <v>58827</v>
      </c>
      <c r="L115" s="57">
        <v>281335</v>
      </c>
      <c r="M115" s="21">
        <v>0.1497</v>
      </c>
      <c r="N115" s="21">
        <v>3.6700000000000003E-2</v>
      </c>
      <c r="O115" s="21">
        <v>0.16839999999999999</v>
      </c>
      <c r="P115" s="42">
        <v>0</v>
      </c>
      <c r="Q115" s="42">
        <v>0</v>
      </c>
    </row>
    <row r="116" spans="1:17">
      <c r="A116" s="68" t="s">
        <v>1287</v>
      </c>
      <c r="B116" s="68" t="s">
        <v>141</v>
      </c>
      <c r="C116" s="92" t="s">
        <v>344</v>
      </c>
      <c r="D116" s="77">
        <v>6682533.1799999997</v>
      </c>
      <c r="E116" s="77">
        <v>6086012.6399999997</v>
      </c>
      <c r="F116" s="77">
        <v>5996976.2999999998</v>
      </c>
      <c r="G116" s="92">
        <v>6177742.25</v>
      </c>
      <c r="H116" s="77">
        <v>6119078.1100000003</v>
      </c>
      <c r="I116" s="77">
        <v>6149164.5300000003</v>
      </c>
      <c r="J116" s="57">
        <v>504790.9299999997</v>
      </c>
      <c r="K116" s="57">
        <v>-33065.470000000671</v>
      </c>
      <c r="L116" s="57">
        <v>-152188.23000000045</v>
      </c>
      <c r="M116" s="21">
        <v>8.1699999999999995E-2</v>
      </c>
      <c r="N116" s="21">
        <v>-5.4000000000000003E-3</v>
      </c>
      <c r="O116" s="21">
        <v>-2.47E-2</v>
      </c>
      <c r="P116" s="42">
        <v>2</v>
      </c>
      <c r="Q116" s="42">
        <v>6.67</v>
      </c>
    </row>
    <row r="117" spans="1:17">
      <c r="A117" s="68" t="s">
        <v>1288</v>
      </c>
      <c r="B117" s="68" t="s">
        <v>230</v>
      </c>
      <c r="C117" s="92" t="s">
        <v>346</v>
      </c>
      <c r="D117" s="77">
        <v>349858.22</v>
      </c>
      <c r="E117" s="77">
        <v>257234.65</v>
      </c>
      <c r="F117" s="77">
        <v>534193.69999999995</v>
      </c>
      <c r="G117" s="92">
        <v>272402.34000000003</v>
      </c>
      <c r="H117" s="77">
        <v>230159.75</v>
      </c>
      <c r="I117" s="77">
        <v>633347.1</v>
      </c>
      <c r="J117" s="57">
        <v>77455.879999999946</v>
      </c>
      <c r="K117" s="57">
        <v>27074.899999999994</v>
      </c>
      <c r="L117" s="57">
        <v>-99153.400000000023</v>
      </c>
      <c r="M117" s="21">
        <v>0.2843</v>
      </c>
      <c r="N117" s="21">
        <v>0.1176</v>
      </c>
      <c r="O117" s="21">
        <v>-0.15659999999999999</v>
      </c>
      <c r="P117" s="42">
        <v>1</v>
      </c>
      <c r="Q117" s="42">
        <v>3.33</v>
      </c>
    </row>
    <row r="118" spans="1:17">
      <c r="A118" s="68" t="s">
        <v>1289</v>
      </c>
      <c r="B118" s="68" t="s">
        <v>66</v>
      </c>
      <c r="C118" s="92" t="s">
        <v>348</v>
      </c>
      <c r="D118" s="77">
        <v>655069</v>
      </c>
      <c r="E118" s="77">
        <v>990984</v>
      </c>
      <c r="F118" s="77">
        <v>747025.41</v>
      </c>
      <c r="G118" s="92">
        <v>585520</v>
      </c>
      <c r="H118" s="77">
        <v>972350</v>
      </c>
      <c r="I118" s="77">
        <v>808974.11</v>
      </c>
      <c r="J118" s="57">
        <v>69549</v>
      </c>
      <c r="K118" s="57">
        <v>18634</v>
      </c>
      <c r="L118" s="57">
        <v>-61948.699999999953</v>
      </c>
      <c r="M118" s="21">
        <v>0.1188</v>
      </c>
      <c r="N118" s="21">
        <v>1.9199999999999998E-2</v>
      </c>
      <c r="O118" s="21">
        <v>-7.6600000000000001E-2</v>
      </c>
      <c r="P118" s="42">
        <v>1</v>
      </c>
      <c r="Q118" s="42">
        <v>3.33</v>
      </c>
    </row>
    <row r="119" spans="1:17">
      <c r="A119" s="68" t="s">
        <v>1290</v>
      </c>
      <c r="B119" s="68" t="s">
        <v>350</v>
      </c>
      <c r="C119" s="92" t="s">
        <v>351</v>
      </c>
      <c r="D119" s="77">
        <v>307840.59999999998</v>
      </c>
      <c r="E119" s="77">
        <v>345781.54</v>
      </c>
      <c r="F119" s="77">
        <v>355049.57</v>
      </c>
      <c r="G119" s="92">
        <v>346371.35</v>
      </c>
      <c r="H119" s="77">
        <v>302758.63</v>
      </c>
      <c r="I119" s="77">
        <v>431413.91</v>
      </c>
      <c r="J119" s="57">
        <v>-38530.75</v>
      </c>
      <c r="K119" s="57">
        <v>43022.909999999974</v>
      </c>
      <c r="L119" s="57">
        <v>-76364.339999999967</v>
      </c>
      <c r="M119" s="21">
        <v>-0.11119999999999999</v>
      </c>
      <c r="N119" s="21">
        <v>0.1421</v>
      </c>
      <c r="O119" s="21">
        <v>-0.17699999999999999</v>
      </c>
      <c r="P119" s="42">
        <v>2</v>
      </c>
      <c r="Q119" s="42">
        <v>6.67</v>
      </c>
    </row>
    <row r="120" spans="1:17">
      <c r="A120" s="68" t="s">
        <v>1291</v>
      </c>
      <c r="B120" s="68" t="s">
        <v>48</v>
      </c>
      <c r="C120" s="92" t="s">
        <v>353</v>
      </c>
      <c r="D120" s="77">
        <v>551043.11</v>
      </c>
      <c r="E120" s="77">
        <v>578201.31999999995</v>
      </c>
      <c r="F120" s="77">
        <v>675880.77</v>
      </c>
      <c r="G120" s="92">
        <v>476607.59</v>
      </c>
      <c r="H120" s="77">
        <v>501221.93</v>
      </c>
      <c r="I120" s="77">
        <v>567173.43000000005</v>
      </c>
      <c r="J120" s="57">
        <v>74435.51999999996</v>
      </c>
      <c r="K120" s="57">
        <v>76979.389999999956</v>
      </c>
      <c r="L120" s="57">
        <v>108707.33999999997</v>
      </c>
      <c r="M120" s="21">
        <v>0.15620000000000001</v>
      </c>
      <c r="N120" s="21">
        <v>0.15359999999999999</v>
      </c>
      <c r="O120" s="21">
        <v>0.19170000000000001</v>
      </c>
      <c r="P120" s="42">
        <v>0</v>
      </c>
      <c r="Q120" s="42">
        <v>0</v>
      </c>
    </row>
    <row r="121" spans="1:17">
      <c r="A121" s="68" t="s">
        <v>1292</v>
      </c>
      <c r="B121" s="68" t="s">
        <v>29</v>
      </c>
      <c r="C121" s="92" t="s">
        <v>358</v>
      </c>
      <c r="D121" s="77">
        <v>15854360</v>
      </c>
      <c r="E121" s="77">
        <v>16561609</v>
      </c>
      <c r="F121" s="77">
        <v>15609903</v>
      </c>
      <c r="G121" s="92">
        <v>14236138</v>
      </c>
      <c r="H121" s="77">
        <v>16521369</v>
      </c>
      <c r="I121" s="77">
        <v>17794887</v>
      </c>
      <c r="J121" s="57">
        <v>1618222</v>
      </c>
      <c r="K121" s="57">
        <v>40240</v>
      </c>
      <c r="L121" s="57">
        <v>-2184984</v>
      </c>
      <c r="M121" s="21">
        <v>0.1137</v>
      </c>
      <c r="N121" s="21">
        <v>2.3999999999999998E-3</v>
      </c>
      <c r="O121" s="21">
        <v>-0.12280000000000001</v>
      </c>
      <c r="P121" s="42">
        <v>1</v>
      </c>
      <c r="Q121" s="42">
        <v>3.33</v>
      </c>
    </row>
    <row r="122" spans="1:17">
      <c r="A122" s="68" t="s">
        <v>1293</v>
      </c>
      <c r="B122" s="68" t="s">
        <v>360</v>
      </c>
      <c r="C122" s="92" t="s">
        <v>361</v>
      </c>
      <c r="D122" s="77">
        <v>2152232.35</v>
      </c>
      <c r="E122" s="77">
        <v>2427561.75</v>
      </c>
      <c r="F122" s="77">
        <v>2273555.4</v>
      </c>
      <c r="G122" s="92">
        <v>1808547.28</v>
      </c>
      <c r="H122" s="77">
        <v>1994956.57</v>
      </c>
      <c r="I122" s="77">
        <v>2001175.56</v>
      </c>
      <c r="J122" s="57">
        <v>343685.07000000007</v>
      </c>
      <c r="K122" s="57">
        <v>432605.17999999993</v>
      </c>
      <c r="L122" s="57">
        <v>272379.83999999985</v>
      </c>
      <c r="M122" s="21">
        <v>0.19</v>
      </c>
      <c r="N122" s="21">
        <v>0.21679999999999999</v>
      </c>
      <c r="O122" s="21">
        <v>0.1361</v>
      </c>
      <c r="P122" s="42">
        <v>0</v>
      </c>
      <c r="Q122" s="42">
        <v>0</v>
      </c>
    </row>
    <row r="123" spans="1:17">
      <c r="A123" s="68" t="s">
        <v>1294</v>
      </c>
      <c r="B123" s="68" t="s">
        <v>107</v>
      </c>
      <c r="C123" s="92" t="s">
        <v>363</v>
      </c>
      <c r="D123" s="77">
        <v>365225</v>
      </c>
      <c r="E123" s="77">
        <v>285386</v>
      </c>
      <c r="F123" s="77">
        <v>406104</v>
      </c>
      <c r="G123" s="92">
        <v>280839</v>
      </c>
      <c r="H123" s="77">
        <v>335750</v>
      </c>
      <c r="I123" s="77">
        <v>313197</v>
      </c>
      <c r="J123" s="57">
        <v>84386</v>
      </c>
      <c r="K123" s="57">
        <v>-50364</v>
      </c>
      <c r="L123" s="57">
        <v>92907</v>
      </c>
      <c r="M123" s="21">
        <v>0.30049999999999999</v>
      </c>
      <c r="N123" s="21">
        <v>-0.15</v>
      </c>
      <c r="O123" s="21">
        <v>0.29659999999999997</v>
      </c>
      <c r="P123" s="42">
        <v>1</v>
      </c>
      <c r="Q123" s="42">
        <v>3.33</v>
      </c>
    </row>
    <row r="124" spans="1:17">
      <c r="A124" s="68" t="s">
        <v>1295</v>
      </c>
      <c r="B124" s="68" t="s">
        <v>66</v>
      </c>
      <c r="C124" s="92" t="s">
        <v>365</v>
      </c>
      <c r="D124" s="77">
        <v>1168906.3400000001</v>
      </c>
      <c r="E124" s="77">
        <v>1304303.01</v>
      </c>
      <c r="F124" s="77">
        <v>1398011.7</v>
      </c>
      <c r="G124" s="92">
        <v>1027364.96</v>
      </c>
      <c r="H124" s="77">
        <v>1114640.93</v>
      </c>
      <c r="I124" s="77">
        <v>1197123.18</v>
      </c>
      <c r="J124" s="57">
        <v>141541.38000000012</v>
      </c>
      <c r="K124" s="57">
        <v>189662.08000000007</v>
      </c>
      <c r="L124" s="57">
        <v>200888.52000000002</v>
      </c>
      <c r="M124" s="21">
        <v>0.13780000000000001</v>
      </c>
      <c r="N124" s="21">
        <v>0.17019999999999999</v>
      </c>
      <c r="O124" s="21">
        <v>0.1678</v>
      </c>
      <c r="P124" s="42">
        <v>0</v>
      </c>
      <c r="Q124" s="42">
        <v>0</v>
      </c>
    </row>
    <row r="125" spans="1:17">
      <c r="A125" s="68" t="s">
        <v>1296</v>
      </c>
      <c r="B125" s="68" t="s">
        <v>70</v>
      </c>
      <c r="C125" s="92" t="s">
        <v>367</v>
      </c>
      <c r="D125" s="77">
        <v>19983978</v>
      </c>
      <c r="E125" s="77">
        <v>21155157</v>
      </c>
      <c r="F125" s="77">
        <v>24022675</v>
      </c>
      <c r="G125" s="92">
        <v>18774509</v>
      </c>
      <c r="H125" s="77">
        <v>19896674</v>
      </c>
      <c r="I125" s="77">
        <v>22462481</v>
      </c>
      <c r="J125" s="57">
        <v>1209469</v>
      </c>
      <c r="K125" s="57">
        <v>1258483</v>
      </c>
      <c r="L125" s="57">
        <v>1560194</v>
      </c>
      <c r="M125" s="21">
        <v>6.4399999999999999E-2</v>
      </c>
      <c r="N125" s="21">
        <v>6.3299999999999995E-2</v>
      </c>
      <c r="O125" s="21">
        <v>6.9500000000000006E-2</v>
      </c>
      <c r="P125" s="42">
        <v>0</v>
      </c>
      <c r="Q125" s="42">
        <v>0</v>
      </c>
    </row>
    <row r="126" spans="1:17">
      <c r="A126" s="68" t="s">
        <v>1297</v>
      </c>
      <c r="B126" s="68" t="s">
        <v>371</v>
      </c>
      <c r="C126" s="92" t="s">
        <v>372</v>
      </c>
      <c r="D126" s="77">
        <v>513987</v>
      </c>
      <c r="E126" s="77">
        <v>708336</v>
      </c>
      <c r="F126" s="77">
        <v>624875</v>
      </c>
      <c r="G126" s="92">
        <v>530857</v>
      </c>
      <c r="H126" s="77">
        <v>772344</v>
      </c>
      <c r="I126" s="77">
        <v>546922</v>
      </c>
      <c r="J126" s="57">
        <v>-16870</v>
      </c>
      <c r="K126" s="57">
        <v>-64008</v>
      </c>
      <c r="L126" s="57">
        <v>77953</v>
      </c>
      <c r="M126" s="21">
        <v>-3.1800000000000002E-2</v>
      </c>
      <c r="N126" s="21">
        <v>-8.2900000000000001E-2</v>
      </c>
      <c r="O126" s="21">
        <v>0.14249999999999999</v>
      </c>
      <c r="P126" s="42">
        <v>2</v>
      </c>
      <c r="Q126" s="42">
        <v>6.67</v>
      </c>
    </row>
    <row r="127" spans="1:17">
      <c r="A127" s="68" t="s">
        <v>1298</v>
      </c>
      <c r="B127" s="68" t="s">
        <v>260</v>
      </c>
      <c r="C127" s="92" t="s">
        <v>374</v>
      </c>
      <c r="D127" s="77">
        <v>3003496</v>
      </c>
      <c r="E127" s="77">
        <v>3043389.61</v>
      </c>
      <c r="F127" s="77">
        <v>3061810.62</v>
      </c>
      <c r="G127" s="92">
        <v>3265888</v>
      </c>
      <c r="H127" s="77">
        <v>3051567.55</v>
      </c>
      <c r="I127" s="77">
        <v>3119008.98</v>
      </c>
      <c r="J127" s="57">
        <v>-262392</v>
      </c>
      <c r="K127" s="57">
        <v>-8177.9399999999441</v>
      </c>
      <c r="L127" s="57">
        <v>-57198.35999999987</v>
      </c>
      <c r="M127" s="21">
        <v>-8.0299999999999996E-2</v>
      </c>
      <c r="N127" s="21">
        <v>-2.7000000000000001E-3</v>
      </c>
      <c r="O127" s="21">
        <v>-1.83E-2</v>
      </c>
      <c r="P127" s="42">
        <v>3</v>
      </c>
      <c r="Q127" s="42">
        <v>10</v>
      </c>
    </row>
    <row r="128" spans="1:17">
      <c r="A128" s="68" t="s">
        <v>1299</v>
      </c>
      <c r="B128" s="68" t="s">
        <v>371</v>
      </c>
      <c r="C128" s="92" t="s">
        <v>376</v>
      </c>
      <c r="D128" s="77">
        <v>1908093.92</v>
      </c>
      <c r="E128" s="77">
        <v>1930205.19</v>
      </c>
      <c r="F128" s="77">
        <v>2055879.9</v>
      </c>
      <c r="G128" s="92">
        <v>1609129.78</v>
      </c>
      <c r="H128" s="77">
        <v>1856008.1</v>
      </c>
      <c r="I128" s="77">
        <v>1873669.9</v>
      </c>
      <c r="J128" s="57">
        <v>298964.1399999999</v>
      </c>
      <c r="K128" s="57">
        <v>74197.089999999851</v>
      </c>
      <c r="L128" s="57">
        <v>182210</v>
      </c>
      <c r="M128" s="21">
        <v>0.18579999999999999</v>
      </c>
      <c r="N128" s="21">
        <v>0.04</v>
      </c>
      <c r="O128" s="21">
        <v>9.7199999999999995E-2</v>
      </c>
      <c r="P128" s="42">
        <v>0</v>
      </c>
      <c r="Q128" s="42">
        <v>0</v>
      </c>
    </row>
    <row r="129" spans="1:17">
      <c r="A129" s="68" t="s">
        <v>1300</v>
      </c>
      <c r="B129" s="68" t="s">
        <v>82</v>
      </c>
      <c r="C129" s="92" t="s">
        <v>378</v>
      </c>
      <c r="D129" s="77">
        <v>608410</v>
      </c>
      <c r="E129" s="77">
        <v>659707</v>
      </c>
      <c r="F129" s="77">
        <v>774337</v>
      </c>
      <c r="G129" s="92">
        <v>571596</v>
      </c>
      <c r="H129" s="77">
        <v>609237</v>
      </c>
      <c r="I129" s="77">
        <v>799494</v>
      </c>
      <c r="J129" s="57">
        <v>36814</v>
      </c>
      <c r="K129" s="57">
        <v>50470</v>
      </c>
      <c r="L129" s="57">
        <v>-25157</v>
      </c>
      <c r="M129" s="21">
        <v>6.4399999999999999E-2</v>
      </c>
      <c r="N129" s="21">
        <v>8.2799999999999999E-2</v>
      </c>
      <c r="O129" s="21">
        <v>-3.15E-2</v>
      </c>
      <c r="P129" s="42">
        <v>1</v>
      </c>
      <c r="Q129" s="42">
        <v>3.33</v>
      </c>
    </row>
    <row r="130" spans="1:17">
      <c r="A130" s="68" t="s">
        <v>1301</v>
      </c>
      <c r="B130" s="68" t="s">
        <v>29</v>
      </c>
      <c r="C130" s="92" t="s">
        <v>380</v>
      </c>
      <c r="D130" s="77">
        <v>10067217</v>
      </c>
      <c r="E130" s="77">
        <v>10603299</v>
      </c>
      <c r="F130" s="77">
        <v>11748467</v>
      </c>
      <c r="G130" s="92">
        <v>9256458</v>
      </c>
      <c r="H130" s="77">
        <v>10154312</v>
      </c>
      <c r="I130" s="77">
        <v>12213511</v>
      </c>
      <c r="J130" s="57">
        <v>810759</v>
      </c>
      <c r="K130" s="57">
        <v>448987</v>
      </c>
      <c r="L130" s="57">
        <v>-465044</v>
      </c>
      <c r="M130" s="21">
        <v>8.7599999999999997E-2</v>
      </c>
      <c r="N130" s="21">
        <v>4.4200000000000003E-2</v>
      </c>
      <c r="O130" s="21">
        <v>-3.8100000000000002E-2</v>
      </c>
      <c r="P130" s="42">
        <v>1</v>
      </c>
      <c r="Q130" s="42">
        <v>3.33</v>
      </c>
    </row>
    <row r="131" spans="1:17">
      <c r="A131" s="68" t="s">
        <v>1302</v>
      </c>
      <c r="B131" s="68" t="s">
        <v>107</v>
      </c>
      <c r="C131" s="92" t="s">
        <v>382</v>
      </c>
      <c r="D131" s="77">
        <v>27247272</v>
      </c>
      <c r="E131" s="77">
        <v>27443485.539999999</v>
      </c>
      <c r="F131" s="77">
        <v>30260950</v>
      </c>
      <c r="G131" s="92">
        <v>25820503</v>
      </c>
      <c r="H131" s="77">
        <v>25461676.039999999</v>
      </c>
      <c r="I131" s="77">
        <v>27828476</v>
      </c>
      <c r="J131" s="57">
        <v>1426769</v>
      </c>
      <c r="K131" s="57">
        <v>1981809.5</v>
      </c>
      <c r="L131" s="57">
        <v>2432474</v>
      </c>
      <c r="M131" s="21">
        <v>5.5300000000000002E-2</v>
      </c>
      <c r="N131" s="21">
        <v>7.7799999999999994E-2</v>
      </c>
      <c r="O131" s="21">
        <v>8.7400000000000005E-2</v>
      </c>
      <c r="P131" s="42">
        <v>0</v>
      </c>
      <c r="Q131" s="42">
        <v>0</v>
      </c>
    </row>
    <row r="132" spans="1:17">
      <c r="A132" s="68" t="s">
        <v>1303</v>
      </c>
      <c r="B132" s="68" t="s">
        <v>44</v>
      </c>
      <c r="C132" s="92" t="s">
        <v>384</v>
      </c>
      <c r="D132" s="77">
        <v>11947255</v>
      </c>
      <c r="E132" s="77">
        <v>12086210</v>
      </c>
      <c r="F132" s="77">
        <v>11920054</v>
      </c>
      <c r="G132" s="92">
        <v>10716359</v>
      </c>
      <c r="H132" s="77">
        <v>11406012</v>
      </c>
      <c r="I132" s="77">
        <v>12504619</v>
      </c>
      <c r="J132" s="57">
        <v>1230896</v>
      </c>
      <c r="K132" s="57">
        <v>680198</v>
      </c>
      <c r="L132" s="57">
        <v>-584565</v>
      </c>
      <c r="M132" s="21">
        <v>0.1149</v>
      </c>
      <c r="N132" s="21">
        <v>5.96E-2</v>
      </c>
      <c r="O132" s="21">
        <v>-4.6699999999999998E-2</v>
      </c>
      <c r="P132" s="42">
        <v>1</v>
      </c>
      <c r="Q132" s="42">
        <v>3.33</v>
      </c>
    </row>
    <row r="133" spans="1:17">
      <c r="A133" s="68" t="s">
        <v>1304</v>
      </c>
      <c r="B133" s="68" t="s">
        <v>51</v>
      </c>
      <c r="C133" s="92" t="s">
        <v>386</v>
      </c>
      <c r="D133" s="77">
        <v>146021.35999999999</v>
      </c>
      <c r="E133" s="77">
        <v>200505.82</v>
      </c>
      <c r="F133" s="77">
        <v>138789.13</v>
      </c>
      <c r="G133" s="92">
        <v>101530.92</v>
      </c>
      <c r="H133" s="77">
        <v>155961.65</v>
      </c>
      <c r="I133" s="77">
        <v>113792.89</v>
      </c>
      <c r="J133" s="57">
        <v>44490.439999999988</v>
      </c>
      <c r="K133" s="57">
        <v>44544.170000000013</v>
      </c>
      <c r="L133" s="57">
        <v>24996.240000000005</v>
      </c>
      <c r="M133" s="21">
        <v>0.43819999999999998</v>
      </c>
      <c r="N133" s="21">
        <v>0.28560000000000002</v>
      </c>
      <c r="O133" s="21">
        <v>0.21970000000000001</v>
      </c>
      <c r="P133" s="42">
        <v>0</v>
      </c>
      <c r="Q133" s="42">
        <v>0</v>
      </c>
    </row>
    <row r="134" spans="1:17">
      <c r="A134" s="68" t="s">
        <v>1305</v>
      </c>
      <c r="B134" s="68" t="s">
        <v>55</v>
      </c>
      <c r="C134" s="92" t="s">
        <v>388</v>
      </c>
      <c r="D134" s="77">
        <v>10097067</v>
      </c>
      <c r="E134" s="77">
        <v>9872015</v>
      </c>
      <c r="F134" s="77">
        <v>9998356</v>
      </c>
      <c r="G134" s="92">
        <v>8929693</v>
      </c>
      <c r="H134" s="77">
        <v>10933822</v>
      </c>
      <c r="I134" s="77">
        <v>9940890</v>
      </c>
      <c r="J134" s="57">
        <v>1167374</v>
      </c>
      <c r="K134" s="57">
        <v>-1061807</v>
      </c>
      <c r="L134" s="57">
        <v>57466</v>
      </c>
      <c r="M134" s="21">
        <v>0.13070000000000001</v>
      </c>
      <c r="N134" s="21">
        <v>-9.7100000000000006E-2</v>
      </c>
      <c r="O134" s="21">
        <v>5.7999999999999996E-3</v>
      </c>
      <c r="P134" s="42">
        <v>1</v>
      </c>
      <c r="Q134" s="42">
        <v>3.33</v>
      </c>
    </row>
    <row r="135" spans="1:17">
      <c r="A135" s="68" t="s">
        <v>1306</v>
      </c>
      <c r="B135" s="68" t="s">
        <v>24</v>
      </c>
      <c r="C135" s="92" t="s">
        <v>396</v>
      </c>
      <c r="D135" s="77">
        <v>499135</v>
      </c>
      <c r="E135" s="77">
        <v>486822</v>
      </c>
      <c r="F135" s="77">
        <v>482445</v>
      </c>
      <c r="G135" s="92">
        <v>467651</v>
      </c>
      <c r="H135" s="77">
        <v>436177</v>
      </c>
      <c r="I135" s="77">
        <v>439390</v>
      </c>
      <c r="J135" s="57">
        <v>31484</v>
      </c>
      <c r="K135" s="57">
        <v>50645</v>
      </c>
      <c r="L135" s="57">
        <v>43055</v>
      </c>
      <c r="M135" s="21">
        <v>6.7299999999999999E-2</v>
      </c>
      <c r="N135" s="21">
        <v>0.11609999999999999</v>
      </c>
      <c r="O135" s="21">
        <v>9.8000000000000004E-2</v>
      </c>
      <c r="P135" s="42">
        <v>0</v>
      </c>
      <c r="Q135" s="42">
        <v>0</v>
      </c>
    </row>
    <row r="136" spans="1:17">
      <c r="A136" s="68" t="s">
        <v>1307</v>
      </c>
      <c r="B136" s="68" t="s">
        <v>60</v>
      </c>
      <c r="C136" s="92" t="s">
        <v>398</v>
      </c>
      <c r="D136" s="77">
        <v>803363.54</v>
      </c>
      <c r="E136" s="77">
        <v>920253.63</v>
      </c>
      <c r="F136" s="77">
        <v>956453</v>
      </c>
      <c r="G136" s="92">
        <v>774667.76</v>
      </c>
      <c r="H136" s="77">
        <v>818449.62</v>
      </c>
      <c r="I136" s="77">
        <v>815610.47</v>
      </c>
      <c r="J136" s="57">
        <v>28695.780000000028</v>
      </c>
      <c r="K136" s="57">
        <v>101804.01000000001</v>
      </c>
      <c r="L136" s="57">
        <v>140842.53000000003</v>
      </c>
      <c r="M136" s="21">
        <v>3.6999999999999998E-2</v>
      </c>
      <c r="N136" s="21">
        <v>0.1244</v>
      </c>
      <c r="O136" s="21">
        <v>0.17269999999999999</v>
      </c>
      <c r="P136" s="42">
        <v>0</v>
      </c>
      <c r="Q136" s="42">
        <v>0</v>
      </c>
    </row>
    <row r="137" spans="1:17">
      <c r="A137" s="68" t="s">
        <v>1308</v>
      </c>
      <c r="B137" s="68" t="s">
        <v>48</v>
      </c>
      <c r="C137" s="92" t="s">
        <v>403</v>
      </c>
      <c r="D137" s="77">
        <v>1908084</v>
      </c>
      <c r="E137" s="77">
        <v>1945287</v>
      </c>
      <c r="F137" s="77">
        <v>2061478</v>
      </c>
      <c r="G137" s="92">
        <v>1926246</v>
      </c>
      <c r="H137" s="77">
        <v>2024807</v>
      </c>
      <c r="I137" s="77">
        <v>2208686</v>
      </c>
      <c r="J137" s="57">
        <v>-18162</v>
      </c>
      <c r="K137" s="57">
        <v>-79520</v>
      </c>
      <c r="L137" s="57">
        <v>-147208</v>
      </c>
      <c r="M137" s="21">
        <v>-9.4000000000000004E-3</v>
      </c>
      <c r="N137" s="21">
        <v>-3.9300000000000002E-2</v>
      </c>
      <c r="O137" s="21">
        <v>-6.6600000000000006E-2</v>
      </c>
      <c r="P137" s="42">
        <v>3</v>
      </c>
      <c r="Q137" s="42">
        <v>10</v>
      </c>
    </row>
    <row r="138" spans="1:17">
      <c r="A138" s="68" t="s">
        <v>1309</v>
      </c>
      <c r="B138" s="68" t="s">
        <v>66</v>
      </c>
      <c r="C138" s="92" t="s">
        <v>405</v>
      </c>
      <c r="D138" s="77">
        <v>126837</v>
      </c>
      <c r="E138" s="77">
        <v>146783</v>
      </c>
      <c r="F138" s="77">
        <v>130927</v>
      </c>
      <c r="G138" s="92">
        <v>94672</v>
      </c>
      <c r="H138" s="77">
        <v>98637</v>
      </c>
      <c r="I138" s="77">
        <v>112340</v>
      </c>
      <c r="J138" s="57">
        <v>32165</v>
      </c>
      <c r="K138" s="57">
        <v>48146</v>
      </c>
      <c r="L138" s="57">
        <v>18587</v>
      </c>
      <c r="M138" s="21">
        <v>0.33979999999999999</v>
      </c>
      <c r="N138" s="21">
        <v>0.48809999999999998</v>
      </c>
      <c r="O138" s="21">
        <v>0.16550000000000001</v>
      </c>
      <c r="P138" s="42">
        <v>0</v>
      </c>
      <c r="Q138" s="42">
        <v>0</v>
      </c>
    </row>
    <row r="139" spans="1:17">
      <c r="A139" s="68" t="s">
        <v>1310</v>
      </c>
      <c r="B139" s="68" t="s">
        <v>414</v>
      </c>
      <c r="C139" s="92" t="s">
        <v>415</v>
      </c>
      <c r="D139" s="77">
        <v>260230.04</v>
      </c>
      <c r="E139" s="77">
        <v>311525.84999999998</v>
      </c>
      <c r="F139" s="77">
        <v>286653.40999999997</v>
      </c>
      <c r="G139" s="92">
        <v>214650.61</v>
      </c>
      <c r="H139" s="77">
        <v>453195.07</v>
      </c>
      <c r="I139" s="77">
        <v>318668.67</v>
      </c>
      <c r="J139" s="57">
        <v>45579.430000000022</v>
      </c>
      <c r="K139" s="57">
        <v>-141669.22000000003</v>
      </c>
      <c r="L139" s="57">
        <v>-32015.260000000009</v>
      </c>
      <c r="M139" s="21">
        <v>0.21229999999999999</v>
      </c>
      <c r="N139" s="21">
        <v>-0.31259999999999999</v>
      </c>
      <c r="O139" s="21">
        <v>-0.10050000000000001</v>
      </c>
      <c r="P139" s="42">
        <v>2</v>
      </c>
      <c r="Q139" s="42">
        <v>6.67</v>
      </c>
    </row>
    <row r="140" spans="1:17">
      <c r="A140" s="68" t="s">
        <v>1311</v>
      </c>
      <c r="B140" s="68" t="s">
        <v>66</v>
      </c>
      <c r="C140" s="92" t="s">
        <v>417</v>
      </c>
      <c r="D140" s="77">
        <v>654723</v>
      </c>
      <c r="E140" s="77">
        <v>668535.73</v>
      </c>
      <c r="F140" s="77">
        <v>709926.97</v>
      </c>
      <c r="G140" s="92">
        <v>494067</v>
      </c>
      <c r="H140" s="77">
        <v>564203.9</v>
      </c>
      <c r="I140" s="77">
        <v>652830.06000000006</v>
      </c>
      <c r="J140" s="57">
        <v>160656</v>
      </c>
      <c r="K140" s="57">
        <v>104331.82999999996</v>
      </c>
      <c r="L140" s="57">
        <v>57096.909999999916</v>
      </c>
      <c r="M140" s="21">
        <v>0.32519999999999999</v>
      </c>
      <c r="N140" s="21">
        <v>0.18490000000000001</v>
      </c>
      <c r="O140" s="21">
        <v>8.7499999999999994E-2</v>
      </c>
      <c r="P140" s="42">
        <v>0</v>
      </c>
      <c r="Q140" s="42">
        <v>0</v>
      </c>
    </row>
    <row r="141" spans="1:17">
      <c r="A141" s="68" t="s">
        <v>1312</v>
      </c>
      <c r="B141" s="68" t="s">
        <v>60</v>
      </c>
      <c r="C141" s="92" t="s">
        <v>419</v>
      </c>
      <c r="D141" s="77">
        <v>66457.289999999994</v>
      </c>
      <c r="E141" s="77">
        <v>86069.58</v>
      </c>
      <c r="F141" s="77">
        <v>94858.240000000005</v>
      </c>
      <c r="G141" s="92">
        <v>43669.55</v>
      </c>
      <c r="H141" s="77">
        <v>63742.51</v>
      </c>
      <c r="I141" s="77">
        <v>48779.46</v>
      </c>
      <c r="J141" s="57">
        <v>22787.739999999991</v>
      </c>
      <c r="K141" s="57">
        <v>22327.07</v>
      </c>
      <c r="L141" s="57">
        <v>46078.780000000006</v>
      </c>
      <c r="M141" s="21">
        <v>0.52180000000000004</v>
      </c>
      <c r="N141" s="21">
        <v>0.3503</v>
      </c>
      <c r="O141" s="21">
        <v>0.9446</v>
      </c>
      <c r="P141" s="42">
        <v>0</v>
      </c>
      <c r="Q141" s="42">
        <v>0</v>
      </c>
    </row>
    <row r="142" spans="1:17">
      <c r="A142" s="68" t="s">
        <v>1313</v>
      </c>
      <c r="B142" s="68" t="s">
        <v>20</v>
      </c>
      <c r="C142" s="92" t="s">
        <v>421</v>
      </c>
      <c r="D142" s="77">
        <v>1554498.27</v>
      </c>
      <c r="E142" s="77">
        <v>1726645</v>
      </c>
      <c r="F142" s="77">
        <v>1719709.61</v>
      </c>
      <c r="G142" s="92">
        <v>1322156</v>
      </c>
      <c r="H142" s="77">
        <v>1296838</v>
      </c>
      <c r="I142" s="77">
        <v>1551201</v>
      </c>
      <c r="J142" s="57">
        <v>232342.27000000002</v>
      </c>
      <c r="K142" s="57">
        <v>429807</v>
      </c>
      <c r="L142" s="57">
        <v>168508.6100000001</v>
      </c>
      <c r="M142" s="21">
        <v>0.1757</v>
      </c>
      <c r="N142" s="21">
        <v>0.33139999999999997</v>
      </c>
      <c r="O142" s="21">
        <v>0.1086</v>
      </c>
      <c r="P142" s="42">
        <v>0</v>
      </c>
      <c r="Q142" s="42">
        <v>0</v>
      </c>
    </row>
    <row r="143" spans="1:17">
      <c r="A143" s="68" t="s">
        <v>1314</v>
      </c>
      <c r="B143" s="68" t="s">
        <v>55</v>
      </c>
      <c r="C143" s="92" t="s">
        <v>423</v>
      </c>
      <c r="D143" s="77">
        <v>7454423.1799999997</v>
      </c>
      <c r="E143" s="77">
        <v>8023484.1600000001</v>
      </c>
      <c r="F143" s="77">
        <v>8359898.0800000001</v>
      </c>
      <c r="G143" s="92">
        <v>6600541.46</v>
      </c>
      <c r="H143" s="77">
        <v>7571840.7400000002</v>
      </c>
      <c r="I143" s="77">
        <v>7300329.71</v>
      </c>
      <c r="J143" s="57">
        <v>853881.71999999974</v>
      </c>
      <c r="K143" s="57">
        <v>451643.41999999993</v>
      </c>
      <c r="L143" s="57">
        <v>1059568.3700000001</v>
      </c>
      <c r="M143" s="21">
        <v>0.12939999999999999</v>
      </c>
      <c r="N143" s="21">
        <v>5.96E-2</v>
      </c>
      <c r="O143" s="21">
        <v>0.14510000000000001</v>
      </c>
      <c r="P143" s="42">
        <v>0</v>
      </c>
      <c r="Q143" s="42">
        <v>0</v>
      </c>
    </row>
    <row r="144" spans="1:17">
      <c r="A144" s="68" t="s">
        <v>1315</v>
      </c>
      <c r="B144" s="68" t="s">
        <v>171</v>
      </c>
      <c r="C144" s="92" t="s">
        <v>425</v>
      </c>
      <c r="D144" s="77">
        <v>1590534.87</v>
      </c>
      <c r="E144" s="77">
        <v>1541606.47</v>
      </c>
      <c r="F144" s="77">
        <v>1802075.59</v>
      </c>
      <c r="G144" s="92">
        <v>1482450.94</v>
      </c>
      <c r="H144" s="77">
        <v>1486685.96</v>
      </c>
      <c r="I144" s="77">
        <v>1791391.27</v>
      </c>
      <c r="J144" s="57">
        <v>108083.93000000017</v>
      </c>
      <c r="K144" s="57">
        <v>54920.510000000009</v>
      </c>
      <c r="L144" s="57">
        <v>10684.320000000065</v>
      </c>
      <c r="M144" s="21">
        <v>7.2900000000000006E-2</v>
      </c>
      <c r="N144" s="21">
        <v>3.6900000000000002E-2</v>
      </c>
      <c r="O144" s="21">
        <v>6.0000000000000001E-3</v>
      </c>
      <c r="P144" s="42">
        <v>0</v>
      </c>
      <c r="Q144" s="42">
        <v>0</v>
      </c>
    </row>
    <row r="145" spans="1:17">
      <c r="A145" s="68" t="s">
        <v>1316</v>
      </c>
      <c r="B145" s="68" t="s">
        <v>44</v>
      </c>
      <c r="C145" s="92" t="s">
        <v>427</v>
      </c>
      <c r="D145" s="77">
        <v>8052302</v>
      </c>
      <c r="E145" s="77">
        <v>8316837</v>
      </c>
      <c r="F145" s="77">
        <v>10140292</v>
      </c>
      <c r="G145" s="92">
        <v>7845422</v>
      </c>
      <c r="H145" s="77">
        <v>8226825</v>
      </c>
      <c r="I145" s="77">
        <v>9319316</v>
      </c>
      <c r="J145" s="57">
        <v>206880</v>
      </c>
      <c r="K145" s="57">
        <v>90012</v>
      </c>
      <c r="L145" s="57">
        <v>820976</v>
      </c>
      <c r="M145" s="21">
        <v>2.64E-2</v>
      </c>
      <c r="N145" s="21">
        <v>1.09E-2</v>
      </c>
      <c r="O145" s="21">
        <v>8.8099999999999998E-2</v>
      </c>
      <c r="P145" s="42">
        <v>0</v>
      </c>
      <c r="Q145" s="42">
        <v>0</v>
      </c>
    </row>
    <row r="146" spans="1:17">
      <c r="A146" s="68" t="s">
        <v>1317</v>
      </c>
      <c r="B146" s="68" t="s">
        <v>29</v>
      </c>
      <c r="C146" s="92" t="s">
        <v>429</v>
      </c>
      <c r="D146" s="77">
        <v>475494.22</v>
      </c>
      <c r="E146" s="77">
        <v>475585.67</v>
      </c>
      <c r="F146" s="77">
        <v>581678.86</v>
      </c>
      <c r="G146" s="92">
        <v>404009.02</v>
      </c>
      <c r="H146" s="77">
        <v>438766.62</v>
      </c>
      <c r="I146" s="77">
        <v>661619.56000000006</v>
      </c>
      <c r="J146" s="57">
        <v>71485.199999999953</v>
      </c>
      <c r="K146" s="57">
        <v>36819.049999999988</v>
      </c>
      <c r="L146" s="57">
        <v>-79940.70000000007</v>
      </c>
      <c r="M146" s="21">
        <v>0.1769</v>
      </c>
      <c r="N146" s="21">
        <v>8.3900000000000002E-2</v>
      </c>
      <c r="O146" s="21">
        <v>-0.1208</v>
      </c>
      <c r="P146" s="42">
        <v>1</v>
      </c>
      <c r="Q146" s="42">
        <v>3.33</v>
      </c>
    </row>
    <row r="147" spans="1:17">
      <c r="A147" s="68" t="s">
        <v>1318</v>
      </c>
      <c r="B147" s="68" t="s">
        <v>60</v>
      </c>
      <c r="C147" s="92" t="s">
        <v>431</v>
      </c>
      <c r="D147" s="77">
        <v>6949237</v>
      </c>
      <c r="E147" s="77">
        <v>7496029</v>
      </c>
      <c r="F147" s="77">
        <v>7796869.1600000001</v>
      </c>
      <c r="G147" s="92">
        <v>6343110</v>
      </c>
      <c r="H147" s="77">
        <v>7434544</v>
      </c>
      <c r="I147" s="77">
        <v>6743112.0700000003</v>
      </c>
      <c r="J147" s="57">
        <v>606127</v>
      </c>
      <c r="K147" s="57">
        <v>61485</v>
      </c>
      <c r="L147" s="57">
        <v>1053757.0899999999</v>
      </c>
      <c r="M147" s="21">
        <v>9.5600000000000004E-2</v>
      </c>
      <c r="N147" s="21">
        <v>8.3000000000000001E-3</v>
      </c>
      <c r="O147" s="21">
        <v>0.15629999999999999</v>
      </c>
      <c r="P147" s="42">
        <v>0</v>
      </c>
      <c r="Q147" s="42">
        <v>0</v>
      </c>
    </row>
    <row r="148" spans="1:17">
      <c r="A148" s="68" t="s">
        <v>1319</v>
      </c>
      <c r="B148" s="68" t="s">
        <v>44</v>
      </c>
      <c r="C148" s="92" t="s">
        <v>438</v>
      </c>
      <c r="D148" s="77">
        <v>29034595</v>
      </c>
      <c r="E148" s="77">
        <v>29668415</v>
      </c>
      <c r="F148" s="77">
        <v>31299964</v>
      </c>
      <c r="G148" s="92">
        <v>29186197</v>
      </c>
      <c r="H148" s="77">
        <v>29565957</v>
      </c>
      <c r="I148" s="77">
        <v>30413966</v>
      </c>
      <c r="J148" s="57">
        <v>-151602</v>
      </c>
      <c r="K148" s="57">
        <v>102458</v>
      </c>
      <c r="L148" s="57">
        <v>885998</v>
      </c>
      <c r="M148" s="21">
        <v>-5.1999999999999998E-3</v>
      </c>
      <c r="N148" s="21">
        <v>3.5000000000000001E-3</v>
      </c>
      <c r="O148" s="21">
        <v>2.9100000000000001E-2</v>
      </c>
      <c r="P148" s="42">
        <v>1</v>
      </c>
      <c r="Q148" s="42">
        <v>3.33</v>
      </c>
    </row>
    <row r="149" spans="1:17">
      <c r="A149" s="68" t="s">
        <v>1320</v>
      </c>
      <c r="B149" s="68" t="s">
        <v>288</v>
      </c>
      <c r="C149" s="92" t="s">
        <v>440</v>
      </c>
      <c r="D149" s="77">
        <v>4194162.53</v>
      </c>
      <c r="E149" s="77">
        <v>4555921.0199999996</v>
      </c>
      <c r="F149" s="77">
        <v>4756434.82</v>
      </c>
      <c r="G149" s="92">
        <v>4535954.8</v>
      </c>
      <c r="H149" s="77">
        <v>4978474.95</v>
      </c>
      <c r="I149" s="77">
        <v>4976221.99</v>
      </c>
      <c r="J149" s="57">
        <v>-341792.27</v>
      </c>
      <c r="K149" s="57">
        <v>-422553.93000000063</v>
      </c>
      <c r="L149" s="57">
        <v>-219787.16999999993</v>
      </c>
      <c r="M149" s="21">
        <v>-7.5399999999999995E-2</v>
      </c>
      <c r="N149" s="21">
        <v>-8.4900000000000003E-2</v>
      </c>
      <c r="O149" s="21">
        <v>-4.4200000000000003E-2</v>
      </c>
      <c r="P149" s="42">
        <v>3</v>
      </c>
      <c r="Q149" s="42">
        <v>10</v>
      </c>
    </row>
    <row r="150" spans="1:17">
      <c r="A150" s="68" t="s">
        <v>1321</v>
      </c>
      <c r="B150" s="68" t="s">
        <v>44</v>
      </c>
      <c r="C150" s="92" t="s">
        <v>442</v>
      </c>
      <c r="D150" s="77">
        <v>3389047</v>
      </c>
      <c r="E150" s="77">
        <v>4020699</v>
      </c>
      <c r="F150" s="77">
        <v>3717564</v>
      </c>
      <c r="G150" s="92">
        <v>3554687</v>
      </c>
      <c r="H150" s="77">
        <v>4034466</v>
      </c>
      <c r="I150" s="77">
        <v>3937503</v>
      </c>
      <c r="J150" s="57">
        <v>-165640</v>
      </c>
      <c r="K150" s="57">
        <v>-13767</v>
      </c>
      <c r="L150" s="57">
        <v>-219939</v>
      </c>
      <c r="M150" s="21">
        <v>-4.6600000000000003E-2</v>
      </c>
      <c r="N150" s="21">
        <v>-3.3999999999999998E-3</v>
      </c>
      <c r="O150" s="21">
        <v>-5.5899999999999998E-2</v>
      </c>
      <c r="P150" s="42">
        <v>3</v>
      </c>
      <c r="Q150" s="42">
        <v>10</v>
      </c>
    </row>
    <row r="151" spans="1:17">
      <c r="A151" s="68" t="s">
        <v>1322</v>
      </c>
      <c r="B151" s="68" t="s">
        <v>14</v>
      </c>
      <c r="C151" s="92" t="s">
        <v>444</v>
      </c>
      <c r="D151" s="77">
        <v>1015531</v>
      </c>
      <c r="E151" s="77">
        <v>1178539</v>
      </c>
      <c r="F151" s="77">
        <v>1188015</v>
      </c>
      <c r="G151" s="92">
        <v>1278525</v>
      </c>
      <c r="H151" s="77">
        <v>1477780</v>
      </c>
      <c r="I151" s="77">
        <v>1127722</v>
      </c>
      <c r="J151" s="57">
        <v>-262994</v>
      </c>
      <c r="K151" s="57">
        <v>-299241</v>
      </c>
      <c r="L151" s="57">
        <v>60293</v>
      </c>
      <c r="M151" s="21">
        <v>-0.20569999999999999</v>
      </c>
      <c r="N151" s="21">
        <v>-0.20250000000000001</v>
      </c>
      <c r="O151" s="21">
        <v>5.3499999999999999E-2</v>
      </c>
      <c r="P151" s="42">
        <v>2</v>
      </c>
      <c r="Q151" s="42">
        <v>6.67</v>
      </c>
    </row>
    <row r="152" spans="1:17">
      <c r="A152" s="68" t="s">
        <v>1323</v>
      </c>
      <c r="B152" s="68" t="s">
        <v>123</v>
      </c>
      <c r="C152" s="92" t="s">
        <v>446</v>
      </c>
      <c r="D152" s="77">
        <v>284342</v>
      </c>
      <c r="E152" s="77">
        <v>325159</v>
      </c>
      <c r="F152" s="77">
        <v>359258</v>
      </c>
      <c r="G152" s="92">
        <v>231749</v>
      </c>
      <c r="H152" s="77">
        <v>254267</v>
      </c>
      <c r="I152" s="77">
        <v>302722</v>
      </c>
      <c r="J152" s="57">
        <v>52593</v>
      </c>
      <c r="K152" s="57">
        <v>70892</v>
      </c>
      <c r="L152" s="57">
        <v>56536</v>
      </c>
      <c r="M152" s="21">
        <v>0.22689999999999999</v>
      </c>
      <c r="N152" s="21">
        <v>0.27879999999999999</v>
      </c>
      <c r="O152" s="21">
        <v>0.18679999999999999</v>
      </c>
      <c r="P152" s="42">
        <v>0</v>
      </c>
      <c r="Q152" s="42">
        <v>0</v>
      </c>
    </row>
    <row r="153" spans="1:17">
      <c r="A153" s="68" t="s">
        <v>1324</v>
      </c>
      <c r="B153" s="68" t="s">
        <v>14</v>
      </c>
      <c r="C153" s="92" t="s">
        <v>450</v>
      </c>
      <c r="D153" s="77">
        <v>472662.31</v>
      </c>
      <c r="E153" s="77">
        <v>593690.85</v>
      </c>
      <c r="F153" s="77">
        <v>505878</v>
      </c>
      <c r="G153" s="92">
        <v>457866.05</v>
      </c>
      <c r="H153" s="77">
        <v>468323.24</v>
      </c>
      <c r="I153" s="77">
        <v>742486</v>
      </c>
      <c r="J153" s="57">
        <v>14796.260000000009</v>
      </c>
      <c r="K153" s="57">
        <v>125367.60999999999</v>
      </c>
      <c r="L153" s="57">
        <v>-236608</v>
      </c>
      <c r="M153" s="21">
        <v>3.2300000000000002E-2</v>
      </c>
      <c r="N153" s="21">
        <v>0.26769999999999999</v>
      </c>
      <c r="O153" s="21">
        <v>-0.31869999999999998</v>
      </c>
      <c r="P153" s="42">
        <v>1</v>
      </c>
      <c r="Q153" s="42">
        <v>3.33</v>
      </c>
    </row>
    <row r="154" spans="1:17">
      <c r="A154" s="68" t="s">
        <v>1325</v>
      </c>
      <c r="B154" s="68" t="s">
        <v>355</v>
      </c>
      <c r="C154" s="92" t="s">
        <v>455</v>
      </c>
      <c r="D154" s="77">
        <v>200107.57</v>
      </c>
      <c r="E154" s="77">
        <v>218463.52</v>
      </c>
      <c r="F154" s="77">
        <v>224772.6</v>
      </c>
      <c r="G154" s="92">
        <v>188276.98</v>
      </c>
      <c r="H154" s="77">
        <v>197953.53</v>
      </c>
      <c r="I154" s="77">
        <v>208717.64</v>
      </c>
      <c r="J154" s="57">
        <v>11830.589999999997</v>
      </c>
      <c r="K154" s="57">
        <v>20509.989999999991</v>
      </c>
      <c r="L154" s="57">
        <v>16054.959999999992</v>
      </c>
      <c r="M154" s="21">
        <v>6.2799999999999995E-2</v>
      </c>
      <c r="N154" s="21">
        <v>0.1036</v>
      </c>
      <c r="O154" s="21">
        <v>7.6899999999999996E-2</v>
      </c>
      <c r="P154" s="42">
        <v>0</v>
      </c>
      <c r="Q154" s="42">
        <v>0</v>
      </c>
    </row>
    <row r="155" spans="1:17">
      <c r="A155" s="68" t="s">
        <v>1326</v>
      </c>
      <c r="B155" s="68" t="s">
        <v>48</v>
      </c>
      <c r="C155" s="92" t="s">
        <v>457</v>
      </c>
      <c r="D155" s="77">
        <v>1572221.76</v>
      </c>
      <c r="E155" s="77">
        <v>1542949</v>
      </c>
      <c r="F155" s="77">
        <v>1659651</v>
      </c>
      <c r="G155" s="92">
        <v>1468816.69</v>
      </c>
      <c r="H155" s="77">
        <v>2134586</v>
      </c>
      <c r="I155" s="77">
        <v>1430268</v>
      </c>
      <c r="J155" s="57">
        <v>103405.07000000007</v>
      </c>
      <c r="K155" s="57">
        <v>-591637</v>
      </c>
      <c r="L155" s="57">
        <v>229383</v>
      </c>
      <c r="M155" s="21">
        <v>7.0400000000000004E-2</v>
      </c>
      <c r="N155" s="21">
        <v>-0.2772</v>
      </c>
      <c r="O155" s="21">
        <v>0.16039999999999999</v>
      </c>
      <c r="P155" s="42">
        <v>1</v>
      </c>
      <c r="Q155" s="42">
        <v>3.33</v>
      </c>
    </row>
    <row r="156" spans="1:17">
      <c r="A156" s="68" t="s">
        <v>1327</v>
      </c>
      <c r="B156" s="68" t="s">
        <v>171</v>
      </c>
      <c r="C156" s="92" t="s">
        <v>459</v>
      </c>
      <c r="D156" s="77">
        <v>10020106</v>
      </c>
      <c r="E156" s="77">
        <v>10154731</v>
      </c>
      <c r="F156" s="77">
        <v>10023873</v>
      </c>
      <c r="G156" s="92">
        <v>9578026</v>
      </c>
      <c r="H156" s="77">
        <v>10126281</v>
      </c>
      <c r="I156" s="77">
        <v>11388692</v>
      </c>
      <c r="J156" s="57">
        <v>442080</v>
      </c>
      <c r="K156" s="57">
        <v>28450</v>
      </c>
      <c r="L156" s="57">
        <v>-1364819</v>
      </c>
      <c r="M156" s="21">
        <v>4.6199999999999998E-2</v>
      </c>
      <c r="N156" s="21">
        <v>2.8E-3</v>
      </c>
      <c r="O156" s="21">
        <v>-0.1198</v>
      </c>
      <c r="P156" s="42">
        <v>1</v>
      </c>
      <c r="Q156" s="42">
        <v>3.33</v>
      </c>
    </row>
    <row r="157" spans="1:17">
      <c r="A157" s="68" t="s">
        <v>1328</v>
      </c>
      <c r="B157" s="68" t="s">
        <v>44</v>
      </c>
      <c r="C157" s="92" t="s">
        <v>461</v>
      </c>
      <c r="D157" s="77">
        <v>77949628</v>
      </c>
      <c r="E157" s="77">
        <v>82897334</v>
      </c>
      <c r="F157" s="77">
        <v>84294769</v>
      </c>
      <c r="G157" s="92">
        <v>80154823</v>
      </c>
      <c r="H157" s="77">
        <v>82837764</v>
      </c>
      <c r="I157" s="77">
        <v>85325172</v>
      </c>
      <c r="J157" s="57">
        <v>-2205195</v>
      </c>
      <c r="K157" s="57">
        <v>59570</v>
      </c>
      <c r="L157" s="57">
        <v>-1030403</v>
      </c>
      <c r="M157" s="21">
        <v>-2.75E-2</v>
      </c>
      <c r="N157" s="21">
        <v>6.9999999999999999E-4</v>
      </c>
      <c r="O157" s="21">
        <v>-1.21E-2</v>
      </c>
      <c r="P157" s="42">
        <v>2</v>
      </c>
      <c r="Q157" s="42">
        <v>6.67</v>
      </c>
    </row>
    <row r="158" spans="1:17">
      <c r="A158" s="68" t="s">
        <v>1329</v>
      </c>
      <c r="B158" s="68" t="s">
        <v>260</v>
      </c>
      <c r="C158" s="92" t="s">
        <v>463</v>
      </c>
      <c r="D158" s="77">
        <v>413082.37</v>
      </c>
      <c r="E158" s="77">
        <v>480788.66</v>
      </c>
      <c r="F158" s="77">
        <v>460005.51</v>
      </c>
      <c r="G158" s="92">
        <v>412627.36</v>
      </c>
      <c r="H158" s="77">
        <v>469618.61</v>
      </c>
      <c r="I158" s="77">
        <v>437974.68</v>
      </c>
      <c r="J158" s="57">
        <v>455.01000000000931</v>
      </c>
      <c r="K158" s="57">
        <v>11170.049999999988</v>
      </c>
      <c r="L158" s="57">
        <v>22030.830000000016</v>
      </c>
      <c r="M158" s="21">
        <v>1.1000000000000001E-3</v>
      </c>
      <c r="N158" s="21">
        <v>2.3800000000000002E-2</v>
      </c>
      <c r="O158" s="21">
        <v>5.0299999999999997E-2</v>
      </c>
      <c r="P158" s="42">
        <v>0</v>
      </c>
      <c r="Q158" s="42">
        <v>0</v>
      </c>
    </row>
    <row r="159" spans="1:17">
      <c r="A159" s="68" t="s">
        <v>1330</v>
      </c>
      <c r="B159" s="68" t="s">
        <v>14</v>
      </c>
      <c r="C159" s="92" t="s">
        <v>465</v>
      </c>
      <c r="D159" s="77">
        <v>1229644.75</v>
      </c>
      <c r="E159" s="77">
        <v>1155904.44</v>
      </c>
      <c r="F159" s="77">
        <v>1637173.72</v>
      </c>
      <c r="G159" s="92">
        <v>1542417.75</v>
      </c>
      <c r="H159" s="77">
        <v>1244588.76</v>
      </c>
      <c r="I159" s="77">
        <v>1570453.98</v>
      </c>
      <c r="J159" s="57">
        <v>-312773</v>
      </c>
      <c r="K159" s="57">
        <v>-88684.320000000065</v>
      </c>
      <c r="L159" s="57">
        <v>66719.739999999991</v>
      </c>
      <c r="M159" s="21">
        <v>-0.20280000000000001</v>
      </c>
      <c r="N159" s="21">
        <v>-7.1300000000000002E-2</v>
      </c>
      <c r="O159" s="21">
        <v>4.2500000000000003E-2</v>
      </c>
      <c r="P159" s="42">
        <v>2</v>
      </c>
      <c r="Q159" s="42">
        <v>6.67</v>
      </c>
    </row>
    <row r="160" spans="1:17">
      <c r="A160" s="68" t="s">
        <v>1331</v>
      </c>
      <c r="B160" s="68" t="s">
        <v>118</v>
      </c>
      <c r="C160" s="92" t="s">
        <v>467</v>
      </c>
      <c r="D160" s="77">
        <v>365780.21</v>
      </c>
      <c r="E160" s="77">
        <v>178655.9</v>
      </c>
      <c r="F160" s="77">
        <v>199006.04</v>
      </c>
      <c r="G160" s="92">
        <v>306337.40999999997</v>
      </c>
      <c r="H160" s="77">
        <v>112709.46</v>
      </c>
      <c r="I160" s="77">
        <v>159731.06</v>
      </c>
      <c r="J160" s="57">
        <v>59442.800000000047</v>
      </c>
      <c r="K160" s="57">
        <v>65946.439999999988</v>
      </c>
      <c r="L160" s="57">
        <v>39274.98000000001</v>
      </c>
      <c r="M160" s="21">
        <v>0.19400000000000001</v>
      </c>
      <c r="N160" s="21">
        <v>0.58509999999999995</v>
      </c>
      <c r="O160" s="21">
        <v>0.24590000000000001</v>
      </c>
      <c r="P160" s="42">
        <v>0</v>
      </c>
      <c r="Q160" s="42">
        <v>0</v>
      </c>
    </row>
    <row r="161" spans="1:17">
      <c r="A161" s="68" t="s">
        <v>1332</v>
      </c>
      <c r="B161" s="68" t="s">
        <v>151</v>
      </c>
      <c r="C161" s="92" t="s">
        <v>469</v>
      </c>
      <c r="D161" s="77">
        <v>61039.11</v>
      </c>
      <c r="E161" s="77">
        <v>69853.88</v>
      </c>
      <c r="F161" s="77">
        <v>82011.3</v>
      </c>
      <c r="G161" s="92">
        <v>67019.25</v>
      </c>
      <c r="H161" s="77">
        <v>61971.34</v>
      </c>
      <c r="I161" s="77">
        <v>53388.47</v>
      </c>
      <c r="J161" s="57">
        <v>-5980.1399999999994</v>
      </c>
      <c r="K161" s="57">
        <v>7882.5400000000081</v>
      </c>
      <c r="L161" s="57">
        <v>28622.83</v>
      </c>
      <c r="M161" s="21">
        <v>-8.9200000000000002E-2</v>
      </c>
      <c r="N161" s="21">
        <v>0.12720000000000001</v>
      </c>
      <c r="O161" s="21">
        <v>0.53610000000000002</v>
      </c>
      <c r="P161" s="42">
        <v>1</v>
      </c>
      <c r="Q161" s="42">
        <v>3.33</v>
      </c>
    </row>
    <row r="162" spans="1:17">
      <c r="A162" s="68" t="s">
        <v>1333</v>
      </c>
      <c r="B162" s="68" t="s">
        <v>44</v>
      </c>
      <c r="C162" s="92" t="s">
        <v>471</v>
      </c>
      <c r="D162" s="77">
        <v>74048999.430000007</v>
      </c>
      <c r="E162" s="77">
        <v>74214337.230000004</v>
      </c>
      <c r="F162" s="77">
        <v>86652110.890000001</v>
      </c>
      <c r="G162" s="92">
        <v>67181159.269999996</v>
      </c>
      <c r="H162" s="77">
        <v>66956887.039999999</v>
      </c>
      <c r="I162" s="77">
        <v>73301016.569999993</v>
      </c>
      <c r="J162" s="57">
        <v>6867840.1600000113</v>
      </c>
      <c r="K162" s="57">
        <v>7257450.1900000051</v>
      </c>
      <c r="L162" s="57">
        <v>13351094.320000008</v>
      </c>
      <c r="M162" s="21">
        <v>0.1022</v>
      </c>
      <c r="N162" s="21">
        <v>0.1084</v>
      </c>
      <c r="O162" s="21">
        <v>0.18210000000000001</v>
      </c>
      <c r="P162" s="42">
        <v>0</v>
      </c>
      <c r="Q162" s="42">
        <v>0</v>
      </c>
    </row>
    <row r="163" spans="1:17">
      <c r="A163" s="68" t="s">
        <v>1334</v>
      </c>
      <c r="B163" s="68" t="s">
        <v>66</v>
      </c>
      <c r="C163" s="92" t="s">
        <v>477</v>
      </c>
      <c r="D163" s="77">
        <v>779099.58</v>
      </c>
      <c r="E163" s="77">
        <v>930367.13</v>
      </c>
      <c r="F163" s="77">
        <v>1030019.75</v>
      </c>
      <c r="G163" s="92">
        <v>672054.86</v>
      </c>
      <c r="H163" s="77">
        <v>880043.99</v>
      </c>
      <c r="I163" s="77">
        <v>870217.95</v>
      </c>
      <c r="J163" s="57">
        <v>107044.71999999997</v>
      </c>
      <c r="K163" s="57">
        <v>50323.140000000014</v>
      </c>
      <c r="L163" s="57">
        <v>159801.80000000005</v>
      </c>
      <c r="M163" s="21">
        <v>0.1593</v>
      </c>
      <c r="N163" s="21">
        <v>5.7200000000000001E-2</v>
      </c>
      <c r="O163" s="21">
        <v>0.18360000000000001</v>
      </c>
      <c r="P163" s="42">
        <v>0</v>
      </c>
      <c r="Q163" s="42">
        <v>0</v>
      </c>
    </row>
    <row r="164" spans="1:17">
      <c r="A164" s="68" t="s">
        <v>1335</v>
      </c>
      <c r="B164" s="68" t="s">
        <v>288</v>
      </c>
      <c r="C164" s="92" t="s">
        <v>479</v>
      </c>
      <c r="D164" s="77">
        <v>13595711.560000001</v>
      </c>
      <c r="E164" s="77">
        <v>13784979.359999999</v>
      </c>
      <c r="F164" s="77">
        <v>16626999.32</v>
      </c>
      <c r="G164" s="92">
        <v>12661873.35</v>
      </c>
      <c r="H164" s="77">
        <v>13071922.140000001</v>
      </c>
      <c r="I164" s="77">
        <v>14429139.74</v>
      </c>
      <c r="J164" s="57">
        <v>933838.21000000089</v>
      </c>
      <c r="K164" s="57">
        <v>713057.21999999881</v>
      </c>
      <c r="L164" s="57">
        <v>2197859.58</v>
      </c>
      <c r="M164" s="21">
        <v>7.3800000000000004E-2</v>
      </c>
      <c r="N164" s="21">
        <v>5.45E-2</v>
      </c>
      <c r="O164" s="21">
        <v>0.15229999999999999</v>
      </c>
      <c r="P164" s="42">
        <v>0</v>
      </c>
      <c r="Q164" s="42">
        <v>0</v>
      </c>
    </row>
    <row r="165" spans="1:17">
      <c r="A165" s="68" t="s">
        <v>1336</v>
      </c>
      <c r="B165" s="68" t="s">
        <v>238</v>
      </c>
      <c r="C165" s="92" t="s">
        <v>481</v>
      </c>
      <c r="D165" s="77">
        <v>4518925.18</v>
      </c>
      <c r="E165" s="77">
        <v>4556862.9400000004</v>
      </c>
      <c r="F165" s="77">
        <v>4930061.1900000004</v>
      </c>
      <c r="G165" s="92">
        <v>5001859.04</v>
      </c>
      <c r="H165" s="77">
        <v>4657647.8899999997</v>
      </c>
      <c r="I165" s="77">
        <v>5012473.71</v>
      </c>
      <c r="J165" s="57">
        <v>-482933.86000000034</v>
      </c>
      <c r="K165" s="57">
        <v>-100784.94999999925</v>
      </c>
      <c r="L165" s="57">
        <v>-82412.519999999553</v>
      </c>
      <c r="M165" s="21">
        <v>-9.6600000000000005E-2</v>
      </c>
      <c r="N165" s="21">
        <v>-2.1600000000000001E-2</v>
      </c>
      <c r="O165" s="21">
        <v>-1.6400000000000001E-2</v>
      </c>
      <c r="P165" s="42">
        <v>3</v>
      </c>
      <c r="Q165" s="42">
        <v>10</v>
      </c>
    </row>
    <row r="166" spans="1:17">
      <c r="A166" s="68" t="s">
        <v>1337</v>
      </c>
      <c r="B166" s="68" t="s">
        <v>48</v>
      </c>
      <c r="C166" s="92" t="s">
        <v>483</v>
      </c>
      <c r="D166" s="77">
        <v>3383411</v>
      </c>
      <c r="E166" s="77">
        <v>3483858</v>
      </c>
      <c r="F166" s="77">
        <v>3650375</v>
      </c>
      <c r="G166" s="92">
        <v>3068963</v>
      </c>
      <c r="H166" s="77">
        <v>3257159</v>
      </c>
      <c r="I166" s="77">
        <v>3222056</v>
      </c>
      <c r="J166" s="57">
        <v>314448</v>
      </c>
      <c r="K166" s="57">
        <v>226699</v>
      </c>
      <c r="L166" s="57">
        <v>428319</v>
      </c>
      <c r="M166" s="21">
        <v>0.10249999999999999</v>
      </c>
      <c r="N166" s="21">
        <v>6.9599999999999995E-2</v>
      </c>
      <c r="O166" s="21">
        <v>0.13289999999999999</v>
      </c>
      <c r="P166" s="42">
        <v>0</v>
      </c>
      <c r="Q166" s="42">
        <v>0</v>
      </c>
    </row>
    <row r="167" spans="1:17">
      <c r="A167" s="68" t="s">
        <v>1338</v>
      </c>
      <c r="B167" s="68" t="s">
        <v>291</v>
      </c>
      <c r="C167" s="92" t="s">
        <v>485</v>
      </c>
      <c r="D167" s="77">
        <v>855159</v>
      </c>
      <c r="E167" s="77">
        <v>1020130</v>
      </c>
      <c r="F167" s="77">
        <v>853556</v>
      </c>
      <c r="G167" s="92">
        <v>921524</v>
      </c>
      <c r="H167" s="77">
        <v>1242408</v>
      </c>
      <c r="I167" s="77">
        <v>845307</v>
      </c>
      <c r="J167" s="57">
        <v>-66365</v>
      </c>
      <c r="K167" s="57">
        <v>-222278</v>
      </c>
      <c r="L167" s="57">
        <v>8249</v>
      </c>
      <c r="M167" s="21">
        <v>-7.1999999999999995E-2</v>
      </c>
      <c r="N167" s="21">
        <v>-0.1789</v>
      </c>
      <c r="O167" s="21">
        <v>9.7999999999999997E-3</v>
      </c>
      <c r="P167" s="42">
        <v>2</v>
      </c>
      <c r="Q167" s="42">
        <v>6.67</v>
      </c>
    </row>
    <row r="168" spans="1:17">
      <c r="A168" s="68" t="s">
        <v>1339</v>
      </c>
      <c r="B168" s="68" t="s">
        <v>123</v>
      </c>
      <c r="C168" s="92" t="s">
        <v>487</v>
      </c>
      <c r="D168" s="77">
        <v>2577567</v>
      </c>
      <c r="E168" s="77">
        <v>2708722</v>
      </c>
      <c r="F168" s="77">
        <v>2712383</v>
      </c>
      <c r="G168" s="92">
        <v>2451201</v>
      </c>
      <c r="H168" s="77">
        <v>2545005</v>
      </c>
      <c r="I168" s="77">
        <v>2599348</v>
      </c>
      <c r="J168" s="57">
        <v>126366</v>
      </c>
      <c r="K168" s="57">
        <v>163717</v>
      </c>
      <c r="L168" s="57">
        <v>113035</v>
      </c>
      <c r="M168" s="21">
        <v>5.16E-2</v>
      </c>
      <c r="N168" s="21">
        <v>6.4299999999999996E-2</v>
      </c>
      <c r="O168" s="21">
        <v>4.3499999999999997E-2</v>
      </c>
      <c r="P168" s="42">
        <v>0</v>
      </c>
      <c r="Q168" s="42">
        <v>0</v>
      </c>
    </row>
    <row r="169" spans="1:17">
      <c r="A169" s="68" t="s">
        <v>1340</v>
      </c>
      <c r="B169" s="68" t="s">
        <v>44</v>
      </c>
      <c r="C169" s="92" t="s">
        <v>491</v>
      </c>
      <c r="D169" s="77">
        <v>9729566</v>
      </c>
      <c r="E169" s="77">
        <v>10618145</v>
      </c>
      <c r="F169" s="77">
        <v>10717065</v>
      </c>
      <c r="G169" s="92">
        <v>10240551</v>
      </c>
      <c r="H169" s="77">
        <v>10816446</v>
      </c>
      <c r="I169" s="77">
        <v>10962990</v>
      </c>
      <c r="J169" s="57">
        <v>-510985</v>
      </c>
      <c r="K169" s="57">
        <v>-198301</v>
      </c>
      <c r="L169" s="57">
        <v>-245925</v>
      </c>
      <c r="M169" s="21">
        <v>-4.99E-2</v>
      </c>
      <c r="N169" s="21">
        <v>-1.83E-2</v>
      </c>
      <c r="O169" s="21">
        <v>-2.24E-2</v>
      </c>
      <c r="P169" s="42">
        <v>3</v>
      </c>
      <c r="Q169" s="42">
        <v>10</v>
      </c>
    </row>
    <row r="170" spans="1:17">
      <c r="A170" s="68" t="s">
        <v>1341</v>
      </c>
      <c r="B170" s="68" t="s">
        <v>44</v>
      </c>
      <c r="C170" s="92" t="s">
        <v>493</v>
      </c>
      <c r="D170" s="77">
        <v>5276238</v>
      </c>
      <c r="E170" s="77">
        <v>6488070</v>
      </c>
      <c r="F170" s="77">
        <v>7319607</v>
      </c>
      <c r="G170" s="92">
        <v>5208558</v>
      </c>
      <c r="H170" s="77">
        <v>5824531</v>
      </c>
      <c r="I170" s="77">
        <v>6883586</v>
      </c>
      <c r="J170" s="57">
        <v>67680</v>
      </c>
      <c r="K170" s="57">
        <v>663539</v>
      </c>
      <c r="L170" s="57">
        <v>436021</v>
      </c>
      <c r="M170" s="21">
        <v>1.2999999999999999E-2</v>
      </c>
      <c r="N170" s="21">
        <v>0.1139</v>
      </c>
      <c r="O170" s="21">
        <v>6.3299999999999995E-2</v>
      </c>
      <c r="P170" s="42">
        <v>0</v>
      </c>
      <c r="Q170" s="42">
        <v>0</v>
      </c>
    </row>
    <row r="171" spans="1:17">
      <c r="A171" s="68" t="s">
        <v>1342</v>
      </c>
      <c r="B171" s="68" t="s">
        <v>102</v>
      </c>
      <c r="C171" s="92" t="s">
        <v>495</v>
      </c>
      <c r="D171" s="77">
        <v>5382702</v>
      </c>
      <c r="E171" s="77">
        <v>5561126</v>
      </c>
      <c r="F171" s="77">
        <v>5867104</v>
      </c>
      <c r="G171" s="92">
        <v>4804116</v>
      </c>
      <c r="H171" s="77">
        <v>5016993</v>
      </c>
      <c r="I171" s="77">
        <v>4673916</v>
      </c>
      <c r="J171" s="57">
        <v>578586</v>
      </c>
      <c r="K171" s="57">
        <v>544133</v>
      </c>
      <c r="L171" s="57">
        <v>1193188</v>
      </c>
      <c r="M171" s="21">
        <v>0.12039999999999999</v>
      </c>
      <c r="N171" s="21">
        <v>0.1085</v>
      </c>
      <c r="O171" s="21">
        <v>0.25530000000000003</v>
      </c>
      <c r="P171" s="42">
        <v>0</v>
      </c>
      <c r="Q171" s="42">
        <v>0</v>
      </c>
    </row>
    <row r="172" spans="1:17">
      <c r="A172" s="68" t="s">
        <v>1343</v>
      </c>
      <c r="B172" s="68" t="s">
        <v>82</v>
      </c>
      <c r="C172" s="92" t="s">
        <v>496</v>
      </c>
      <c r="D172" s="77">
        <v>2039049.4</v>
      </c>
      <c r="E172" s="77">
        <v>2212878.1</v>
      </c>
      <c r="F172" s="77">
        <v>2331433.87</v>
      </c>
      <c r="G172" s="92">
        <v>1965495.52</v>
      </c>
      <c r="H172" s="77">
        <v>2279061.06</v>
      </c>
      <c r="I172" s="77">
        <v>2183461.66</v>
      </c>
      <c r="J172" s="57">
        <v>73553.879999999888</v>
      </c>
      <c r="K172" s="57">
        <v>-66182.959999999963</v>
      </c>
      <c r="L172" s="57">
        <v>147972.20999999996</v>
      </c>
      <c r="M172" s="21">
        <v>3.7400000000000003E-2</v>
      </c>
      <c r="N172" s="21">
        <v>-2.9000000000000001E-2</v>
      </c>
      <c r="O172" s="21">
        <v>6.7799999999999999E-2</v>
      </c>
      <c r="P172" s="42">
        <v>1</v>
      </c>
      <c r="Q172" s="42">
        <v>3.33</v>
      </c>
    </row>
    <row r="173" spans="1:17">
      <c r="A173" s="68" t="s">
        <v>1344</v>
      </c>
      <c r="B173" s="68" t="s">
        <v>107</v>
      </c>
      <c r="C173" s="92" t="s">
        <v>498</v>
      </c>
      <c r="D173" s="77">
        <v>6940008</v>
      </c>
      <c r="E173" s="77">
        <v>7597211</v>
      </c>
      <c r="F173" s="77">
        <v>7808643</v>
      </c>
      <c r="G173" s="92">
        <v>6027119.1900000004</v>
      </c>
      <c r="H173" s="77">
        <v>7360523</v>
      </c>
      <c r="I173" s="77">
        <v>8939823</v>
      </c>
      <c r="J173" s="57">
        <v>912888.80999999959</v>
      </c>
      <c r="K173" s="57">
        <v>236688</v>
      </c>
      <c r="L173" s="57">
        <v>-1131180</v>
      </c>
      <c r="M173" s="21">
        <v>0.1515</v>
      </c>
      <c r="N173" s="21">
        <v>3.2199999999999999E-2</v>
      </c>
      <c r="O173" s="21">
        <v>-0.1265</v>
      </c>
      <c r="P173" s="42">
        <v>1</v>
      </c>
      <c r="Q173" s="42">
        <v>3.33</v>
      </c>
    </row>
    <row r="174" spans="1:17">
      <c r="A174" s="68" t="s">
        <v>1345</v>
      </c>
      <c r="B174" s="68" t="s">
        <v>123</v>
      </c>
      <c r="C174" s="92" t="s">
        <v>500</v>
      </c>
      <c r="D174" s="77">
        <v>2022924.25</v>
      </c>
      <c r="E174" s="77">
        <v>2116841.23</v>
      </c>
      <c r="F174" s="77">
        <v>2140964.5099999998</v>
      </c>
      <c r="G174" s="92">
        <v>1732907.92</v>
      </c>
      <c r="H174" s="77">
        <v>1959331.81</v>
      </c>
      <c r="I174" s="77">
        <v>2552230</v>
      </c>
      <c r="J174" s="57">
        <v>290016.33000000007</v>
      </c>
      <c r="K174" s="57">
        <v>157509.41999999993</v>
      </c>
      <c r="L174" s="57">
        <v>-411265.49000000022</v>
      </c>
      <c r="M174" s="21">
        <v>0.16739999999999999</v>
      </c>
      <c r="N174" s="21">
        <v>8.0399999999999999E-2</v>
      </c>
      <c r="O174" s="21">
        <v>-0.16109999999999999</v>
      </c>
      <c r="P174" s="42">
        <v>1</v>
      </c>
      <c r="Q174" s="42">
        <v>3.33</v>
      </c>
    </row>
    <row r="175" spans="1:17">
      <c r="A175" s="68" t="s">
        <v>1346</v>
      </c>
      <c r="B175" s="68" t="s">
        <v>288</v>
      </c>
      <c r="C175" s="92" t="s">
        <v>502</v>
      </c>
      <c r="D175" s="77">
        <v>4640689</v>
      </c>
      <c r="E175" s="77">
        <v>5310595</v>
      </c>
      <c r="F175" s="77">
        <v>5796965</v>
      </c>
      <c r="G175" s="92">
        <v>4464296</v>
      </c>
      <c r="H175" s="77">
        <v>5207429</v>
      </c>
      <c r="I175" s="77">
        <v>6040451</v>
      </c>
      <c r="J175" s="57">
        <v>176393</v>
      </c>
      <c r="K175" s="57">
        <v>103166</v>
      </c>
      <c r="L175" s="57">
        <v>-243486</v>
      </c>
      <c r="M175" s="21">
        <v>3.95E-2</v>
      </c>
      <c r="N175" s="21">
        <v>1.9800000000000002E-2</v>
      </c>
      <c r="O175" s="21">
        <v>-4.0300000000000002E-2</v>
      </c>
      <c r="P175" s="42">
        <v>1</v>
      </c>
      <c r="Q175" s="42">
        <v>3.33</v>
      </c>
    </row>
    <row r="176" spans="1:17">
      <c r="A176" s="68" t="s">
        <v>1347</v>
      </c>
      <c r="B176" s="68" t="s">
        <v>260</v>
      </c>
      <c r="C176" s="92" t="s">
        <v>504</v>
      </c>
      <c r="D176" s="77">
        <v>2498238.0499999998</v>
      </c>
      <c r="E176" s="77">
        <v>2821543.62</v>
      </c>
      <c r="F176" s="77">
        <v>2828266.11</v>
      </c>
      <c r="G176" s="92">
        <v>2191595.37</v>
      </c>
      <c r="H176" s="77">
        <v>2606284.02</v>
      </c>
      <c r="I176" s="77">
        <v>3032854.49</v>
      </c>
      <c r="J176" s="57">
        <v>306642.6799999997</v>
      </c>
      <c r="K176" s="57">
        <v>215259.60000000009</v>
      </c>
      <c r="L176" s="57">
        <v>-204588.38000000035</v>
      </c>
      <c r="M176" s="21">
        <v>0.1399</v>
      </c>
      <c r="N176" s="21">
        <v>8.2600000000000007E-2</v>
      </c>
      <c r="O176" s="21">
        <v>-6.7500000000000004E-2</v>
      </c>
      <c r="P176" s="42">
        <v>1</v>
      </c>
      <c r="Q176" s="42">
        <v>3.33</v>
      </c>
    </row>
    <row r="177" spans="1:17">
      <c r="A177" s="68" t="s">
        <v>1348</v>
      </c>
      <c r="B177" s="68" t="s">
        <v>14</v>
      </c>
      <c r="C177" s="92" t="s">
        <v>506</v>
      </c>
      <c r="D177" s="77">
        <v>898486</v>
      </c>
      <c r="E177" s="77">
        <v>1090138</v>
      </c>
      <c r="F177" s="77">
        <v>1135237</v>
      </c>
      <c r="G177" s="92">
        <v>902289</v>
      </c>
      <c r="H177" s="77">
        <v>988127</v>
      </c>
      <c r="I177" s="77">
        <v>1022208</v>
      </c>
      <c r="J177" s="57">
        <v>-3803</v>
      </c>
      <c r="K177" s="57">
        <v>102011</v>
      </c>
      <c r="L177" s="57">
        <v>113029</v>
      </c>
      <c r="M177" s="21">
        <v>-4.1999999999999997E-3</v>
      </c>
      <c r="N177" s="21">
        <v>0.1032</v>
      </c>
      <c r="O177" s="21">
        <v>0.1106</v>
      </c>
      <c r="P177" s="42">
        <v>1</v>
      </c>
      <c r="Q177" s="42">
        <v>3.33</v>
      </c>
    </row>
    <row r="178" spans="1:17">
      <c r="A178" s="68" t="s">
        <v>1349</v>
      </c>
      <c r="B178" s="68" t="s">
        <v>29</v>
      </c>
      <c r="C178" s="92" t="s">
        <v>508</v>
      </c>
      <c r="D178" s="77">
        <v>11558522</v>
      </c>
      <c r="E178" s="77">
        <v>11937366</v>
      </c>
      <c r="F178" s="77">
        <v>10993800</v>
      </c>
      <c r="G178" s="92">
        <v>10732267</v>
      </c>
      <c r="H178" s="77">
        <v>11091548</v>
      </c>
      <c r="I178" s="77">
        <v>12114980</v>
      </c>
      <c r="J178" s="57">
        <v>826255</v>
      </c>
      <c r="K178" s="57">
        <v>845818</v>
      </c>
      <c r="L178" s="57">
        <v>-1121180</v>
      </c>
      <c r="M178" s="21">
        <v>7.6999999999999999E-2</v>
      </c>
      <c r="N178" s="21">
        <v>7.6300000000000007E-2</v>
      </c>
      <c r="O178" s="21">
        <v>-9.2499999999999999E-2</v>
      </c>
      <c r="P178" s="42">
        <v>1</v>
      </c>
      <c r="Q178" s="42">
        <v>3.33</v>
      </c>
    </row>
    <row r="179" spans="1:17">
      <c r="A179" s="68" t="s">
        <v>1350</v>
      </c>
      <c r="B179" s="68" t="s">
        <v>230</v>
      </c>
      <c r="C179" s="92" t="s">
        <v>510</v>
      </c>
      <c r="D179" s="77">
        <v>4967247</v>
      </c>
      <c r="E179" s="77">
        <v>5559553</v>
      </c>
      <c r="F179" s="77">
        <v>5830089</v>
      </c>
      <c r="G179" s="92">
        <v>4901668</v>
      </c>
      <c r="H179" s="77">
        <v>5550179</v>
      </c>
      <c r="I179" s="77">
        <v>5078548</v>
      </c>
      <c r="J179" s="57">
        <v>65579</v>
      </c>
      <c r="K179" s="57">
        <v>9374</v>
      </c>
      <c r="L179" s="57">
        <v>751541</v>
      </c>
      <c r="M179" s="21">
        <v>1.34E-2</v>
      </c>
      <c r="N179" s="21">
        <v>1.6999999999999999E-3</v>
      </c>
      <c r="O179" s="21">
        <v>0.14799999999999999</v>
      </c>
      <c r="P179" s="42">
        <v>0</v>
      </c>
      <c r="Q179" s="42">
        <v>0</v>
      </c>
    </row>
    <row r="180" spans="1:17">
      <c r="A180" s="68" t="s">
        <v>1351</v>
      </c>
      <c r="B180" s="68" t="s">
        <v>34</v>
      </c>
      <c r="C180" s="92" t="s">
        <v>514</v>
      </c>
      <c r="D180" s="77">
        <v>933177.48</v>
      </c>
      <c r="E180" s="77">
        <v>1063043.74</v>
      </c>
      <c r="F180" s="77">
        <v>1135052.6599999999</v>
      </c>
      <c r="G180" s="92">
        <v>846113.02</v>
      </c>
      <c r="H180" s="77">
        <v>790005.34</v>
      </c>
      <c r="I180" s="77">
        <v>874151.19</v>
      </c>
      <c r="J180" s="57">
        <v>87064.459999999963</v>
      </c>
      <c r="K180" s="57">
        <v>273038.40000000002</v>
      </c>
      <c r="L180" s="57">
        <v>260901.46999999997</v>
      </c>
      <c r="M180" s="21">
        <v>0.10290000000000001</v>
      </c>
      <c r="N180" s="21">
        <v>0.34560000000000002</v>
      </c>
      <c r="O180" s="21">
        <v>0.29849999999999999</v>
      </c>
      <c r="P180" s="42">
        <v>0</v>
      </c>
      <c r="Q180" s="42">
        <v>0</v>
      </c>
    </row>
    <row r="181" spans="1:17">
      <c r="A181" s="68" t="s">
        <v>1352</v>
      </c>
      <c r="B181" s="68" t="s">
        <v>355</v>
      </c>
      <c r="C181" s="92" t="s">
        <v>516</v>
      </c>
      <c r="D181" s="77">
        <v>1664479.64</v>
      </c>
      <c r="E181" s="77">
        <v>1768379</v>
      </c>
      <c r="F181" s="77">
        <v>2028077.59</v>
      </c>
      <c r="G181" s="92">
        <v>1444773.49</v>
      </c>
      <c r="H181" s="77">
        <v>1361753.36</v>
      </c>
      <c r="I181" s="77">
        <v>1665643.92</v>
      </c>
      <c r="J181" s="57">
        <v>219706.14999999991</v>
      </c>
      <c r="K181" s="57">
        <v>406625.6399999999</v>
      </c>
      <c r="L181" s="57">
        <v>362433.67000000016</v>
      </c>
      <c r="M181" s="21">
        <v>0.15210000000000001</v>
      </c>
      <c r="N181" s="21">
        <v>0.29859999999999998</v>
      </c>
      <c r="O181" s="21">
        <v>0.21759999999999999</v>
      </c>
      <c r="P181" s="42">
        <v>0</v>
      </c>
      <c r="Q181" s="42">
        <v>0</v>
      </c>
    </row>
    <row r="182" spans="1:17">
      <c r="A182" s="68" t="s">
        <v>1353</v>
      </c>
      <c r="B182" s="68" t="s">
        <v>269</v>
      </c>
      <c r="C182" s="92" t="s">
        <v>518</v>
      </c>
      <c r="D182" s="77">
        <v>119101</v>
      </c>
      <c r="E182" s="77">
        <v>124106</v>
      </c>
      <c r="F182" s="77">
        <v>189119</v>
      </c>
      <c r="G182" s="92">
        <v>90643</v>
      </c>
      <c r="H182" s="77">
        <v>101337</v>
      </c>
      <c r="I182" s="77">
        <v>202488</v>
      </c>
      <c r="J182" s="57">
        <v>28458</v>
      </c>
      <c r="K182" s="57">
        <v>22769</v>
      </c>
      <c r="L182" s="57">
        <v>-13369</v>
      </c>
      <c r="M182" s="21">
        <v>0.314</v>
      </c>
      <c r="N182" s="21">
        <v>0.22470000000000001</v>
      </c>
      <c r="O182" s="21">
        <v>-6.6000000000000003E-2</v>
      </c>
      <c r="P182" s="42">
        <v>1</v>
      </c>
      <c r="Q182" s="42">
        <v>3.33</v>
      </c>
    </row>
    <row r="183" spans="1:17">
      <c r="A183" s="68" t="s">
        <v>1354</v>
      </c>
      <c r="B183" s="68" t="s">
        <v>288</v>
      </c>
      <c r="C183" s="92" t="s">
        <v>520</v>
      </c>
      <c r="D183" s="77">
        <v>4764749</v>
      </c>
      <c r="E183" s="77">
        <v>5000515</v>
      </c>
      <c r="F183" s="77">
        <v>5215724</v>
      </c>
      <c r="G183" s="92">
        <v>4439605</v>
      </c>
      <c r="H183" s="77">
        <v>4501490</v>
      </c>
      <c r="I183" s="77">
        <v>5368152</v>
      </c>
      <c r="J183" s="57">
        <v>325144</v>
      </c>
      <c r="K183" s="57">
        <v>499025</v>
      </c>
      <c r="L183" s="57">
        <v>-152428</v>
      </c>
      <c r="M183" s="21">
        <v>7.3200000000000001E-2</v>
      </c>
      <c r="N183" s="21">
        <v>0.1109</v>
      </c>
      <c r="O183" s="21">
        <v>-2.8400000000000002E-2</v>
      </c>
      <c r="P183" s="42">
        <v>1</v>
      </c>
      <c r="Q183" s="42">
        <v>3.33</v>
      </c>
    </row>
    <row r="184" spans="1:17">
      <c r="A184" s="68" t="s">
        <v>1355</v>
      </c>
      <c r="B184" s="68" t="s">
        <v>70</v>
      </c>
      <c r="C184" s="92" t="s">
        <v>522</v>
      </c>
      <c r="D184" s="77">
        <v>17329663</v>
      </c>
      <c r="E184" s="77">
        <v>16980444</v>
      </c>
      <c r="F184" s="77">
        <v>19195627</v>
      </c>
      <c r="G184" s="92">
        <v>14880290</v>
      </c>
      <c r="H184" s="77">
        <v>15875916</v>
      </c>
      <c r="I184" s="77">
        <v>18675226</v>
      </c>
      <c r="J184" s="57">
        <v>2449373</v>
      </c>
      <c r="K184" s="57">
        <v>1104528</v>
      </c>
      <c r="L184" s="57">
        <v>520401</v>
      </c>
      <c r="M184" s="21">
        <v>0.1646</v>
      </c>
      <c r="N184" s="21">
        <v>6.9599999999999995E-2</v>
      </c>
      <c r="O184" s="21">
        <v>2.7900000000000001E-2</v>
      </c>
      <c r="P184" s="42">
        <v>0</v>
      </c>
      <c r="Q184" s="42">
        <v>0</v>
      </c>
    </row>
    <row r="185" spans="1:17">
      <c r="A185" s="68" t="s">
        <v>1356</v>
      </c>
      <c r="B185" s="68" t="s">
        <v>291</v>
      </c>
      <c r="C185" s="92" t="s">
        <v>524</v>
      </c>
      <c r="D185" s="77">
        <v>10787259</v>
      </c>
      <c r="E185" s="77">
        <v>11395532</v>
      </c>
      <c r="F185" s="77">
        <v>11383249</v>
      </c>
      <c r="G185" s="92">
        <v>10382408</v>
      </c>
      <c r="H185" s="77">
        <v>10874593</v>
      </c>
      <c r="I185" s="77">
        <v>11647556</v>
      </c>
      <c r="J185" s="57">
        <v>404851</v>
      </c>
      <c r="K185" s="57">
        <v>520939</v>
      </c>
      <c r="L185" s="57">
        <v>-264307</v>
      </c>
      <c r="M185" s="21">
        <v>3.9E-2</v>
      </c>
      <c r="N185" s="21">
        <v>4.7899999999999998E-2</v>
      </c>
      <c r="O185" s="21">
        <v>-2.2700000000000001E-2</v>
      </c>
      <c r="P185" s="42">
        <v>1</v>
      </c>
      <c r="Q185" s="42">
        <v>3.33</v>
      </c>
    </row>
    <row r="186" spans="1:17">
      <c r="A186" s="68" t="s">
        <v>1357</v>
      </c>
      <c r="B186" s="68" t="s">
        <v>107</v>
      </c>
      <c r="C186" s="92" t="s">
        <v>526</v>
      </c>
      <c r="D186" s="77">
        <v>2220759</v>
      </c>
      <c r="E186" s="77">
        <v>2610703</v>
      </c>
      <c r="F186" s="77">
        <v>2388592</v>
      </c>
      <c r="G186" s="92">
        <v>2214671</v>
      </c>
      <c r="H186" s="77">
        <v>2611117</v>
      </c>
      <c r="I186" s="77">
        <v>2106299</v>
      </c>
      <c r="J186" s="57">
        <v>6088</v>
      </c>
      <c r="K186" s="57">
        <v>-414</v>
      </c>
      <c r="L186" s="57">
        <v>282293</v>
      </c>
      <c r="M186" s="21">
        <v>2.7000000000000001E-3</v>
      </c>
      <c r="N186" s="21">
        <v>-2.0000000000000001E-4</v>
      </c>
      <c r="O186" s="21">
        <v>0.13400000000000001</v>
      </c>
      <c r="P186" s="42">
        <v>1</v>
      </c>
      <c r="Q186" s="42">
        <v>3.33</v>
      </c>
    </row>
    <row r="187" spans="1:17">
      <c r="A187" s="68" t="s">
        <v>1358</v>
      </c>
      <c r="B187" s="68" t="s">
        <v>44</v>
      </c>
      <c r="C187" s="92" t="s">
        <v>533</v>
      </c>
      <c r="D187" s="77">
        <v>445348</v>
      </c>
      <c r="E187" s="77">
        <v>416335.19</v>
      </c>
      <c r="F187" s="77">
        <v>787529</v>
      </c>
      <c r="G187" s="92">
        <v>450898.19</v>
      </c>
      <c r="H187" s="77">
        <v>489409</v>
      </c>
      <c r="I187" s="77">
        <v>814844</v>
      </c>
      <c r="J187" s="57">
        <v>-5550.1900000000023</v>
      </c>
      <c r="K187" s="57">
        <v>-73073.81</v>
      </c>
      <c r="L187" s="57">
        <v>-27315</v>
      </c>
      <c r="M187" s="21">
        <v>-1.23E-2</v>
      </c>
      <c r="N187" s="21">
        <v>-0.14929999999999999</v>
      </c>
      <c r="O187" s="21">
        <v>-3.3500000000000002E-2</v>
      </c>
      <c r="P187" s="42">
        <v>3</v>
      </c>
      <c r="Q187" s="42">
        <v>10</v>
      </c>
    </row>
    <row r="188" spans="1:17">
      <c r="A188" s="68" t="s">
        <v>1359</v>
      </c>
      <c r="B188" s="68" t="s">
        <v>44</v>
      </c>
      <c r="C188" s="92" t="s">
        <v>535</v>
      </c>
      <c r="D188" s="77">
        <v>922332</v>
      </c>
      <c r="E188" s="77">
        <v>1062832</v>
      </c>
      <c r="F188" s="77">
        <v>991420</v>
      </c>
      <c r="G188" s="92">
        <v>804401</v>
      </c>
      <c r="H188" s="77">
        <v>958629</v>
      </c>
      <c r="I188" s="77">
        <v>958110</v>
      </c>
      <c r="J188" s="57">
        <v>117931</v>
      </c>
      <c r="K188" s="57">
        <v>104203</v>
      </c>
      <c r="L188" s="57">
        <v>33310</v>
      </c>
      <c r="M188" s="21">
        <v>0.14660000000000001</v>
      </c>
      <c r="N188" s="21">
        <v>0.1087</v>
      </c>
      <c r="O188" s="21">
        <v>3.4799999999999998E-2</v>
      </c>
      <c r="P188" s="42">
        <v>0</v>
      </c>
      <c r="Q188" s="42">
        <v>0</v>
      </c>
    </row>
    <row r="189" spans="1:17">
      <c r="A189" s="68" t="s">
        <v>1360</v>
      </c>
      <c r="B189" s="68" t="s">
        <v>44</v>
      </c>
      <c r="C189" s="92" t="s">
        <v>537</v>
      </c>
      <c r="D189" s="77">
        <v>348563</v>
      </c>
      <c r="E189" s="77">
        <v>453883</v>
      </c>
      <c r="F189" s="77">
        <v>730925</v>
      </c>
      <c r="G189" s="92">
        <v>367671</v>
      </c>
      <c r="H189" s="77">
        <v>402130</v>
      </c>
      <c r="I189" s="77">
        <v>778608</v>
      </c>
      <c r="J189" s="57">
        <v>-19108</v>
      </c>
      <c r="K189" s="57">
        <v>51753</v>
      </c>
      <c r="L189" s="57">
        <v>-47683</v>
      </c>
      <c r="M189" s="21">
        <v>-5.1999999999999998E-2</v>
      </c>
      <c r="N189" s="21">
        <v>0.12870000000000001</v>
      </c>
      <c r="O189" s="21">
        <v>-6.1199999999999997E-2</v>
      </c>
      <c r="P189" s="42">
        <v>2</v>
      </c>
      <c r="Q189" s="42">
        <v>6.67</v>
      </c>
    </row>
    <row r="190" spans="1:17">
      <c r="A190" s="68" t="s">
        <v>1361</v>
      </c>
      <c r="B190" s="68" t="s">
        <v>288</v>
      </c>
      <c r="C190" s="92" t="s">
        <v>539</v>
      </c>
      <c r="D190" s="77">
        <v>7298032.8300000001</v>
      </c>
      <c r="E190" s="77">
        <v>7403942.8200000003</v>
      </c>
      <c r="F190" s="77">
        <v>7429876.0700000003</v>
      </c>
      <c r="G190" s="92">
        <v>7380517.4199999999</v>
      </c>
      <c r="H190" s="77">
        <v>7460760.7800000003</v>
      </c>
      <c r="I190" s="77">
        <v>7545317.9299999997</v>
      </c>
      <c r="J190" s="57">
        <v>-82484.589999999851</v>
      </c>
      <c r="K190" s="57">
        <v>-56817.959999999963</v>
      </c>
      <c r="L190" s="57">
        <v>-115441.8599999994</v>
      </c>
      <c r="M190" s="21">
        <v>-1.12E-2</v>
      </c>
      <c r="N190" s="21">
        <v>-7.6E-3</v>
      </c>
      <c r="O190" s="21">
        <v>-1.5299999999999999E-2</v>
      </c>
      <c r="P190" s="42">
        <v>3</v>
      </c>
      <c r="Q190" s="42">
        <v>10</v>
      </c>
    </row>
    <row r="191" spans="1:17">
      <c r="A191" s="68" t="s">
        <v>1362</v>
      </c>
      <c r="B191" s="68" t="s">
        <v>291</v>
      </c>
      <c r="C191" s="92" t="s">
        <v>541</v>
      </c>
      <c r="D191" s="77">
        <v>2390122</v>
      </c>
      <c r="E191" s="77">
        <v>2116415</v>
      </c>
      <c r="F191" s="77">
        <v>2211574</v>
      </c>
      <c r="G191" s="92">
        <v>1805208</v>
      </c>
      <c r="H191" s="77">
        <v>1647028</v>
      </c>
      <c r="I191" s="77">
        <v>1939480</v>
      </c>
      <c r="J191" s="57">
        <v>584914</v>
      </c>
      <c r="K191" s="57">
        <v>469387</v>
      </c>
      <c r="L191" s="57">
        <v>272094</v>
      </c>
      <c r="M191" s="21">
        <v>0.32400000000000001</v>
      </c>
      <c r="N191" s="21">
        <v>0.28499999999999998</v>
      </c>
      <c r="O191" s="21">
        <v>0.14030000000000001</v>
      </c>
      <c r="P191" s="42">
        <v>0</v>
      </c>
      <c r="Q191" s="42">
        <v>0</v>
      </c>
    </row>
    <row r="192" spans="1:17">
      <c r="A192" s="68" t="s">
        <v>1363</v>
      </c>
      <c r="B192" s="68" t="s">
        <v>55</v>
      </c>
      <c r="C192" s="92" t="s">
        <v>543</v>
      </c>
      <c r="D192" s="77">
        <v>3885708.3</v>
      </c>
      <c r="E192" s="77">
        <v>4221930.43</v>
      </c>
      <c r="F192" s="77">
        <v>4598393.43</v>
      </c>
      <c r="G192" s="92">
        <v>3554666.46</v>
      </c>
      <c r="H192" s="77">
        <v>4381501.25</v>
      </c>
      <c r="I192" s="77">
        <v>4100060.53</v>
      </c>
      <c r="J192" s="57">
        <v>331041.83999999985</v>
      </c>
      <c r="K192" s="57">
        <v>-159570.8200000003</v>
      </c>
      <c r="L192" s="57">
        <v>498332.89999999991</v>
      </c>
      <c r="M192" s="21">
        <v>9.3100000000000002E-2</v>
      </c>
      <c r="N192" s="21">
        <v>-3.6400000000000002E-2</v>
      </c>
      <c r="O192" s="21">
        <v>0.1215</v>
      </c>
      <c r="P192" s="42">
        <v>1</v>
      </c>
      <c r="Q192" s="42">
        <v>3.33</v>
      </c>
    </row>
    <row r="193" spans="1:17">
      <c r="A193" s="68" t="s">
        <v>1364</v>
      </c>
      <c r="B193" s="68" t="s">
        <v>551</v>
      </c>
      <c r="C193" s="92" t="s">
        <v>552</v>
      </c>
      <c r="D193" s="77">
        <v>4562752</v>
      </c>
      <c r="E193" s="77">
        <v>5613744</v>
      </c>
      <c r="F193" s="77">
        <v>4623229</v>
      </c>
      <c r="G193" s="92">
        <v>4797550</v>
      </c>
      <c r="H193" s="77">
        <v>5247468</v>
      </c>
      <c r="I193" s="77">
        <v>4450900</v>
      </c>
      <c r="J193" s="57">
        <v>-234798</v>
      </c>
      <c r="K193" s="57">
        <v>366276</v>
      </c>
      <c r="L193" s="57">
        <v>172329</v>
      </c>
      <c r="M193" s="21">
        <v>-4.8899999999999999E-2</v>
      </c>
      <c r="N193" s="21">
        <v>6.9800000000000001E-2</v>
      </c>
      <c r="O193" s="21">
        <v>3.8699999999999998E-2</v>
      </c>
      <c r="P193" s="42">
        <v>1</v>
      </c>
      <c r="Q193" s="42">
        <v>3.33</v>
      </c>
    </row>
    <row r="194" spans="1:17">
      <c r="A194" s="68" t="s">
        <v>1365</v>
      </c>
      <c r="B194" s="68" t="s">
        <v>55</v>
      </c>
      <c r="C194" s="92" t="s">
        <v>554</v>
      </c>
      <c r="D194" s="77">
        <v>3125484</v>
      </c>
      <c r="E194" s="77">
        <v>3247037</v>
      </c>
      <c r="F194" s="77">
        <v>3582978.2</v>
      </c>
      <c r="G194" s="92">
        <v>3319817</v>
      </c>
      <c r="H194" s="77">
        <v>3330875</v>
      </c>
      <c r="I194" s="77">
        <v>3250530.52</v>
      </c>
      <c r="J194" s="57">
        <v>-194333</v>
      </c>
      <c r="K194" s="57">
        <v>-83838</v>
      </c>
      <c r="L194" s="57">
        <v>332447.68000000017</v>
      </c>
      <c r="M194" s="21">
        <v>-5.8500000000000003E-2</v>
      </c>
      <c r="N194" s="21">
        <v>-2.52E-2</v>
      </c>
      <c r="O194" s="21">
        <v>0.1023</v>
      </c>
      <c r="P194" s="42">
        <v>2</v>
      </c>
      <c r="Q194" s="42">
        <v>6.67</v>
      </c>
    </row>
    <row r="195" spans="1:17">
      <c r="A195" s="68" t="s">
        <v>1366</v>
      </c>
      <c r="B195" s="68" t="s">
        <v>407</v>
      </c>
      <c r="C195" s="92" t="s">
        <v>558</v>
      </c>
      <c r="D195" s="77">
        <v>5772037</v>
      </c>
      <c r="E195" s="77">
        <v>6229391</v>
      </c>
      <c r="F195" s="77">
        <v>7745021</v>
      </c>
      <c r="G195" s="92">
        <v>5366461</v>
      </c>
      <c r="H195" s="77">
        <v>5534001</v>
      </c>
      <c r="I195" s="77">
        <v>6019789</v>
      </c>
      <c r="J195" s="57">
        <v>405576</v>
      </c>
      <c r="K195" s="57">
        <v>695390</v>
      </c>
      <c r="L195" s="57">
        <v>1725232</v>
      </c>
      <c r="M195" s="21">
        <v>7.5600000000000001E-2</v>
      </c>
      <c r="N195" s="21">
        <v>0.12570000000000001</v>
      </c>
      <c r="O195" s="21">
        <v>0.28660000000000002</v>
      </c>
      <c r="P195" s="42">
        <v>0</v>
      </c>
      <c r="Q195" s="42">
        <v>0</v>
      </c>
    </row>
    <row r="196" spans="1:17">
      <c r="A196" s="68" t="s">
        <v>1367</v>
      </c>
      <c r="B196" s="68" t="s">
        <v>312</v>
      </c>
      <c r="C196" s="92" t="s">
        <v>566</v>
      </c>
      <c r="D196" s="77">
        <v>11501331.32</v>
      </c>
      <c r="E196" s="77">
        <v>9329018.9700000007</v>
      </c>
      <c r="F196" s="77">
        <v>10014983.890000001</v>
      </c>
      <c r="G196" s="92">
        <v>11278693.18</v>
      </c>
      <c r="H196" s="77">
        <v>8933963.8399999999</v>
      </c>
      <c r="I196" s="77">
        <v>9238144.7200000007</v>
      </c>
      <c r="J196" s="57">
        <v>222638.1400000006</v>
      </c>
      <c r="K196" s="57">
        <v>395055.13000000082</v>
      </c>
      <c r="L196" s="57">
        <v>776839.16999999993</v>
      </c>
      <c r="M196" s="21">
        <v>1.9699999999999999E-2</v>
      </c>
      <c r="N196" s="21">
        <v>4.4200000000000003E-2</v>
      </c>
      <c r="O196" s="21">
        <v>8.4099999999999994E-2</v>
      </c>
      <c r="P196" s="42">
        <v>0</v>
      </c>
      <c r="Q196" s="42">
        <v>0</v>
      </c>
    </row>
    <row r="197" spans="1:17">
      <c r="A197" s="68" t="s">
        <v>1368</v>
      </c>
      <c r="B197" s="68" t="s">
        <v>568</v>
      </c>
      <c r="C197" s="92" t="s">
        <v>569</v>
      </c>
      <c r="D197" s="77">
        <v>755464.41</v>
      </c>
      <c r="E197" s="77">
        <v>828440.43</v>
      </c>
      <c r="F197" s="77">
        <v>921966.9</v>
      </c>
      <c r="G197" s="92">
        <v>671557.59</v>
      </c>
      <c r="H197" s="77">
        <v>650377.92000000004</v>
      </c>
      <c r="I197" s="77">
        <v>950216.83</v>
      </c>
      <c r="J197" s="57">
        <v>83906.820000000065</v>
      </c>
      <c r="K197" s="57">
        <v>178062.51</v>
      </c>
      <c r="L197" s="57">
        <v>-28249.929999999935</v>
      </c>
      <c r="M197" s="21">
        <v>0.1249</v>
      </c>
      <c r="N197" s="21">
        <v>0.27379999999999999</v>
      </c>
      <c r="O197" s="21">
        <v>-2.9700000000000001E-2</v>
      </c>
      <c r="P197" s="42">
        <v>1</v>
      </c>
      <c r="Q197" s="42">
        <v>3.33</v>
      </c>
    </row>
    <row r="198" spans="1:17">
      <c r="A198" s="68" t="s">
        <v>1369</v>
      </c>
      <c r="B198" s="68" t="s">
        <v>70</v>
      </c>
      <c r="C198" s="92" t="s">
        <v>571</v>
      </c>
      <c r="D198" s="77">
        <v>22600874</v>
      </c>
      <c r="E198" s="77">
        <v>24159526</v>
      </c>
      <c r="F198" s="77">
        <v>25452750</v>
      </c>
      <c r="G198" s="92">
        <v>21460275</v>
      </c>
      <c r="H198" s="77">
        <v>24387632</v>
      </c>
      <c r="I198" s="77">
        <v>24446283</v>
      </c>
      <c r="J198" s="57">
        <v>1140599</v>
      </c>
      <c r="K198" s="57">
        <v>-228106</v>
      </c>
      <c r="L198" s="57">
        <v>1006467</v>
      </c>
      <c r="M198" s="21">
        <v>5.3100000000000001E-2</v>
      </c>
      <c r="N198" s="21">
        <v>-9.4000000000000004E-3</v>
      </c>
      <c r="O198" s="21">
        <v>4.1200000000000001E-2</v>
      </c>
      <c r="P198" s="42">
        <v>1</v>
      </c>
      <c r="Q198" s="42">
        <v>3.33</v>
      </c>
    </row>
    <row r="199" spans="1:17">
      <c r="A199" s="68" t="s">
        <v>1370</v>
      </c>
      <c r="B199" s="68" t="s">
        <v>183</v>
      </c>
      <c r="C199" s="92" t="s">
        <v>575</v>
      </c>
      <c r="D199" s="77">
        <v>565754</v>
      </c>
      <c r="E199" s="77">
        <v>519939</v>
      </c>
      <c r="F199" s="77">
        <v>549695</v>
      </c>
      <c r="G199" s="92">
        <v>485843.32</v>
      </c>
      <c r="H199" s="77">
        <v>430622</v>
      </c>
      <c r="I199" s="77">
        <v>587893</v>
      </c>
      <c r="J199" s="57">
        <v>79910.679999999993</v>
      </c>
      <c r="K199" s="57">
        <v>89317</v>
      </c>
      <c r="L199" s="57">
        <v>-38198</v>
      </c>
      <c r="M199" s="21">
        <v>0.16450000000000001</v>
      </c>
      <c r="N199" s="21">
        <v>0.2074</v>
      </c>
      <c r="O199" s="21">
        <v>-6.5000000000000002E-2</v>
      </c>
      <c r="P199" s="42">
        <v>1</v>
      </c>
      <c r="Q199" s="42">
        <v>3.33</v>
      </c>
    </row>
    <row r="200" spans="1:17">
      <c r="A200" s="68" t="s">
        <v>1371</v>
      </c>
      <c r="B200" s="68" t="s">
        <v>360</v>
      </c>
      <c r="C200" s="92" t="s">
        <v>577</v>
      </c>
      <c r="D200" s="77">
        <v>28239345</v>
      </c>
      <c r="E200" s="77">
        <v>33491083.18</v>
      </c>
      <c r="F200" s="77">
        <v>53862738</v>
      </c>
      <c r="G200" s="92">
        <v>30684148</v>
      </c>
      <c r="H200" s="77">
        <v>31883731</v>
      </c>
      <c r="I200" s="77">
        <v>47955492</v>
      </c>
      <c r="J200" s="57">
        <v>-2444803</v>
      </c>
      <c r="K200" s="57">
        <v>1607352.1799999997</v>
      </c>
      <c r="L200" s="57">
        <v>5907246</v>
      </c>
      <c r="M200" s="21">
        <v>-7.9699999999999993E-2</v>
      </c>
      <c r="N200" s="21">
        <v>5.04E-2</v>
      </c>
      <c r="O200" s="21">
        <v>0.1232</v>
      </c>
      <c r="P200" s="42">
        <v>1</v>
      </c>
      <c r="Q200" s="42">
        <v>3.33</v>
      </c>
    </row>
    <row r="201" spans="1:17">
      <c r="A201" s="68" t="s">
        <v>1372</v>
      </c>
      <c r="B201" s="68" t="s">
        <v>291</v>
      </c>
      <c r="C201" s="92" t="s">
        <v>581</v>
      </c>
      <c r="D201" s="77">
        <v>1004964</v>
      </c>
      <c r="E201" s="77">
        <v>1334398</v>
      </c>
      <c r="F201" s="77">
        <v>2083646</v>
      </c>
      <c r="G201" s="92">
        <v>872170</v>
      </c>
      <c r="H201" s="77">
        <v>1417421</v>
      </c>
      <c r="I201" s="77">
        <v>2300118</v>
      </c>
      <c r="J201" s="57">
        <v>132794</v>
      </c>
      <c r="K201" s="57">
        <v>-83023</v>
      </c>
      <c r="L201" s="57">
        <v>-216472</v>
      </c>
      <c r="M201" s="21">
        <v>0.15229999999999999</v>
      </c>
      <c r="N201" s="21">
        <v>-5.8599999999999999E-2</v>
      </c>
      <c r="O201" s="21">
        <v>-9.4100000000000003E-2</v>
      </c>
      <c r="P201" s="42">
        <v>2</v>
      </c>
      <c r="Q201" s="42">
        <v>6.67</v>
      </c>
    </row>
    <row r="202" spans="1:17">
      <c r="A202" s="68" t="s">
        <v>1373</v>
      </c>
      <c r="B202" s="68" t="s">
        <v>29</v>
      </c>
      <c r="C202" s="92" t="s">
        <v>584</v>
      </c>
      <c r="D202" s="77">
        <v>18992734</v>
      </c>
      <c r="E202" s="77">
        <v>19570312</v>
      </c>
      <c r="F202" s="77">
        <v>19671797</v>
      </c>
      <c r="G202" s="92">
        <v>19711157</v>
      </c>
      <c r="H202" s="77">
        <v>18548075</v>
      </c>
      <c r="I202" s="77">
        <v>18339163</v>
      </c>
      <c r="J202" s="57">
        <v>-718423</v>
      </c>
      <c r="K202" s="57">
        <v>1022237</v>
      </c>
      <c r="L202" s="57">
        <v>1332634</v>
      </c>
      <c r="M202" s="21">
        <v>-3.6400000000000002E-2</v>
      </c>
      <c r="N202" s="21">
        <v>5.5100000000000003E-2</v>
      </c>
      <c r="O202" s="21">
        <v>7.2700000000000001E-2</v>
      </c>
      <c r="P202" s="42">
        <v>1</v>
      </c>
      <c r="Q202" s="42">
        <v>3.33</v>
      </c>
    </row>
    <row r="203" spans="1:17">
      <c r="A203" s="68" t="s">
        <v>1374</v>
      </c>
      <c r="B203" s="68" t="s">
        <v>44</v>
      </c>
      <c r="C203" s="92" t="s">
        <v>586</v>
      </c>
      <c r="D203" s="77">
        <v>3872776</v>
      </c>
      <c r="E203" s="77">
        <v>4203888</v>
      </c>
      <c r="F203" s="77">
        <v>4364052</v>
      </c>
      <c r="G203" s="92">
        <v>3607797</v>
      </c>
      <c r="H203" s="77">
        <v>4043557</v>
      </c>
      <c r="I203" s="77">
        <v>4164228</v>
      </c>
      <c r="J203" s="57">
        <v>264979</v>
      </c>
      <c r="K203" s="57">
        <v>160331</v>
      </c>
      <c r="L203" s="57">
        <v>199824</v>
      </c>
      <c r="M203" s="21">
        <v>7.3400000000000007E-2</v>
      </c>
      <c r="N203" s="21">
        <v>3.9699999999999999E-2</v>
      </c>
      <c r="O203" s="21">
        <v>4.8000000000000001E-2</v>
      </c>
      <c r="P203" s="42">
        <v>0</v>
      </c>
      <c r="Q203" s="42">
        <v>0</v>
      </c>
    </row>
    <row r="204" spans="1:17">
      <c r="A204" s="68" t="s">
        <v>1375</v>
      </c>
      <c r="B204" s="68" t="s">
        <v>280</v>
      </c>
      <c r="C204" s="92" t="s">
        <v>588</v>
      </c>
      <c r="D204" s="77">
        <v>1066716.82</v>
      </c>
      <c r="E204" s="77">
        <v>1172320.05</v>
      </c>
      <c r="F204" s="77">
        <v>1229595.4099999999</v>
      </c>
      <c r="G204" s="92">
        <v>937248.47</v>
      </c>
      <c r="H204" s="77">
        <v>1108686.7</v>
      </c>
      <c r="I204" s="77">
        <v>1132073.08</v>
      </c>
      <c r="J204" s="57">
        <v>129468.35000000009</v>
      </c>
      <c r="K204" s="57">
        <v>63633.350000000093</v>
      </c>
      <c r="L204" s="57">
        <v>97522.329999999842</v>
      </c>
      <c r="M204" s="21">
        <v>0.1381</v>
      </c>
      <c r="N204" s="21">
        <v>5.74E-2</v>
      </c>
      <c r="O204" s="21">
        <v>8.6099999999999996E-2</v>
      </c>
      <c r="P204" s="42">
        <v>0</v>
      </c>
      <c r="Q204" s="42">
        <v>0</v>
      </c>
    </row>
    <row r="205" spans="1:17">
      <c r="A205" s="68" t="s">
        <v>1376</v>
      </c>
      <c r="B205" s="68" t="s">
        <v>44</v>
      </c>
      <c r="C205" s="92" t="s">
        <v>590</v>
      </c>
      <c r="D205" s="77">
        <v>17084426</v>
      </c>
      <c r="E205" s="77">
        <v>19546947</v>
      </c>
      <c r="F205" s="77">
        <v>20089868</v>
      </c>
      <c r="G205" s="92">
        <v>18049021</v>
      </c>
      <c r="H205" s="77">
        <v>17206036</v>
      </c>
      <c r="I205" s="77">
        <v>16343501</v>
      </c>
      <c r="J205" s="57">
        <v>-964595</v>
      </c>
      <c r="K205" s="57">
        <v>2340911</v>
      </c>
      <c r="L205" s="57">
        <v>3746367</v>
      </c>
      <c r="M205" s="21">
        <v>-5.3400000000000003E-2</v>
      </c>
      <c r="N205" s="21">
        <v>0.1361</v>
      </c>
      <c r="O205" s="21">
        <v>0.22919999999999999</v>
      </c>
      <c r="P205" s="42">
        <v>1</v>
      </c>
      <c r="Q205" s="42">
        <v>3.33</v>
      </c>
    </row>
    <row r="206" spans="1:17">
      <c r="A206" s="68" t="s">
        <v>1377</v>
      </c>
      <c r="B206" s="68" t="s">
        <v>594</v>
      </c>
      <c r="C206" s="92" t="s">
        <v>595</v>
      </c>
      <c r="D206" s="77">
        <v>5717403</v>
      </c>
      <c r="E206" s="77">
        <v>8203756</v>
      </c>
      <c r="F206" s="77">
        <v>7285086</v>
      </c>
      <c r="G206" s="92">
        <v>5118045</v>
      </c>
      <c r="H206" s="77">
        <v>6090947</v>
      </c>
      <c r="I206" s="77">
        <v>6807734</v>
      </c>
      <c r="J206" s="57">
        <v>599358</v>
      </c>
      <c r="K206" s="57">
        <v>2112809</v>
      </c>
      <c r="L206" s="57">
        <v>477352</v>
      </c>
      <c r="M206" s="21">
        <v>0.1171</v>
      </c>
      <c r="N206" s="21">
        <v>0.34689999999999999</v>
      </c>
      <c r="O206" s="21">
        <v>7.0099999999999996E-2</v>
      </c>
      <c r="P206" s="42">
        <v>0</v>
      </c>
      <c r="Q206" s="42">
        <v>0</v>
      </c>
    </row>
    <row r="207" spans="1:17">
      <c r="A207" s="68" t="s">
        <v>1378</v>
      </c>
      <c r="B207" s="68" t="s">
        <v>44</v>
      </c>
      <c r="C207" s="92" t="s">
        <v>602</v>
      </c>
      <c r="D207" s="77">
        <v>16798716</v>
      </c>
      <c r="E207" s="77">
        <v>17760703</v>
      </c>
      <c r="F207" s="77">
        <v>17832776</v>
      </c>
      <c r="G207" s="92">
        <v>16904729</v>
      </c>
      <c r="H207" s="77">
        <v>16461339</v>
      </c>
      <c r="I207" s="77">
        <v>17464776</v>
      </c>
      <c r="J207" s="57">
        <v>-106013</v>
      </c>
      <c r="K207" s="57">
        <v>1299364</v>
      </c>
      <c r="L207" s="57">
        <v>368000</v>
      </c>
      <c r="M207" s="21">
        <v>-6.3E-3</v>
      </c>
      <c r="N207" s="21">
        <v>7.8899999999999998E-2</v>
      </c>
      <c r="O207" s="21">
        <v>2.1100000000000001E-2</v>
      </c>
      <c r="P207" s="42">
        <v>1</v>
      </c>
      <c r="Q207" s="42">
        <v>3.33</v>
      </c>
    </row>
    <row r="208" spans="1:17">
      <c r="A208" s="68" t="s">
        <v>1379</v>
      </c>
      <c r="B208" s="68" t="s">
        <v>171</v>
      </c>
      <c r="C208" s="92" t="s">
        <v>604</v>
      </c>
      <c r="D208" s="77">
        <v>3818848.35</v>
      </c>
      <c r="E208" s="77">
        <v>4775477.6100000003</v>
      </c>
      <c r="F208" s="77">
        <v>4491755.76</v>
      </c>
      <c r="G208" s="92">
        <v>3627780.1</v>
      </c>
      <c r="H208" s="77">
        <v>4565549.9800000004</v>
      </c>
      <c r="I208" s="77">
        <v>4468373.8</v>
      </c>
      <c r="J208" s="57">
        <v>191068.25</v>
      </c>
      <c r="K208" s="57">
        <v>209927.62999999989</v>
      </c>
      <c r="L208" s="57">
        <v>23381.959999999963</v>
      </c>
      <c r="M208" s="21">
        <v>5.2699999999999997E-2</v>
      </c>
      <c r="N208" s="21">
        <v>4.5999999999999999E-2</v>
      </c>
      <c r="O208" s="21">
        <v>5.1999999999999998E-3</v>
      </c>
      <c r="P208" s="42">
        <v>0</v>
      </c>
      <c r="Q208" s="42">
        <v>0</v>
      </c>
    </row>
    <row r="209" spans="1:17">
      <c r="A209" s="68" t="s">
        <v>1380</v>
      </c>
      <c r="B209" s="68" t="s">
        <v>29</v>
      </c>
      <c r="C209" s="92" t="s">
        <v>606</v>
      </c>
      <c r="D209" s="77">
        <v>8398854</v>
      </c>
      <c r="E209" s="77">
        <v>9037314</v>
      </c>
      <c r="F209" s="77">
        <v>9583339</v>
      </c>
      <c r="G209" s="92">
        <v>7174301</v>
      </c>
      <c r="H209" s="77">
        <v>7902372</v>
      </c>
      <c r="I209" s="77">
        <v>8735709</v>
      </c>
      <c r="J209" s="57">
        <v>1224553</v>
      </c>
      <c r="K209" s="57">
        <v>1134942</v>
      </c>
      <c r="L209" s="57">
        <v>847630</v>
      </c>
      <c r="M209" s="21">
        <v>0.17069999999999999</v>
      </c>
      <c r="N209" s="21">
        <v>0.14360000000000001</v>
      </c>
      <c r="O209" s="21">
        <v>9.7000000000000003E-2</v>
      </c>
      <c r="P209" s="42">
        <v>0</v>
      </c>
      <c r="Q209" s="42">
        <v>0</v>
      </c>
    </row>
    <row r="210" spans="1:17">
      <c r="A210" s="68" t="s">
        <v>1381</v>
      </c>
      <c r="B210" s="68" t="s">
        <v>260</v>
      </c>
      <c r="C210" s="92" t="s">
        <v>608</v>
      </c>
      <c r="D210" s="77">
        <v>4339209.1399999997</v>
      </c>
      <c r="E210" s="77">
        <v>4656216.66</v>
      </c>
      <c r="F210" s="77">
        <v>5108138.21</v>
      </c>
      <c r="G210" s="92">
        <v>3586876.73</v>
      </c>
      <c r="H210" s="77">
        <v>3864445.94</v>
      </c>
      <c r="I210" s="77">
        <v>6696999.8099999996</v>
      </c>
      <c r="J210" s="57">
        <v>752332.40999999968</v>
      </c>
      <c r="K210" s="57">
        <v>791770.7200000002</v>
      </c>
      <c r="L210" s="57">
        <v>-1588861.5999999996</v>
      </c>
      <c r="M210" s="21">
        <v>0.2097</v>
      </c>
      <c r="N210" s="21">
        <v>0.2049</v>
      </c>
      <c r="O210" s="21">
        <v>-0.23719999999999999</v>
      </c>
      <c r="P210" s="42">
        <v>1</v>
      </c>
      <c r="Q210" s="42">
        <v>3.33</v>
      </c>
    </row>
    <row r="211" spans="1:17">
      <c r="A211" s="68" t="s">
        <v>1382</v>
      </c>
      <c r="B211" s="68" t="s">
        <v>44</v>
      </c>
      <c r="C211" s="92" t="s">
        <v>612</v>
      </c>
      <c r="D211" s="77">
        <v>1681333</v>
      </c>
      <c r="E211" s="77">
        <v>1472407</v>
      </c>
      <c r="F211" s="77">
        <v>1598663</v>
      </c>
      <c r="G211" s="92">
        <v>1182188</v>
      </c>
      <c r="H211" s="77">
        <v>1544166</v>
      </c>
      <c r="I211" s="77">
        <v>1363708</v>
      </c>
      <c r="J211" s="57">
        <v>499145</v>
      </c>
      <c r="K211" s="57">
        <v>-71759</v>
      </c>
      <c r="L211" s="57">
        <v>234955</v>
      </c>
      <c r="M211" s="21">
        <v>0.42220000000000002</v>
      </c>
      <c r="N211" s="21">
        <v>-4.65E-2</v>
      </c>
      <c r="O211" s="21">
        <v>0.17230000000000001</v>
      </c>
      <c r="P211" s="42">
        <v>1</v>
      </c>
      <c r="Q211" s="42">
        <v>3.33</v>
      </c>
    </row>
    <row r="212" spans="1:17">
      <c r="A212" s="68" t="s">
        <v>1383</v>
      </c>
      <c r="B212" s="68" t="s">
        <v>44</v>
      </c>
      <c r="C212" s="92" t="s">
        <v>614</v>
      </c>
      <c r="D212" s="77">
        <v>4056673</v>
      </c>
      <c r="E212" s="77">
        <v>3980709</v>
      </c>
      <c r="F212" s="77">
        <v>4225908</v>
      </c>
      <c r="G212" s="92">
        <v>3985275</v>
      </c>
      <c r="H212" s="77">
        <v>4196419</v>
      </c>
      <c r="I212" s="77">
        <v>3892450</v>
      </c>
      <c r="J212" s="57">
        <v>71398</v>
      </c>
      <c r="K212" s="57">
        <v>-215710</v>
      </c>
      <c r="L212" s="57">
        <v>333458</v>
      </c>
      <c r="M212" s="21">
        <v>1.7899999999999999E-2</v>
      </c>
      <c r="N212" s="21">
        <v>-5.1400000000000001E-2</v>
      </c>
      <c r="O212" s="21">
        <v>8.5699999999999998E-2</v>
      </c>
      <c r="P212" s="42">
        <v>1</v>
      </c>
      <c r="Q212" s="42">
        <v>3.33</v>
      </c>
    </row>
    <row r="213" spans="1:17">
      <c r="A213" s="68" t="s">
        <v>1384</v>
      </c>
      <c r="B213" s="68" t="s">
        <v>285</v>
      </c>
      <c r="C213" s="92" t="s">
        <v>616</v>
      </c>
      <c r="D213" s="77">
        <v>117959.03999999999</v>
      </c>
      <c r="E213" s="77">
        <v>126842.38</v>
      </c>
      <c r="F213" s="77">
        <v>181673.41</v>
      </c>
      <c r="G213" s="92">
        <v>121200.17</v>
      </c>
      <c r="H213" s="77">
        <v>119022.77</v>
      </c>
      <c r="I213" s="77">
        <v>122691.12</v>
      </c>
      <c r="J213" s="57">
        <v>-3241.1300000000047</v>
      </c>
      <c r="K213" s="57">
        <v>7819.6100000000006</v>
      </c>
      <c r="L213" s="57">
        <v>58982.290000000008</v>
      </c>
      <c r="M213" s="21">
        <v>-2.6700000000000002E-2</v>
      </c>
      <c r="N213" s="21">
        <v>6.5699999999999995E-2</v>
      </c>
      <c r="O213" s="21">
        <v>0.48070000000000002</v>
      </c>
      <c r="P213" s="42">
        <v>1</v>
      </c>
      <c r="Q213" s="42">
        <v>3.33</v>
      </c>
    </row>
    <row r="214" spans="1:17">
      <c r="A214" s="68" t="s">
        <v>1385</v>
      </c>
      <c r="B214" s="68" t="s">
        <v>24</v>
      </c>
      <c r="C214" s="92" t="s">
        <v>620</v>
      </c>
      <c r="D214" s="77">
        <v>4424427</v>
      </c>
      <c r="E214" s="77">
        <v>4053811.31</v>
      </c>
      <c r="F214" s="77">
        <v>5048209.6900000004</v>
      </c>
      <c r="G214" s="92">
        <v>3861871</v>
      </c>
      <c r="H214" s="77">
        <v>4044188</v>
      </c>
      <c r="I214" s="77">
        <v>4503286</v>
      </c>
      <c r="J214" s="57">
        <v>562556</v>
      </c>
      <c r="K214" s="57">
        <v>9623.3100000000559</v>
      </c>
      <c r="L214" s="57">
        <v>544923.69000000041</v>
      </c>
      <c r="M214" s="21">
        <v>0.1457</v>
      </c>
      <c r="N214" s="21">
        <v>2.3999999999999998E-3</v>
      </c>
      <c r="O214" s="21">
        <v>0.121</v>
      </c>
      <c r="P214" s="42">
        <v>0</v>
      </c>
      <c r="Q214" s="42">
        <v>0</v>
      </c>
    </row>
    <row r="215" spans="1:17">
      <c r="A215" s="68" t="s">
        <v>1386</v>
      </c>
      <c r="B215" s="68" t="s">
        <v>141</v>
      </c>
      <c r="C215" s="92" t="s">
        <v>622</v>
      </c>
      <c r="D215" s="77">
        <v>492765.45</v>
      </c>
      <c r="E215" s="77">
        <v>586421.05000000005</v>
      </c>
      <c r="F215" s="77">
        <v>408301.66</v>
      </c>
      <c r="G215" s="92">
        <v>422726.35</v>
      </c>
      <c r="H215" s="77">
        <v>521451.17</v>
      </c>
      <c r="I215" s="77">
        <v>462192.57</v>
      </c>
      <c r="J215" s="57">
        <v>70039.100000000035</v>
      </c>
      <c r="K215" s="57">
        <v>64969.880000000063</v>
      </c>
      <c r="L215" s="57">
        <v>-53890.910000000033</v>
      </c>
      <c r="M215" s="21">
        <v>0.16569999999999999</v>
      </c>
      <c r="N215" s="21">
        <v>0.1246</v>
      </c>
      <c r="O215" s="21">
        <v>-0.1166</v>
      </c>
      <c r="P215" s="42">
        <v>1</v>
      </c>
      <c r="Q215" s="42">
        <v>3.33</v>
      </c>
    </row>
    <row r="216" spans="1:17">
      <c r="A216" s="68" t="s">
        <v>1387</v>
      </c>
      <c r="B216" s="68" t="s">
        <v>154</v>
      </c>
      <c r="C216" s="92" t="s">
        <v>624</v>
      </c>
      <c r="D216" s="77">
        <v>3769606</v>
      </c>
      <c r="E216" s="77">
        <v>4010084</v>
      </c>
      <c r="F216" s="77">
        <v>4483672</v>
      </c>
      <c r="G216" s="92">
        <v>3610749</v>
      </c>
      <c r="H216" s="77">
        <v>3754401</v>
      </c>
      <c r="I216" s="77">
        <v>4548844</v>
      </c>
      <c r="J216" s="57">
        <v>158857</v>
      </c>
      <c r="K216" s="57">
        <v>255683</v>
      </c>
      <c r="L216" s="57">
        <v>-65172</v>
      </c>
      <c r="M216" s="21">
        <v>4.3999999999999997E-2</v>
      </c>
      <c r="N216" s="21">
        <v>6.8099999999999994E-2</v>
      </c>
      <c r="O216" s="21">
        <v>-1.43E-2</v>
      </c>
      <c r="P216" s="42">
        <v>1</v>
      </c>
      <c r="Q216" s="42">
        <v>3.33</v>
      </c>
    </row>
    <row r="217" spans="1:17">
      <c r="A217" s="68" t="s">
        <v>1388</v>
      </c>
      <c r="B217" s="68" t="s">
        <v>183</v>
      </c>
      <c r="C217" s="92" t="s">
        <v>626</v>
      </c>
      <c r="D217" s="77">
        <v>6378230.6100000003</v>
      </c>
      <c r="E217" s="77">
        <v>7389746</v>
      </c>
      <c r="F217" s="77">
        <v>7343297</v>
      </c>
      <c r="G217" s="92">
        <v>6746719.8700000001</v>
      </c>
      <c r="H217" s="77">
        <v>7287143</v>
      </c>
      <c r="I217" s="77">
        <v>7168143</v>
      </c>
      <c r="J217" s="57">
        <v>-368489.25999999978</v>
      </c>
      <c r="K217" s="57">
        <v>102603</v>
      </c>
      <c r="L217" s="57">
        <v>175154</v>
      </c>
      <c r="M217" s="21">
        <v>-5.4600000000000003E-2</v>
      </c>
      <c r="N217" s="21">
        <v>1.41E-2</v>
      </c>
      <c r="O217" s="21">
        <v>2.4400000000000002E-2</v>
      </c>
      <c r="P217" s="42">
        <v>1</v>
      </c>
      <c r="Q217" s="42">
        <v>3.33</v>
      </c>
    </row>
    <row r="218" spans="1:17">
      <c r="A218" s="68" t="s">
        <v>1389</v>
      </c>
      <c r="B218" s="68" t="s">
        <v>141</v>
      </c>
      <c r="C218" s="92" t="s">
        <v>628</v>
      </c>
      <c r="D218" s="77">
        <v>1913969</v>
      </c>
      <c r="E218" s="77">
        <v>1907928.91</v>
      </c>
      <c r="F218" s="77">
        <v>2244447.0299999998</v>
      </c>
      <c r="G218" s="92">
        <v>1912207</v>
      </c>
      <c r="H218" s="77">
        <v>1879220.32</v>
      </c>
      <c r="I218" s="77">
        <v>1871728.02</v>
      </c>
      <c r="J218" s="57">
        <v>1762</v>
      </c>
      <c r="K218" s="57">
        <v>28708.589999999851</v>
      </c>
      <c r="L218" s="57">
        <v>372719.00999999978</v>
      </c>
      <c r="M218" s="21">
        <v>8.9999999999999998E-4</v>
      </c>
      <c r="N218" s="21">
        <v>1.5299999999999999E-2</v>
      </c>
      <c r="O218" s="21">
        <v>0.1991</v>
      </c>
      <c r="P218" s="42">
        <v>0</v>
      </c>
      <c r="Q218" s="42">
        <v>0</v>
      </c>
    </row>
    <row r="219" spans="1:17">
      <c r="A219" s="68" t="s">
        <v>1390</v>
      </c>
      <c r="B219" s="68" t="s">
        <v>107</v>
      </c>
      <c r="C219" s="92" t="s">
        <v>630</v>
      </c>
      <c r="D219" s="77">
        <v>14654924</v>
      </c>
      <c r="E219" s="77">
        <v>16677768</v>
      </c>
      <c r="F219" s="77">
        <v>16840670</v>
      </c>
      <c r="G219" s="92">
        <v>14087440</v>
      </c>
      <c r="H219" s="77">
        <v>14725211</v>
      </c>
      <c r="I219" s="77">
        <v>15794222</v>
      </c>
      <c r="J219" s="57">
        <v>567484</v>
      </c>
      <c r="K219" s="57">
        <v>1952557</v>
      </c>
      <c r="L219" s="57">
        <v>1046448</v>
      </c>
      <c r="M219" s="21">
        <v>4.0300000000000002E-2</v>
      </c>
      <c r="N219" s="21">
        <v>0.1326</v>
      </c>
      <c r="O219" s="21">
        <v>6.6299999999999998E-2</v>
      </c>
      <c r="P219" s="42">
        <v>0</v>
      </c>
      <c r="Q219" s="42">
        <v>0</v>
      </c>
    </row>
    <row r="220" spans="1:17">
      <c r="A220" s="68" t="s">
        <v>1391</v>
      </c>
      <c r="B220" s="68" t="s">
        <v>48</v>
      </c>
      <c r="C220" s="92" t="s">
        <v>634</v>
      </c>
      <c r="D220" s="77">
        <v>1025133.3</v>
      </c>
      <c r="E220" s="77">
        <v>1079365.29</v>
      </c>
      <c r="F220" s="77">
        <v>1163745.77</v>
      </c>
      <c r="G220" s="92">
        <v>1059316.6000000001</v>
      </c>
      <c r="H220" s="77">
        <v>1069753.8</v>
      </c>
      <c r="I220" s="77">
        <v>1080257.73</v>
      </c>
      <c r="J220" s="57">
        <v>-34183.300000000047</v>
      </c>
      <c r="K220" s="57">
        <v>9611.4899999999907</v>
      </c>
      <c r="L220" s="57">
        <v>83488.040000000037</v>
      </c>
      <c r="M220" s="21">
        <v>-3.2300000000000002E-2</v>
      </c>
      <c r="N220" s="21">
        <v>8.9999999999999993E-3</v>
      </c>
      <c r="O220" s="21">
        <v>7.7299999999999994E-2</v>
      </c>
      <c r="P220" s="42">
        <v>1</v>
      </c>
      <c r="Q220" s="42">
        <v>3.33</v>
      </c>
    </row>
    <row r="221" spans="1:17">
      <c r="A221" s="68" t="s">
        <v>1392</v>
      </c>
      <c r="B221" s="68" t="s">
        <v>60</v>
      </c>
      <c r="C221" s="92" t="s">
        <v>636</v>
      </c>
      <c r="D221" s="77">
        <v>2801255</v>
      </c>
      <c r="E221" s="77">
        <v>3010469</v>
      </c>
      <c r="F221" s="77">
        <v>3361232</v>
      </c>
      <c r="G221" s="92">
        <v>2488542</v>
      </c>
      <c r="H221" s="77">
        <v>2704177</v>
      </c>
      <c r="I221" s="77">
        <v>3279076.46</v>
      </c>
      <c r="J221" s="57">
        <v>312713</v>
      </c>
      <c r="K221" s="57">
        <v>306292</v>
      </c>
      <c r="L221" s="57">
        <v>82155.540000000037</v>
      </c>
      <c r="M221" s="21">
        <v>0.12570000000000001</v>
      </c>
      <c r="N221" s="21">
        <v>0.1133</v>
      </c>
      <c r="O221" s="21">
        <v>2.5100000000000001E-2</v>
      </c>
      <c r="P221" s="42">
        <v>0</v>
      </c>
      <c r="Q221" s="42">
        <v>0</v>
      </c>
    </row>
    <row r="222" spans="1:17">
      <c r="A222" s="68" t="s">
        <v>1393</v>
      </c>
      <c r="B222" s="68" t="s">
        <v>141</v>
      </c>
      <c r="C222" s="92" t="s">
        <v>638</v>
      </c>
      <c r="D222" s="77">
        <v>1138745</v>
      </c>
      <c r="E222" s="77">
        <v>1225867</v>
      </c>
      <c r="F222" s="77">
        <v>976924</v>
      </c>
      <c r="G222" s="92">
        <v>1179173</v>
      </c>
      <c r="H222" s="77">
        <v>1064138</v>
      </c>
      <c r="I222" s="77">
        <v>956122</v>
      </c>
      <c r="J222" s="57">
        <v>-40428</v>
      </c>
      <c r="K222" s="57">
        <v>161729</v>
      </c>
      <c r="L222" s="57">
        <v>20802</v>
      </c>
      <c r="M222" s="21">
        <v>-3.4299999999999997E-2</v>
      </c>
      <c r="N222" s="21">
        <v>0.152</v>
      </c>
      <c r="O222" s="21">
        <v>2.18E-2</v>
      </c>
      <c r="P222" s="42">
        <v>1</v>
      </c>
      <c r="Q222" s="42">
        <v>3.33</v>
      </c>
    </row>
    <row r="223" spans="1:17">
      <c r="A223" s="68" t="s">
        <v>1394</v>
      </c>
      <c r="B223" s="68" t="s">
        <v>568</v>
      </c>
      <c r="C223" s="92" t="s">
        <v>642</v>
      </c>
      <c r="D223" s="77">
        <v>86330</v>
      </c>
      <c r="E223" s="77">
        <v>114739</v>
      </c>
      <c r="F223" s="77">
        <v>102283</v>
      </c>
      <c r="G223" s="92">
        <v>85055</v>
      </c>
      <c r="H223" s="77">
        <v>97615</v>
      </c>
      <c r="I223" s="77">
        <v>93749</v>
      </c>
      <c r="J223" s="57">
        <v>1275</v>
      </c>
      <c r="K223" s="57">
        <v>17124</v>
      </c>
      <c r="L223" s="57">
        <v>8534</v>
      </c>
      <c r="M223" s="21">
        <v>1.4999999999999999E-2</v>
      </c>
      <c r="N223" s="21">
        <v>0.1754</v>
      </c>
      <c r="O223" s="21">
        <v>9.0999999999999998E-2</v>
      </c>
      <c r="P223" s="42">
        <v>0</v>
      </c>
      <c r="Q223" s="42">
        <v>0</v>
      </c>
    </row>
    <row r="224" spans="1:17">
      <c r="A224" s="68" t="s">
        <v>1395</v>
      </c>
      <c r="B224" s="68" t="s">
        <v>251</v>
      </c>
      <c r="C224" s="92" t="s">
        <v>644</v>
      </c>
      <c r="D224" s="77">
        <v>5039654.3600000003</v>
      </c>
      <c r="E224" s="77">
        <v>5334290.12</v>
      </c>
      <c r="F224" s="77">
        <v>5889130.4100000001</v>
      </c>
      <c r="G224" s="92">
        <v>3866046.8</v>
      </c>
      <c r="H224" s="77">
        <v>4442571.37</v>
      </c>
      <c r="I224" s="77">
        <v>4668202.62</v>
      </c>
      <c r="J224" s="57">
        <v>1173607.5600000005</v>
      </c>
      <c r="K224" s="57">
        <v>891718.75</v>
      </c>
      <c r="L224" s="57">
        <v>1220927.79</v>
      </c>
      <c r="M224" s="21">
        <v>0.30359999999999998</v>
      </c>
      <c r="N224" s="21">
        <v>0.20069999999999999</v>
      </c>
      <c r="O224" s="21">
        <v>0.26150000000000001</v>
      </c>
      <c r="P224" s="42">
        <v>0</v>
      </c>
      <c r="Q224" s="42">
        <v>0</v>
      </c>
    </row>
    <row r="225" spans="1:17">
      <c r="A225" s="68" t="s">
        <v>1396</v>
      </c>
      <c r="B225" s="68" t="s">
        <v>44</v>
      </c>
      <c r="C225" s="92" t="s">
        <v>646</v>
      </c>
      <c r="D225" s="77">
        <v>43283381.350000001</v>
      </c>
      <c r="E225" s="77">
        <v>45432747.340000004</v>
      </c>
      <c r="F225" s="77">
        <v>45676292.390000001</v>
      </c>
      <c r="G225" s="92">
        <v>42008312</v>
      </c>
      <c r="H225" s="77">
        <v>43278207.799999997</v>
      </c>
      <c r="I225" s="77">
        <v>43727216.740000002</v>
      </c>
      <c r="J225" s="57">
        <v>1275069.3500000015</v>
      </c>
      <c r="K225" s="57">
        <v>2154539.5400000066</v>
      </c>
      <c r="L225" s="57">
        <v>1949075.6499999985</v>
      </c>
      <c r="M225" s="21">
        <v>3.04E-2</v>
      </c>
      <c r="N225" s="21">
        <v>4.9799999999999997E-2</v>
      </c>
      <c r="O225" s="21">
        <v>4.4600000000000001E-2</v>
      </c>
      <c r="P225" s="42">
        <v>0</v>
      </c>
      <c r="Q225" s="42">
        <v>0</v>
      </c>
    </row>
    <row r="226" spans="1:17">
      <c r="A226" s="68" t="s">
        <v>1397</v>
      </c>
      <c r="B226" s="68" t="s">
        <v>87</v>
      </c>
      <c r="C226" s="92" t="s">
        <v>648</v>
      </c>
      <c r="D226" s="77">
        <v>1315812</v>
      </c>
      <c r="E226" s="77">
        <v>1320997</v>
      </c>
      <c r="F226" s="77">
        <v>1974352</v>
      </c>
      <c r="G226" s="92">
        <v>1194478</v>
      </c>
      <c r="H226" s="77">
        <v>1188567</v>
      </c>
      <c r="I226" s="77">
        <v>2139194</v>
      </c>
      <c r="J226" s="57">
        <v>121334</v>
      </c>
      <c r="K226" s="57">
        <v>132430</v>
      </c>
      <c r="L226" s="57">
        <v>-164842</v>
      </c>
      <c r="M226" s="21">
        <v>0.1016</v>
      </c>
      <c r="N226" s="21">
        <v>0.1114</v>
      </c>
      <c r="O226" s="21">
        <v>-7.7100000000000002E-2</v>
      </c>
      <c r="P226" s="42">
        <v>1</v>
      </c>
      <c r="Q226" s="42">
        <v>3.33</v>
      </c>
    </row>
    <row r="227" spans="1:17">
      <c r="A227" s="68" t="s">
        <v>1398</v>
      </c>
      <c r="B227" s="68" t="s">
        <v>251</v>
      </c>
      <c r="C227" s="92" t="s">
        <v>650</v>
      </c>
      <c r="D227" s="77">
        <v>630604.26</v>
      </c>
      <c r="E227" s="77">
        <v>611303.29</v>
      </c>
      <c r="F227" s="77">
        <v>830471.91</v>
      </c>
      <c r="G227" s="92">
        <v>498308.29</v>
      </c>
      <c r="H227" s="77">
        <v>586617.66</v>
      </c>
      <c r="I227" s="77">
        <v>768987.19</v>
      </c>
      <c r="J227" s="57">
        <v>132295.97000000003</v>
      </c>
      <c r="K227" s="57">
        <v>24685.630000000005</v>
      </c>
      <c r="L227" s="57">
        <v>61484.720000000088</v>
      </c>
      <c r="M227" s="21">
        <v>0.26550000000000001</v>
      </c>
      <c r="N227" s="21">
        <v>4.2099999999999999E-2</v>
      </c>
      <c r="O227" s="21">
        <v>0.08</v>
      </c>
      <c r="P227" s="42">
        <v>0</v>
      </c>
      <c r="Q227" s="42">
        <v>0</v>
      </c>
    </row>
    <row r="228" spans="1:17">
      <c r="A228" s="68" t="s">
        <v>1399</v>
      </c>
      <c r="B228" s="68" t="s">
        <v>210</v>
      </c>
      <c r="C228" s="92" t="s">
        <v>653</v>
      </c>
      <c r="D228" s="77">
        <v>6361770.71</v>
      </c>
      <c r="E228" s="77">
        <v>7387600.0099999998</v>
      </c>
      <c r="F228" s="77">
        <v>7021634.21</v>
      </c>
      <c r="G228" s="92">
        <v>5875407.9400000004</v>
      </c>
      <c r="H228" s="77">
        <v>6518204.1399999997</v>
      </c>
      <c r="I228" s="77">
        <v>6666175.9699999997</v>
      </c>
      <c r="J228" s="57">
        <v>486362.76999999955</v>
      </c>
      <c r="K228" s="57">
        <v>869395.87000000011</v>
      </c>
      <c r="L228" s="57">
        <v>355458.24000000022</v>
      </c>
      <c r="M228" s="21">
        <v>8.2799999999999999E-2</v>
      </c>
      <c r="N228" s="21">
        <v>0.13339999999999999</v>
      </c>
      <c r="O228" s="21">
        <v>5.33E-2</v>
      </c>
      <c r="P228" s="42">
        <v>0</v>
      </c>
      <c r="Q228" s="42">
        <v>0</v>
      </c>
    </row>
    <row r="229" spans="1:17">
      <c r="A229" s="68" t="s">
        <v>1400</v>
      </c>
      <c r="B229" s="68" t="s">
        <v>44</v>
      </c>
      <c r="C229" s="92" t="s">
        <v>655</v>
      </c>
      <c r="D229" s="77">
        <v>17216120</v>
      </c>
      <c r="E229" s="77">
        <v>17808406</v>
      </c>
      <c r="F229" s="77">
        <v>18647293</v>
      </c>
      <c r="G229" s="92">
        <v>16409125</v>
      </c>
      <c r="H229" s="77">
        <v>17441084</v>
      </c>
      <c r="I229" s="77">
        <v>18431343</v>
      </c>
      <c r="J229" s="57">
        <v>806995</v>
      </c>
      <c r="K229" s="57">
        <v>367322</v>
      </c>
      <c r="L229" s="57">
        <v>215950</v>
      </c>
      <c r="M229" s="21">
        <v>4.9200000000000001E-2</v>
      </c>
      <c r="N229" s="21">
        <v>2.1100000000000001E-2</v>
      </c>
      <c r="O229" s="21">
        <v>1.17E-2</v>
      </c>
      <c r="P229" s="42">
        <v>0</v>
      </c>
      <c r="Q229" s="42">
        <v>0</v>
      </c>
    </row>
    <row r="230" spans="1:17">
      <c r="A230" s="68" t="s">
        <v>1401</v>
      </c>
      <c r="B230" s="68" t="s">
        <v>70</v>
      </c>
      <c r="C230" s="92" t="s">
        <v>657</v>
      </c>
      <c r="D230" s="77">
        <v>40566986</v>
      </c>
      <c r="E230" s="77">
        <v>43132969</v>
      </c>
      <c r="F230" s="77">
        <v>46025065</v>
      </c>
      <c r="G230" s="92">
        <v>38161112</v>
      </c>
      <c r="H230" s="77">
        <v>43216476</v>
      </c>
      <c r="I230" s="77">
        <v>46438386</v>
      </c>
      <c r="J230" s="57">
        <v>2405874</v>
      </c>
      <c r="K230" s="57">
        <v>-83507</v>
      </c>
      <c r="L230" s="57">
        <v>-413321</v>
      </c>
      <c r="M230" s="21">
        <v>6.3E-2</v>
      </c>
      <c r="N230" s="21">
        <v>-1.9E-3</v>
      </c>
      <c r="O230" s="21">
        <v>-8.8999999999999999E-3</v>
      </c>
      <c r="P230" s="42">
        <v>2</v>
      </c>
      <c r="Q230" s="42">
        <v>6.67</v>
      </c>
    </row>
    <row r="231" spans="1:17">
      <c r="A231" s="68" t="s">
        <v>1402</v>
      </c>
      <c r="B231" s="68" t="s">
        <v>180</v>
      </c>
      <c r="C231" s="92" t="s">
        <v>659</v>
      </c>
      <c r="D231" s="77">
        <v>1501300.95</v>
      </c>
      <c r="E231" s="77">
        <v>1606219.61</v>
      </c>
      <c r="F231" s="77">
        <v>1701948.76</v>
      </c>
      <c r="G231" s="92">
        <v>1349968.9</v>
      </c>
      <c r="H231" s="77">
        <v>1245783.83</v>
      </c>
      <c r="I231" s="77">
        <v>1514168.46</v>
      </c>
      <c r="J231" s="57">
        <v>151332.05000000005</v>
      </c>
      <c r="K231" s="57">
        <v>360435.78</v>
      </c>
      <c r="L231" s="57">
        <v>187780.30000000005</v>
      </c>
      <c r="M231" s="21">
        <v>0.11210000000000001</v>
      </c>
      <c r="N231" s="21">
        <v>0.2893</v>
      </c>
      <c r="O231" s="21">
        <v>0.124</v>
      </c>
      <c r="P231" s="42">
        <v>0</v>
      </c>
      <c r="Q231" s="42">
        <v>0</v>
      </c>
    </row>
    <row r="232" spans="1:17">
      <c r="A232" s="68" t="s">
        <v>1403</v>
      </c>
      <c r="B232" s="68" t="s">
        <v>66</v>
      </c>
      <c r="C232" s="92" t="s">
        <v>663</v>
      </c>
      <c r="D232" s="77">
        <v>247214.66</v>
      </c>
      <c r="E232" s="77">
        <v>271014.65999999997</v>
      </c>
      <c r="F232" s="77">
        <v>264850.37</v>
      </c>
      <c r="G232" s="92">
        <v>191043.61</v>
      </c>
      <c r="H232" s="77">
        <v>281077.36</v>
      </c>
      <c r="I232" s="77">
        <v>201144.34</v>
      </c>
      <c r="J232" s="57">
        <v>56171.050000000017</v>
      </c>
      <c r="K232" s="57">
        <v>-10062.700000000012</v>
      </c>
      <c r="L232" s="57">
        <v>63706.03</v>
      </c>
      <c r="M232" s="21">
        <v>0.29399999999999998</v>
      </c>
      <c r="N232" s="21">
        <v>-3.5799999999999998E-2</v>
      </c>
      <c r="O232" s="21">
        <v>0.31669999999999998</v>
      </c>
      <c r="P232" s="42">
        <v>1</v>
      </c>
      <c r="Q232" s="42">
        <v>3.33</v>
      </c>
    </row>
    <row r="233" spans="1:17">
      <c r="A233" s="68" t="s">
        <v>1404</v>
      </c>
      <c r="B233" s="68" t="s">
        <v>44</v>
      </c>
      <c r="C233" s="92" t="s">
        <v>665</v>
      </c>
      <c r="D233" s="77">
        <v>4506262</v>
      </c>
      <c r="E233" s="77">
        <v>5675159</v>
      </c>
      <c r="F233" s="77">
        <v>5284060</v>
      </c>
      <c r="G233" s="92">
        <v>4829939</v>
      </c>
      <c r="H233" s="77">
        <v>5409915</v>
      </c>
      <c r="I233" s="77">
        <v>5664930</v>
      </c>
      <c r="J233" s="57">
        <v>-323677</v>
      </c>
      <c r="K233" s="57">
        <v>265244</v>
      </c>
      <c r="L233" s="57">
        <v>-380870</v>
      </c>
      <c r="M233" s="21">
        <v>-6.7000000000000004E-2</v>
      </c>
      <c r="N233" s="21">
        <v>4.9000000000000002E-2</v>
      </c>
      <c r="O233" s="21">
        <v>-6.7199999999999996E-2</v>
      </c>
      <c r="P233" s="42">
        <v>2</v>
      </c>
      <c r="Q233" s="42">
        <v>6.67</v>
      </c>
    </row>
    <row r="234" spans="1:17">
      <c r="A234" s="68" t="s">
        <v>1405</v>
      </c>
      <c r="B234" s="68" t="s">
        <v>551</v>
      </c>
      <c r="C234" s="92" t="s">
        <v>667</v>
      </c>
      <c r="D234" s="77">
        <v>1094824</v>
      </c>
      <c r="E234" s="77">
        <v>1135921</v>
      </c>
      <c r="F234" s="77">
        <v>1152944</v>
      </c>
      <c r="G234" s="92">
        <v>986863</v>
      </c>
      <c r="H234" s="77">
        <v>1069677</v>
      </c>
      <c r="I234" s="77">
        <v>969900</v>
      </c>
      <c r="J234" s="57">
        <v>107961</v>
      </c>
      <c r="K234" s="57">
        <v>66244</v>
      </c>
      <c r="L234" s="57">
        <v>183044</v>
      </c>
      <c r="M234" s="21">
        <v>0.1094</v>
      </c>
      <c r="N234" s="21">
        <v>6.1899999999999997E-2</v>
      </c>
      <c r="O234" s="21">
        <v>0.18870000000000001</v>
      </c>
      <c r="P234" s="42">
        <v>0</v>
      </c>
      <c r="Q234" s="42">
        <v>0</v>
      </c>
    </row>
    <row r="235" spans="1:17">
      <c r="A235" s="68" t="s">
        <v>1406</v>
      </c>
      <c r="B235" s="68" t="s">
        <v>60</v>
      </c>
      <c r="C235" s="92" t="s">
        <v>669</v>
      </c>
      <c r="D235" s="77">
        <v>3099394.32</v>
      </c>
      <c r="E235" s="77">
        <v>2194629.2599999998</v>
      </c>
      <c r="F235" s="77">
        <v>2795593.38</v>
      </c>
      <c r="G235" s="92">
        <v>2228731.04</v>
      </c>
      <c r="H235" s="77">
        <v>3161479.52</v>
      </c>
      <c r="I235" s="77">
        <v>2738195.38</v>
      </c>
      <c r="J235" s="57">
        <v>870663.2799999998</v>
      </c>
      <c r="K235" s="57">
        <v>-966850.26000000024</v>
      </c>
      <c r="L235" s="57">
        <v>57398</v>
      </c>
      <c r="M235" s="21">
        <v>0.39069999999999999</v>
      </c>
      <c r="N235" s="21">
        <v>-0.30580000000000002</v>
      </c>
      <c r="O235" s="21">
        <v>2.1000000000000001E-2</v>
      </c>
      <c r="P235" s="42">
        <v>1</v>
      </c>
      <c r="Q235" s="42">
        <v>3.33</v>
      </c>
    </row>
    <row r="236" spans="1:17">
      <c r="A236" s="68" t="s">
        <v>1407</v>
      </c>
      <c r="B236" s="68" t="s">
        <v>44</v>
      </c>
      <c r="C236" s="92" t="s">
        <v>673</v>
      </c>
      <c r="D236" s="77">
        <v>6718648</v>
      </c>
      <c r="E236" s="77">
        <v>6691161</v>
      </c>
      <c r="F236" s="77">
        <v>7497438</v>
      </c>
      <c r="G236" s="92">
        <v>6878095</v>
      </c>
      <c r="H236" s="77">
        <v>7074361</v>
      </c>
      <c r="I236" s="77">
        <v>7819810</v>
      </c>
      <c r="J236" s="57">
        <v>-159447</v>
      </c>
      <c r="K236" s="57">
        <v>-383200</v>
      </c>
      <c r="L236" s="57">
        <v>-322372</v>
      </c>
      <c r="M236" s="21">
        <v>-2.3199999999999998E-2</v>
      </c>
      <c r="N236" s="21">
        <v>-5.4199999999999998E-2</v>
      </c>
      <c r="O236" s="21">
        <v>-4.1200000000000001E-2</v>
      </c>
      <c r="P236" s="42">
        <v>3</v>
      </c>
      <c r="Q236" s="42">
        <v>10</v>
      </c>
    </row>
    <row r="237" spans="1:17">
      <c r="A237" s="68" t="s">
        <v>1408</v>
      </c>
      <c r="B237" s="68" t="s">
        <v>238</v>
      </c>
      <c r="C237" s="92" t="s">
        <v>675</v>
      </c>
      <c r="D237" s="77">
        <v>14591298</v>
      </c>
      <c r="E237" s="77">
        <v>14477282</v>
      </c>
      <c r="F237" s="77">
        <v>15565116</v>
      </c>
      <c r="G237" s="92">
        <v>13023245.039999999</v>
      </c>
      <c r="H237" s="77">
        <v>14491038</v>
      </c>
      <c r="I237" s="77">
        <v>14355264</v>
      </c>
      <c r="J237" s="57">
        <v>1568052.9600000009</v>
      </c>
      <c r="K237" s="57">
        <v>-13756</v>
      </c>
      <c r="L237" s="57">
        <v>1209852</v>
      </c>
      <c r="M237" s="21">
        <v>0.12039999999999999</v>
      </c>
      <c r="N237" s="21">
        <v>-8.9999999999999998E-4</v>
      </c>
      <c r="O237" s="21">
        <v>8.43E-2</v>
      </c>
      <c r="P237" s="42">
        <v>1</v>
      </c>
      <c r="Q237" s="42">
        <v>3.33</v>
      </c>
    </row>
    <row r="238" spans="1:17">
      <c r="A238" s="68" t="s">
        <v>1409</v>
      </c>
      <c r="B238" s="68" t="s">
        <v>44</v>
      </c>
      <c r="C238" s="92" t="s">
        <v>677</v>
      </c>
      <c r="D238" s="77">
        <v>2045384.27</v>
      </c>
      <c r="E238" s="77">
        <v>2074828.1</v>
      </c>
      <c r="F238" s="77">
        <v>2219976</v>
      </c>
      <c r="G238" s="92">
        <v>1726341.92</v>
      </c>
      <c r="H238" s="77">
        <v>1787097.16</v>
      </c>
      <c r="I238" s="77">
        <v>2024673</v>
      </c>
      <c r="J238" s="57">
        <v>319042.35000000009</v>
      </c>
      <c r="K238" s="57">
        <v>287730.94000000018</v>
      </c>
      <c r="L238" s="57">
        <v>195303</v>
      </c>
      <c r="M238" s="21">
        <v>0.18479999999999999</v>
      </c>
      <c r="N238" s="21">
        <v>0.161</v>
      </c>
      <c r="O238" s="21">
        <v>9.6500000000000002E-2</v>
      </c>
      <c r="P238" s="42">
        <v>0</v>
      </c>
      <c r="Q238" s="42">
        <v>0</v>
      </c>
    </row>
    <row r="239" spans="1:17">
      <c r="A239" s="68" t="s">
        <v>1410</v>
      </c>
      <c r="B239" s="68" t="s">
        <v>197</v>
      </c>
      <c r="C239" s="92" t="s">
        <v>681</v>
      </c>
      <c r="D239" s="77">
        <v>780114</v>
      </c>
      <c r="E239" s="77">
        <v>908603</v>
      </c>
      <c r="F239" s="77">
        <v>921524</v>
      </c>
      <c r="G239" s="92">
        <v>689080</v>
      </c>
      <c r="H239" s="77">
        <v>853278</v>
      </c>
      <c r="I239" s="77">
        <v>749028</v>
      </c>
      <c r="J239" s="57">
        <v>91034</v>
      </c>
      <c r="K239" s="57">
        <v>55325</v>
      </c>
      <c r="L239" s="57">
        <v>172496</v>
      </c>
      <c r="M239" s="21">
        <v>0.1321</v>
      </c>
      <c r="N239" s="21">
        <v>6.4799999999999996E-2</v>
      </c>
      <c r="O239" s="21">
        <v>0.2303</v>
      </c>
      <c r="P239" s="42">
        <v>0</v>
      </c>
      <c r="Q239" s="42">
        <v>0</v>
      </c>
    </row>
    <row r="240" spans="1:17">
      <c r="A240" s="68" t="s">
        <v>1411</v>
      </c>
      <c r="B240" s="68" t="s">
        <v>171</v>
      </c>
      <c r="C240" s="92" t="s">
        <v>683</v>
      </c>
      <c r="D240" s="77">
        <v>1996128.38</v>
      </c>
      <c r="E240" s="77">
        <v>2889078.42</v>
      </c>
      <c r="F240" s="77">
        <v>2320031.9300000002</v>
      </c>
      <c r="G240" s="92">
        <v>1351352.42</v>
      </c>
      <c r="H240" s="77">
        <v>2827196</v>
      </c>
      <c r="I240" s="77">
        <v>1880671.96</v>
      </c>
      <c r="J240" s="57">
        <v>644775.96</v>
      </c>
      <c r="K240" s="57">
        <v>61882.419999999925</v>
      </c>
      <c r="L240" s="57">
        <v>439359.9700000002</v>
      </c>
      <c r="M240" s="21">
        <v>0.47710000000000002</v>
      </c>
      <c r="N240" s="21">
        <v>2.1899999999999999E-2</v>
      </c>
      <c r="O240" s="21">
        <v>0.2336</v>
      </c>
      <c r="P240" s="42">
        <v>0</v>
      </c>
      <c r="Q240" s="42">
        <v>0</v>
      </c>
    </row>
    <row r="241" spans="1:17">
      <c r="A241" s="68" t="s">
        <v>1412</v>
      </c>
      <c r="B241" s="68" t="s">
        <v>551</v>
      </c>
      <c r="C241" s="92" t="s">
        <v>685</v>
      </c>
      <c r="D241" s="77">
        <v>852244</v>
      </c>
      <c r="E241" s="77">
        <v>1348796.16</v>
      </c>
      <c r="F241" s="77">
        <v>1114326</v>
      </c>
      <c r="G241" s="92">
        <v>833583</v>
      </c>
      <c r="H241" s="77">
        <v>1185957</v>
      </c>
      <c r="I241" s="77">
        <v>1313675</v>
      </c>
      <c r="J241" s="57">
        <v>18661</v>
      </c>
      <c r="K241" s="57">
        <v>162839.15999999992</v>
      </c>
      <c r="L241" s="57">
        <v>-199349</v>
      </c>
      <c r="M241" s="21">
        <v>2.24E-2</v>
      </c>
      <c r="N241" s="21">
        <v>0.13730000000000001</v>
      </c>
      <c r="O241" s="21">
        <v>-0.1517</v>
      </c>
      <c r="P241" s="42">
        <v>1</v>
      </c>
      <c r="Q241" s="42">
        <v>3.33</v>
      </c>
    </row>
    <row r="242" spans="1:17">
      <c r="A242" s="68" t="s">
        <v>1413</v>
      </c>
      <c r="B242" s="68" t="s">
        <v>87</v>
      </c>
      <c r="C242" s="92" t="s">
        <v>687</v>
      </c>
      <c r="D242" s="77">
        <v>8379838</v>
      </c>
      <c r="E242" s="77">
        <v>8610740</v>
      </c>
      <c r="F242" s="77">
        <v>9093247</v>
      </c>
      <c r="G242" s="92">
        <v>7980705</v>
      </c>
      <c r="H242" s="77">
        <v>8703956</v>
      </c>
      <c r="I242" s="77">
        <v>9330951</v>
      </c>
      <c r="J242" s="57">
        <v>399133</v>
      </c>
      <c r="K242" s="57">
        <v>-93216</v>
      </c>
      <c r="L242" s="57">
        <v>-237704</v>
      </c>
      <c r="M242" s="21">
        <v>0.05</v>
      </c>
      <c r="N242" s="21">
        <v>-1.0699999999999999E-2</v>
      </c>
      <c r="O242" s="21">
        <v>-2.5499999999999998E-2</v>
      </c>
      <c r="P242" s="42">
        <v>2</v>
      </c>
      <c r="Q242" s="42">
        <v>6.67</v>
      </c>
    </row>
    <row r="243" spans="1:17">
      <c r="A243" s="68" t="s">
        <v>1414</v>
      </c>
      <c r="B243" s="68" t="s">
        <v>102</v>
      </c>
      <c r="C243" s="92" t="s">
        <v>689</v>
      </c>
      <c r="D243" s="77">
        <v>6233272</v>
      </c>
      <c r="E243" s="77">
        <v>6927873</v>
      </c>
      <c r="F243" s="77">
        <v>7538499</v>
      </c>
      <c r="G243" s="92">
        <v>6248051</v>
      </c>
      <c r="H243" s="77">
        <v>6801938</v>
      </c>
      <c r="I243" s="77">
        <v>7584190</v>
      </c>
      <c r="J243" s="57">
        <v>-14779</v>
      </c>
      <c r="K243" s="57">
        <v>125935</v>
      </c>
      <c r="L243" s="57">
        <v>-45691</v>
      </c>
      <c r="M243" s="21">
        <v>-2.3999999999999998E-3</v>
      </c>
      <c r="N243" s="21">
        <v>1.8499999999999999E-2</v>
      </c>
      <c r="O243" s="21">
        <v>-6.0000000000000001E-3</v>
      </c>
      <c r="P243" s="42">
        <v>2</v>
      </c>
      <c r="Q243" s="42">
        <v>6.67</v>
      </c>
    </row>
    <row r="244" spans="1:17">
      <c r="A244" s="68" t="s">
        <v>1415</v>
      </c>
      <c r="B244" s="68" t="s">
        <v>20</v>
      </c>
      <c r="C244" s="92" t="s">
        <v>691</v>
      </c>
      <c r="D244" s="77">
        <v>109220.14</v>
      </c>
      <c r="E244" s="77">
        <v>117749.56</v>
      </c>
      <c r="F244" s="77">
        <v>121158.21</v>
      </c>
      <c r="G244" s="92">
        <v>113863.21</v>
      </c>
      <c r="H244" s="77">
        <v>115614.8</v>
      </c>
      <c r="I244" s="77">
        <v>130405.08</v>
      </c>
      <c r="J244" s="57">
        <v>-4643.070000000007</v>
      </c>
      <c r="K244" s="57">
        <v>2134.7599999999948</v>
      </c>
      <c r="L244" s="57">
        <v>-9246.8699999999953</v>
      </c>
      <c r="M244" s="21">
        <v>-4.0800000000000003E-2</v>
      </c>
      <c r="N244" s="21">
        <v>1.8499999999999999E-2</v>
      </c>
      <c r="O244" s="21">
        <v>-7.0900000000000005E-2</v>
      </c>
      <c r="P244" s="42">
        <v>2</v>
      </c>
      <c r="Q244" s="42">
        <v>6.67</v>
      </c>
    </row>
    <row r="245" spans="1:17">
      <c r="A245" s="68" t="s">
        <v>1416</v>
      </c>
      <c r="B245" s="68" t="s">
        <v>269</v>
      </c>
      <c r="C245" s="92" t="s">
        <v>693</v>
      </c>
      <c r="D245" s="77">
        <v>1821394.78</v>
      </c>
      <c r="E245" s="77">
        <v>1969384.12</v>
      </c>
      <c r="F245" s="77">
        <v>2064736.94</v>
      </c>
      <c r="G245" s="92">
        <v>1533381.71</v>
      </c>
      <c r="H245" s="77">
        <v>1675515.68</v>
      </c>
      <c r="I245" s="77">
        <v>1963667.03</v>
      </c>
      <c r="J245" s="57">
        <v>288013.07000000007</v>
      </c>
      <c r="K245" s="57">
        <v>293868.44000000018</v>
      </c>
      <c r="L245" s="57">
        <v>101069.90999999992</v>
      </c>
      <c r="M245" s="21">
        <v>0.18779999999999999</v>
      </c>
      <c r="N245" s="21">
        <v>0.1754</v>
      </c>
      <c r="O245" s="21">
        <v>5.1499999999999997E-2</v>
      </c>
      <c r="P245" s="42">
        <v>0</v>
      </c>
      <c r="Q245" s="42">
        <v>0</v>
      </c>
    </row>
    <row r="246" spans="1:17">
      <c r="A246" s="68" t="s">
        <v>1417</v>
      </c>
      <c r="B246" s="68" t="s">
        <v>154</v>
      </c>
      <c r="C246" s="92" t="s">
        <v>695</v>
      </c>
      <c r="D246" s="77">
        <v>1796768.1</v>
      </c>
      <c r="E246" s="77">
        <v>1693772.51</v>
      </c>
      <c r="F246" s="77">
        <v>2168807.52</v>
      </c>
      <c r="G246" s="92">
        <v>1655142.38</v>
      </c>
      <c r="H246" s="77">
        <v>1537694.79</v>
      </c>
      <c r="I246" s="77">
        <v>2009509.56</v>
      </c>
      <c r="J246" s="57">
        <v>141625.7200000002</v>
      </c>
      <c r="K246" s="57">
        <v>156077.71999999997</v>
      </c>
      <c r="L246" s="57">
        <v>159297.95999999996</v>
      </c>
      <c r="M246" s="21">
        <v>8.5599999999999996E-2</v>
      </c>
      <c r="N246" s="21">
        <v>0.10150000000000001</v>
      </c>
      <c r="O246" s="21">
        <v>7.9299999999999995E-2</v>
      </c>
      <c r="P246" s="42">
        <v>0</v>
      </c>
      <c r="Q246" s="42">
        <v>0</v>
      </c>
    </row>
    <row r="247" spans="1:17">
      <c r="A247" s="68" t="s">
        <v>1418</v>
      </c>
      <c r="B247" s="68" t="s">
        <v>285</v>
      </c>
      <c r="C247" s="92" t="s">
        <v>699</v>
      </c>
      <c r="D247" s="77">
        <v>590153.81999999995</v>
      </c>
      <c r="E247" s="77">
        <v>501981.6</v>
      </c>
      <c r="F247" s="77">
        <v>609045.1</v>
      </c>
      <c r="G247" s="92">
        <v>426915.1</v>
      </c>
      <c r="H247" s="77">
        <v>524772.31999999995</v>
      </c>
      <c r="I247" s="77">
        <v>662650.49</v>
      </c>
      <c r="J247" s="57">
        <v>163238.71999999997</v>
      </c>
      <c r="K247" s="57">
        <v>-22790.719999999972</v>
      </c>
      <c r="L247" s="57">
        <v>-53605.390000000014</v>
      </c>
      <c r="M247" s="21">
        <v>0.38240000000000002</v>
      </c>
      <c r="N247" s="21">
        <v>-4.3400000000000001E-2</v>
      </c>
      <c r="O247" s="21">
        <v>-8.09E-2</v>
      </c>
      <c r="P247" s="42">
        <v>2</v>
      </c>
      <c r="Q247" s="42">
        <v>6.67</v>
      </c>
    </row>
    <row r="248" spans="1:17">
      <c r="A248" s="68" t="s">
        <v>1419</v>
      </c>
      <c r="B248" s="68" t="s">
        <v>44</v>
      </c>
      <c r="C248" s="92" t="s">
        <v>701</v>
      </c>
      <c r="D248" s="77">
        <v>3133332</v>
      </c>
      <c r="E248" s="77">
        <v>3121915</v>
      </c>
      <c r="F248" s="77">
        <v>2949424</v>
      </c>
      <c r="G248" s="92">
        <v>2918389</v>
      </c>
      <c r="H248" s="77">
        <v>2755873</v>
      </c>
      <c r="I248" s="77">
        <v>2778181</v>
      </c>
      <c r="J248" s="57">
        <v>214943</v>
      </c>
      <c r="K248" s="57">
        <v>366042</v>
      </c>
      <c r="L248" s="57">
        <v>171243</v>
      </c>
      <c r="M248" s="21">
        <v>7.3700000000000002E-2</v>
      </c>
      <c r="N248" s="21">
        <v>0.1328</v>
      </c>
      <c r="O248" s="21">
        <v>6.1600000000000002E-2</v>
      </c>
      <c r="P248" s="42">
        <v>0</v>
      </c>
      <c r="Q248" s="42">
        <v>0</v>
      </c>
    </row>
    <row r="249" spans="1:17">
      <c r="A249" s="68" t="s">
        <v>1420</v>
      </c>
      <c r="B249" s="68" t="s">
        <v>433</v>
      </c>
      <c r="C249" s="92" t="s">
        <v>703</v>
      </c>
      <c r="D249" s="77">
        <v>2684388</v>
      </c>
      <c r="E249" s="77">
        <v>2906629</v>
      </c>
      <c r="F249" s="77">
        <v>2931973.54</v>
      </c>
      <c r="G249" s="92">
        <v>2376779</v>
      </c>
      <c r="H249" s="77">
        <v>2675391</v>
      </c>
      <c r="I249" s="77">
        <v>2907350</v>
      </c>
      <c r="J249" s="57">
        <v>307609</v>
      </c>
      <c r="K249" s="57">
        <v>231238</v>
      </c>
      <c r="L249" s="57">
        <v>24623.540000000037</v>
      </c>
      <c r="M249" s="21">
        <v>0.12939999999999999</v>
      </c>
      <c r="N249" s="21">
        <v>8.6400000000000005E-2</v>
      </c>
      <c r="O249" s="21">
        <v>8.5000000000000006E-3</v>
      </c>
      <c r="P249" s="42">
        <v>0</v>
      </c>
      <c r="Q249" s="42">
        <v>0</v>
      </c>
    </row>
    <row r="250" spans="1:17">
      <c r="A250" s="68" t="s">
        <v>1421</v>
      </c>
      <c r="B250" s="68" t="s">
        <v>433</v>
      </c>
      <c r="C250" s="92" t="s">
        <v>705</v>
      </c>
      <c r="D250" s="77">
        <v>959519</v>
      </c>
      <c r="E250" s="77">
        <v>1118925</v>
      </c>
      <c r="F250" s="77">
        <v>1361555.63</v>
      </c>
      <c r="G250" s="92">
        <v>853038</v>
      </c>
      <c r="H250" s="77">
        <v>1110395</v>
      </c>
      <c r="I250" s="77">
        <v>1359074.57</v>
      </c>
      <c r="J250" s="57">
        <v>106481</v>
      </c>
      <c r="K250" s="57">
        <v>8530</v>
      </c>
      <c r="L250" s="57">
        <v>2481.059999999823</v>
      </c>
      <c r="M250" s="21">
        <v>0.12479999999999999</v>
      </c>
      <c r="N250" s="21">
        <v>7.7000000000000002E-3</v>
      </c>
      <c r="O250" s="21">
        <v>1.8E-3</v>
      </c>
      <c r="P250" s="42">
        <v>0</v>
      </c>
      <c r="Q250" s="42">
        <v>0</v>
      </c>
    </row>
    <row r="251" spans="1:17">
      <c r="A251" s="68" t="s">
        <v>1422</v>
      </c>
      <c r="B251" s="68" t="s">
        <v>407</v>
      </c>
      <c r="C251" s="92" t="s">
        <v>707</v>
      </c>
      <c r="D251" s="77">
        <v>216442</v>
      </c>
      <c r="E251" s="77">
        <v>236330</v>
      </c>
      <c r="F251" s="77">
        <v>278513</v>
      </c>
      <c r="G251" s="92">
        <v>238082</v>
      </c>
      <c r="H251" s="77">
        <v>214604</v>
      </c>
      <c r="I251" s="77">
        <v>306275</v>
      </c>
      <c r="J251" s="57">
        <v>-21640</v>
      </c>
      <c r="K251" s="57">
        <v>21726</v>
      </c>
      <c r="L251" s="57">
        <v>-27762</v>
      </c>
      <c r="M251" s="21">
        <v>-9.0899999999999995E-2</v>
      </c>
      <c r="N251" s="21">
        <v>0.1012</v>
      </c>
      <c r="O251" s="21">
        <v>-9.06E-2</v>
      </c>
      <c r="P251" s="42">
        <v>2</v>
      </c>
      <c r="Q251" s="42">
        <v>6.67</v>
      </c>
    </row>
    <row r="252" spans="1:17">
      <c r="A252" s="68" t="s">
        <v>1423</v>
      </c>
      <c r="B252" s="68" t="s">
        <v>44</v>
      </c>
      <c r="C252" s="92" t="s">
        <v>709</v>
      </c>
      <c r="D252" s="77">
        <v>24915534</v>
      </c>
      <c r="E252" s="77">
        <v>26532040</v>
      </c>
      <c r="F252" s="77">
        <v>28643324</v>
      </c>
      <c r="G252" s="92">
        <v>28977406</v>
      </c>
      <c r="H252" s="77">
        <v>24226996</v>
      </c>
      <c r="I252" s="77">
        <v>26130281</v>
      </c>
      <c r="J252" s="57">
        <v>-4061872</v>
      </c>
      <c r="K252" s="57">
        <v>2305044</v>
      </c>
      <c r="L252" s="57">
        <v>2513043</v>
      </c>
      <c r="M252" s="21">
        <v>-0.14019999999999999</v>
      </c>
      <c r="N252" s="21">
        <v>9.5100000000000004E-2</v>
      </c>
      <c r="O252" s="21">
        <v>9.6199999999999994E-2</v>
      </c>
      <c r="P252" s="42">
        <v>1</v>
      </c>
      <c r="Q252" s="42">
        <v>3.33</v>
      </c>
    </row>
    <row r="253" spans="1:17">
      <c r="A253" s="68" t="s">
        <v>1424</v>
      </c>
      <c r="B253" s="68" t="s">
        <v>60</v>
      </c>
      <c r="C253" s="92" t="s">
        <v>711</v>
      </c>
      <c r="D253" s="77">
        <v>4352084.8099999996</v>
      </c>
      <c r="E253" s="77">
        <v>4377551.4000000004</v>
      </c>
      <c r="F253" s="77">
        <v>6861024.9699999997</v>
      </c>
      <c r="G253" s="92">
        <v>4367609.3499999996</v>
      </c>
      <c r="H253" s="77">
        <v>4445912.03</v>
      </c>
      <c r="I253" s="77">
        <v>5706890.6399999997</v>
      </c>
      <c r="J253" s="57">
        <v>-15524.540000000037</v>
      </c>
      <c r="K253" s="57">
        <v>-68360.629999999888</v>
      </c>
      <c r="L253" s="57">
        <v>1154134.33</v>
      </c>
      <c r="M253" s="21">
        <v>-3.5999999999999999E-3</v>
      </c>
      <c r="N253" s="21">
        <v>-1.54E-2</v>
      </c>
      <c r="O253" s="21">
        <v>0.20219999999999999</v>
      </c>
      <c r="P253" s="42">
        <v>2</v>
      </c>
      <c r="Q253" s="42">
        <v>6.67</v>
      </c>
    </row>
    <row r="254" spans="1:17">
      <c r="A254" s="68" t="s">
        <v>1425</v>
      </c>
      <c r="B254" s="68" t="s">
        <v>312</v>
      </c>
      <c r="C254" s="92" t="s">
        <v>713</v>
      </c>
      <c r="D254" s="77">
        <v>2227120</v>
      </c>
      <c r="E254" s="77">
        <v>2366876</v>
      </c>
      <c r="F254" s="77">
        <v>2616592</v>
      </c>
      <c r="G254" s="92">
        <v>2128977</v>
      </c>
      <c r="H254" s="77">
        <v>3300589</v>
      </c>
      <c r="I254" s="77">
        <v>2420214</v>
      </c>
      <c r="J254" s="57">
        <v>98143</v>
      </c>
      <c r="K254" s="57">
        <v>-933713</v>
      </c>
      <c r="L254" s="57">
        <v>196378</v>
      </c>
      <c r="M254" s="21">
        <v>4.6100000000000002E-2</v>
      </c>
      <c r="N254" s="21">
        <v>-0.28289999999999998</v>
      </c>
      <c r="O254" s="21">
        <v>8.1100000000000005E-2</v>
      </c>
      <c r="P254" s="42">
        <v>1</v>
      </c>
      <c r="Q254" s="42">
        <v>3.33</v>
      </c>
    </row>
    <row r="255" spans="1:17">
      <c r="A255" s="68" t="s">
        <v>1426</v>
      </c>
      <c r="B255" s="68" t="s">
        <v>288</v>
      </c>
      <c r="C255" s="92" t="s">
        <v>714</v>
      </c>
      <c r="D255" s="77">
        <v>13017893.949999999</v>
      </c>
      <c r="E255" s="77">
        <v>14610878.5</v>
      </c>
      <c r="F255" s="77">
        <v>13940235.380000001</v>
      </c>
      <c r="G255" s="92">
        <v>12229364.119999999</v>
      </c>
      <c r="H255" s="77">
        <v>13392272.09</v>
      </c>
      <c r="I255" s="77">
        <v>14155844.51</v>
      </c>
      <c r="J255" s="57">
        <v>788529.83000000007</v>
      </c>
      <c r="K255" s="57">
        <v>1218606.4100000001</v>
      </c>
      <c r="L255" s="57">
        <v>-215609.12999999896</v>
      </c>
      <c r="M255" s="21">
        <v>6.4500000000000002E-2</v>
      </c>
      <c r="N255" s="21">
        <v>9.0999999999999998E-2</v>
      </c>
      <c r="O255" s="21">
        <v>-1.52E-2</v>
      </c>
      <c r="P255" s="42">
        <v>1</v>
      </c>
      <c r="Q255" s="42">
        <v>3.33</v>
      </c>
    </row>
    <row r="256" spans="1:17">
      <c r="A256" s="68" t="s">
        <v>1427</v>
      </c>
      <c r="B256" s="68" t="s">
        <v>288</v>
      </c>
      <c r="C256" s="92" t="s">
        <v>715</v>
      </c>
      <c r="D256" s="77">
        <v>4868670</v>
      </c>
      <c r="E256" s="77">
        <v>5546374</v>
      </c>
      <c r="F256" s="77">
        <v>5859357</v>
      </c>
      <c r="G256" s="92">
        <v>4821157</v>
      </c>
      <c r="H256" s="77">
        <v>5605071</v>
      </c>
      <c r="I256" s="77">
        <v>5769218</v>
      </c>
      <c r="J256" s="57">
        <v>47513</v>
      </c>
      <c r="K256" s="57">
        <v>-58697</v>
      </c>
      <c r="L256" s="57">
        <v>90139</v>
      </c>
      <c r="M256" s="21">
        <v>9.9000000000000008E-3</v>
      </c>
      <c r="N256" s="21">
        <v>-1.0500000000000001E-2</v>
      </c>
      <c r="O256" s="21">
        <v>1.5599999999999999E-2</v>
      </c>
      <c r="P256" s="42">
        <v>1</v>
      </c>
      <c r="Q256" s="42">
        <v>3.33</v>
      </c>
    </row>
    <row r="257" spans="1:17">
      <c r="A257" s="68" t="s">
        <v>1428</v>
      </c>
      <c r="B257" s="68" t="s">
        <v>20</v>
      </c>
      <c r="C257" s="92" t="s">
        <v>721</v>
      </c>
      <c r="D257" s="77">
        <v>1428900</v>
      </c>
      <c r="E257" s="77">
        <v>1462762</v>
      </c>
      <c r="F257" s="77">
        <v>1694193.58</v>
      </c>
      <c r="G257" s="92">
        <v>1418107</v>
      </c>
      <c r="H257" s="77">
        <v>1518321</v>
      </c>
      <c r="I257" s="77">
        <v>1483223.41</v>
      </c>
      <c r="J257" s="57">
        <v>10793</v>
      </c>
      <c r="K257" s="57">
        <v>-55559</v>
      </c>
      <c r="L257" s="57">
        <v>210970.17000000016</v>
      </c>
      <c r="M257" s="21">
        <v>7.6E-3</v>
      </c>
      <c r="N257" s="21">
        <v>-3.6600000000000001E-2</v>
      </c>
      <c r="O257" s="21">
        <v>0.14219999999999999</v>
      </c>
      <c r="P257" s="42">
        <v>1</v>
      </c>
      <c r="Q257" s="42">
        <v>3.33</v>
      </c>
    </row>
    <row r="258" spans="1:17">
      <c r="A258" s="68" t="s">
        <v>1429</v>
      </c>
      <c r="B258" s="68" t="s">
        <v>285</v>
      </c>
      <c r="C258" s="92" t="s">
        <v>723</v>
      </c>
      <c r="D258" s="77">
        <v>334877.98</v>
      </c>
      <c r="E258" s="77">
        <v>349695.15</v>
      </c>
      <c r="F258" s="77">
        <v>550942.01</v>
      </c>
      <c r="G258" s="92">
        <v>369895.23</v>
      </c>
      <c r="H258" s="77">
        <v>433350.3</v>
      </c>
      <c r="I258" s="77">
        <v>449332.98</v>
      </c>
      <c r="J258" s="57">
        <v>-35017.25</v>
      </c>
      <c r="K258" s="57">
        <v>-83655.149999999965</v>
      </c>
      <c r="L258" s="57">
        <v>101609.03000000003</v>
      </c>
      <c r="M258" s="21">
        <v>-9.4700000000000006E-2</v>
      </c>
      <c r="N258" s="21">
        <v>-0.193</v>
      </c>
      <c r="O258" s="21">
        <v>0.2261</v>
      </c>
      <c r="P258" s="42">
        <v>2</v>
      </c>
      <c r="Q258" s="42">
        <v>6.67</v>
      </c>
    </row>
    <row r="259" spans="1:17">
      <c r="A259" s="68" t="s">
        <v>1430</v>
      </c>
      <c r="B259" s="68" t="s">
        <v>230</v>
      </c>
      <c r="C259" s="92" t="s">
        <v>725</v>
      </c>
      <c r="D259" s="77">
        <v>835722.83</v>
      </c>
      <c r="E259" s="77">
        <v>1007763.04</v>
      </c>
      <c r="F259" s="77">
        <v>1097851.2</v>
      </c>
      <c r="G259" s="92">
        <v>805971.07</v>
      </c>
      <c r="H259" s="77">
        <v>930966.07</v>
      </c>
      <c r="I259" s="77">
        <v>1045874.39</v>
      </c>
      <c r="J259" s="57">
        <v>29751.760000000009</v>
      </c>
      <c r="K259" s="57">
        <v>76796.970000000088</v>
      </c>
      <c r="L259" s="57">
        <v>51976.809999999939</v>
      </c>
      <c r="M259" s="21">
        <v>3.6900000000000002E-2</v>
      </c>
      <c r="N259" s="21">
        <v>8.2500000000000004E-2</v>
      </c>
      <c r="O259" s="21">
        <v>4.9700000000000001E-2</v>
      </c>
      <c r="P259" s="42">
        <v>0</v>
      </c>
      <c r="Q259" s="42">
        <v>0</v>
      </c>
    </row>
    <row r="260" spans="1:17">
      <c r="A260" s="68" t="s">
        <v>1431</v>
      </c>
      <c r="B260" s="68" t="s">
        <v>141</v>
      </c>
      <c r="C260" s="92" t="s">
        <v>729</v>
      </c>
      <c r="D260" s="77">
        <v>3188658</v>
      </c>
      <c r="E260" s="77">
        <v>3606927</v>
      </c>
      <c r="F260" s="77">
        <v>3182913</v>
      </c>
      <c r="G260" s="92">
        <v>3007649</v>
      </c>
      <c r="H260" s="77">
        <v>3066732</v>
      </c>
      <c r="I260" s="77">
        <v>3712736</v>
      </c>
      <c r="J260" s="57">
        <v>181009</v>
      </c>
      <c r="K260" s="57">
        <v>540195</v>
      </c>
      <c r="L260" s="57">
        <v>-529823</v>
      </c>
      <c r="M260" s="21">
        <v>6.0199999999999997E-2</v>
      </c>
      <c r="N260" s="21">
        <v>0.17610000000000001</v>
      </c>
      <c r="O260" s="21">
        <v>-0.14269999999999999</v>
      </c>
      <c r="P260" s="42">
        <v>1</v>
      </c>
      <c r="Q260" s="42">
        <v>3.33</v>
      </c>
    </row>
    <row r="261" spans="1:17">
      <c r="A261" s="68" t="s">
        <v>1432</v>
      </c>
      <c r="B261" s="68" t="s">
        <v>230</v>
      </c>
      <c r="C261" s="92" t="s">
        <v>731</v>
      </c>
      <c r="D261" s="77">
        <v>201221.14</v>
      </c>
      <c r="E261" s="77">
        <v>239071.3</v>
      </c>
      <c r="F261" s="77">
        <v>255724</v>
      </c>
      <c r="G261" s="92">
        <v>146065</v>
      </c>
      <c r="H261" s="77">
        <v>228898</v>
      </c>
      <c r="I261" s="77">
        <v>213729</v>
      </c>
      <c r="J261" s="57">
        <v>55156.140000000014</v>
      </c>
      <c r="K261" s="57">
        <v>10173.299999999988</v>
      </c>
      <c r="L261" s="57">
        <v>41995</v>
      </c>
      <c r="M261" s="21">
        <v>0.37759999999999999</v>
      </c>
      <c r="N261" s="21">
        <v>4.4400000000000002E-2</v>
      </c>
      <c r="O261" s="21">
        <v>0.19650000000000001</v>
      </c>
      <c r="P261" s="42">
        <v>0</v>
      </c>
      <c r="Q261" s="42">
        <v>0</v>
      </c>
    </row>
    <row r="262" spans="1:17">
      <c r="A262" s="68" t="s">
        <v>1433</v>
      </c>
      <c r="B262" s="68" t="s">
        <v>44</v>
      </c>
      <c r="C262" s="92" t="s">
        <v>733</v>
      </c>
      <c r="D262" s="77">
        <v>1882795</v>
      </c>
      <c r="E262" s="77">
        <v>2830383</v>
      </c>
      <c r="F262" s="77">
        <v>2181660</v>
      </c>
      <c r="G262" s="92">
        <v>1615986</v>
      </c>
      <c r="H262" s="77">
        <v>2336632</v>
      </c>
      <c r="I262" s="77">
        <v>1911207</v>
      </c>
      <c r="J262" s="57">
        <v>266809</v>
      </c>
      <c r="K262" s="57">
        <v>493751</v>
      </c>
      <c r="L262" s="57">
        <v>270453</v>
      </c>
      <c r="M262" s="21">
        <v>0.1651</v>
      </c>
      <c r="N262" s="21">
        <v>0.21129999999999999</v>
      </c>
      <c r="O262" s="21">
        <v>0.14149999999999999</v>
      </c>
      <c r="P262" s="42">
        <v>0</v>
      </c>
      <c r="Q262" s="42">
        <v>0</v>
      </c>
    </row>
    <row r="263" spans="1:17">
      <c r="A263" s="68" t="s">
        <v>1434</v>
      </c>
      <c r="B263" s="68" t="s">
        <v>44</v>
      </c>
      <c r="C263" s="92" t="s">
        <v>735</v>
      </c>
      <c r="D263" s="77">
        <v>5208619</v>
      </c>
      <c r="E263" s="77">
        <v>5474072</v>
      </c>
      <c r="F263" s="77">
        <v>8094038</v>
      </c>
      <c r="G263" s="92">
        <v>4472241</v>
      </c>
      <c r="H263" s="77">
        <v>5322442</v>
      </c>
      <c r="I263" s="77">
        <v>6690775</v>
      </c>
      <c r="J263" s="57">
        <v>736378</v>
      </c>
      <c r="K263" s="57">
        <v>151630</v>
      </c>
      <c r="L263" s="57">
        <v>1403263</v>
      </c>
      <c r="M263" s="21">
        <v>0.16470000000000001</v>
      </c>
      <c r="N263" s="21">
        <v>2.8500000000000001E-2</v>
      </c>
      <c r="O263" s="21">
        <v>0.2097</v>
      </c>
      <c r="P263" s="42">
        <v>0</v>
      </c>
      <c r="Q263" s="42">
        <v>0</v>
      </c>
    </row>
    <row r="264" spans="1:17">
      <c r="A264" s="68" t="s">
        <v>1435</v>
      </c>
      <c r="B264" s="68" t="s">
        <v>180</v>
      </c>
      <c r="C264" s="92" t="s">
        <v>737</v>
      </c>
      <c r="D264" s="77">
        <v>1277643.32</v>
      </c>
      <c r="E264" s="77">
        <v>1521060.72</v>
      </c>
      <c r="F264" s="77">
        <v>1537492.75</v>
      </c>
      <c r="G264" s="92">
        <v>1436275.7</v>
      </c>
      <c r="H264" s="77">
        <v>1619512.1</v>
      </c>
      <c r="I264" s="77">
        <v>1687896.06</v>
      </c>
      <c r="J264" s="57">
        <v>-158632.37999999989</v>
      </c>
      <c r="K264" s="57">
        <v>-98451.380000000121</v>
      </c>
      <c r="L264" s="57">
        <v>-150403.31000000006</v>
      </c>
      <c r="M264" s="21">
        <v>-0.1104</v>
      </c>
      <c r="N264" s="21">
        <v>-6.08E-2</v>
      </c>
      <c r="O264" s="21">
        <v>-8.9099999999999999E-2</v>
      </c>
      <c r="P264" s="42">
        <v>3</v>
      </c>
      <c r="Q264" s="42">
        <v>10</v>
      </c>
    </row>
    <row r="265" spans="1:17">
      <c r="A265" s="68" t="s">
        <v>1436</v>
      </c>
      <c r="B265" s="68" t="s">
        <v>51</v>
      </c>
      <c r="C265" s="92" t="s">
        <v>738</v>
      </c>
      <c r="D265" s="77">
        <v>977021.59</v>
      </c>
      <c r="E265" s="77">
        <v>902109.26</v>
      </c>
      <c r="F265" s="77">
        <v>1015049.41</v>
      </c>
      <c r="G265" s="92">
        <v>1147238.23</v>
      </c>
      <c r="H265" s="77">
        <v>855224.94</v>
      </c>
      <c r="I265" s="77">
        <v>928174.45</v>
      </c>
      <c r="J265" s="57">
        <v>-170216.64</v>
      </c>
      <c r="K265" s="57">
        <v>46884.320000000065</v>
      </c>
      <c r="L265" s="57">
        <v>86874.960000000079</v>
      </c>
      <c r="M265" s="21">
        <v>-0.1484</v>
      </c>
      <c r="N265" s="21">
        <v>5.4800000000000001E-2</v>
      </c>
      <c r="O265" s="21">
        <v>9.3600000000000003E-2</v>
      </c>
      <c r="P265" s="42">
        <v>1</v>
      </c>
      <c r="Q265" s="42">
        <v>3.33</v>
      </c>
    </row>
    <row r="266" spans="1:17">
      <c r="A266" s="68" t="s">
        <v>1437</v>
      </c>
      <c r="B266" s="68" t="s">
        <v>190</v>
      </c>
      <c r="C266" s="92" t="s">
        <v>742</v>
      </c>
      <c r="D266" s="77">
        <v>384485.31</v>
      </c>
      <c r="E266" s="77">
        <v>346801.07</v>
      </c>
      <c r="F266" s="77">
        <v>392496.97</v>
      </c>
      <c r="G266" s="92">
        <v>348066.51</v>
      </c>
      <c r="H266" s="77">
        <v>356368</v>
      </c>
      <c r="I266" s="77">
        <v>379085.21</v>
      </c>
      <c r="J266" s="57">
        <v>36418.799999999988</v>
      </c>
      <c r="K266" s="57">
        <v>-9566.929999999993</v>
      </c>
      <c r="L266" s="57">
        <v>13411.759999999951</v>
      </c>
      <c r="M266" s="21">
        <v>0.1046</v>
      </c>
      <c r="N266" s="21">
        <v>-2.6800000000000001E-2</v>
      </c>
      <c r="O266" s="21">
        <v>3.5400000000000001E-2</v>
      </c>
      <c r="P266" s="42">
        <v>1</v>
      </c>
      <c r="Q266" s="42">
        <v>3.33</v>
      </c>
    </row>
    <row r="267" spans="1:17">
      <c r="A267" s="68" t="s">
        <v>1438</v>
      </c>
      <c r="B267" s="68" t="s">
        <v>82</v>
      </c>
      <c r="C267" s="92" t="s">
        <v>744</v>
      </c>
      <c r="D267" s="77">
        <v>874917.44</v>
      </c>
      <c r="E267" s="77">
        <v>936402.79</v>
      </c>
      <c r="F267" s="77">
        <v>850558.71</v>
      </c>
      <c r="G267" s="92">
        <v>1491933.87</v>
      </c>
      <c r="H267" s="77">
        <v>897487.84</v>
      </c>
      <c r="I267" s="77">
        <v>951680.51</v>
      </c>
      <c r="J267" s="57">
        <v>-617016.43000000017</v>
      </c>
      <c r="K267" s="57">
        <v>38914.95000000007</v>
      </c>
      <c r="L267" s="57">
        <v>-101121.80000000005</v>
      </c>
      <c r="M267" s="21">
        <v>-0.41360000000000002</v>
      </c>
      <c r="N267" s="21">
        <v>4.3400000000000001E-2</v>
      </c>
      <c r="O267" s="21">
        <v>-0.10630000000000001</v>
      </c>
      <c r="P267" s="42">
        <v>2</v>
      </c>
      <c r="Q267" s="42">
        <v>6.67</v>
      </c>
    </row>
    <row r="268" spans="1:17">
      <c r="A268" s="68" t="s">
        <v>1439</v>
      </c>
      <c r="B268" s="68" t="s">
        <v>63</v>
      </c>
      <c r="C268" s="92" t="s">
        <v>746</v>
      </c>
      <c r="D268" s="77">
        <v>2031382.11</v>
      </c>
      <c r="E268" s="77">
        <v>2469415</v>
      </c>
      <c r="F268" s="77">
        <v>2231765</v>
      </c>
      <c r="G268" s="92">
        <v>1510706</v>
      </c>
      <c r="H268" s="77">
        <v>2550963</v>
      </c>
      <c r="I268" s="77">
        <v>2127112</v>
      </c>
      <c r="J268" s="57">
        <v>520676.1100000001</v>
      </c>
      <c r="K268" s="57">
        <v>-81548</v>
      </c>
      <c r="L268" s="57">
        <v>104653</v>
      </c>
      <c r="M268" s="21">
        <v>0.34470000000000001</v>
      </c>
      <c r="N268" s="21">
        <v>-3.2000000000000001E-2</v>
      </c>
      <c r="O268" s="21">
        <v>4.9200000000000001E-2</v>
      </c>
      <c r="P268" s="42">
        <v>1</v>
      </c>
      <c r="Q268" s="42">
        <v>3.33</v>
      </c>
    </row>
    <row r="269" spans="1:17">
      <c r="A269" s="68" t="s">
        <v>1440</v>
      </c>
      <c r="B269" s="68" t="s">
        <v>44</v>
      </c>
      <c r="C269" s="92" t="s">
        <v>748</v>
      </c>
      <c r="D269" s="77">
        <v>6658434</v>
      </c>
      <c r="E269" s="77">
        <v>7493785</v>
      </c>
      <c r="F269" s="77">
        <v>8775265</v>
      </c>
      <c r="G269" s="92">
        <v>7158398</v>
      </c>
      <c r="H269" s="77">
        <v>7162691</v>
      </c>
      <c r="I269" s="77">
        <v>8277915</v>
      </c>
      <c r="J269" s="57">
        <v>-499964</v>
      </c>
      <c r="K269" s="57">
        <v>331094</v>
      </c>
      <c r="L269" s="57">
        <v>497350</v>
      </c>
      <c r="M269" s="21">
        <v>-6.9800000000000001E-2</v>
      </c>
      <c r="N269" s="21">
        <v>4.6199999999999998E-2</v>
      </c>
      <c r="O269" s="21">
        <v>6.0100000000000001E-2</v>
      </c>
      <c r="P269" s="42">
        <v>1</v>
      </c>
      <c r="Q269" s="42">
        <v>3.33</v>
      </c>
    </row>
    <row r="270" spans="1:17">
      <c r="A270" s="68" t="s">
        <v>1441</v>
      </c>
      <c r="B270" s="68" t="s">
        <v>400</v>
      </c>
      <c r="C270" s="92" t="s">
        <v>750</v>
      </c>
      <c r="D270" s="77">
        <v>6066114</v>
      </c>
      <c r="E270" s="77">
        <v>6127186</v>
      </c>
      <c r="F270" s="77">
        <v>7511802</v>
      </c>
      <c r="G270" s="92">
        <v>6097395</v>
      </c>
      <c r="H270" s="77">
        <v>5955634.71</v>
      </c>
      <c r="I270" s="77">
        <v>6506085</v>
      </c>
      <c r="J270" s="57">
        <v>-31281</v>
      </c>
      <c r="K270" s="57">
        <v>171551.29000000004</v>
      </c>
      <c r="L270" s="57">
        <v>1005717</v>
      </c>
      <c r="M270" s="21">
        <v>-5.1000000000000004E-3</v>
      </c>
      <c r="N270" s="21">
        <v>2.8799999999999999E-2</v>
      </c>
      <c r="O270" s="21">
        <v>0.15459999999999999</v>
      </c>
      <c r="P270" s="42">
        <v>1</v>
      </c>
      <c r="Q270" s="42">
        <v>3.33</v>
      </c>
    </row>
    <row r="271" spans="1:17">
      <c r="A271" s="68" t="s">
        <v>1442</v>
      </c>
      <c r="B271" s="68" t="s">
        <v>291</v>
      </c>
      <c r="C271" s="92" t="s">
        <v>752</v>
      </c>
      <c r="D271" s="77">
        <v>3102444</v>
      </c>
      <c r="E271" s="77">
        <v>5074206</v>
      </c>
      <c r="F271" s="77">
        <v>3606860</v>
      </c>
      <c r="G271" s="92">
        <v>2866377</v>
      </c>
      <c r="H271" s="77">
        <v>4718258</v>
      </c>
      <c r="I271" s="77">
        <v>3667657</v>
      </c>
      <c r="J271" s="57">
        <v>236067</v>
      </c>
      <c r="K271" s="57">
        <v>355948</v>
      </c>
      <c r="L271" s="57">
        <v>-60797</v>
      </c>
      <c r="M271" s="21">
        <v>8.2400000000000001E-2</v>
      </c>
      <c r="N271" s="21">
        <v>7.5399999999999995E-2</v>
      </c>
      <c r="O271" s="21">
        <v>-1.66E-2</v>
      </c>
      <c r="P271" s="42">
        <v>1</v>
      </c>
      <c r="Q271" s="42">
        <v>3.33</v>
      </c>
    </row>
    <row r="272" spans="1:17">
      <c r="A272" s="68" t="s">
        <v>1443</v>
      </c>
      <c r="B272" s="68" t="s">
        <v>63</v>
      </c>
      <c r="C272" s="92" t="s">
        <v>754</v>
      </c>
      <c r="D272" s="77">
        <v>2533148.06</v>
      </c>
      <c r="E272" s="77">
        <v>2919942</v>
      </c>
      <c r="F272" s="77">
        <v>3014551.6</v>
      </c>
      <c r="G272" s="92">
        <v>2621811.1</v>
      </c>
      <c r="H272" s="77">
        <v>2716827</v>
      </c>
      <c r="I272" s="77">
        <v>2980137.12</v>
      </c>
      <c r="J272" s="57">
        <v>-88663.040000000037</v>
      </c>
      <c r="K272" s="57">
        <v>203115</v>
      </c>
      <c r="L272" s="57">
        <v>34414.479999999981</v>
      </c>
      <c r="M272" s="21">
        <v>-3.3799999999999997E-2</v>
      </c>
      <c r="N272" s="21">
        <v>7.4800000000000005E-2</v>
      </c>
      <c r="O272" s="21">
        <v>1.15E-2</v>
      </c>
      <c r="P272" s="42">
        <v>1</v>
      </c>
      <c r="Q272" s="42">
        <v>3.33</v>
      </c>
    </row>
    <row r="273" spans="1:17">
      <c r="A273" s="68" t="s">
        <v>1444</v>
      </c>
      <c r="B273" s="68" t="s">
        <v>307</v>
      </c>
      <c r="C273" s="92" t="s">
        <v>756</v>
      </c>
      <c r="D273" s="77">
        <v>10771662.470000001</v>
      </c>
      <c r="E273" s="77">
        <v>12150796.74</v>
      </c>
      <c r="F273" s="77">
        <v>11698758.970000001</v>
      </c>
      <c r="G273" s="92">
        <v>10741344.060000001</v>
      </c>
      <c r="H273" s="77">
        <v>11869983.07</v>
      </c>
      <c r="I273" s="77">
        <v>11697851.84</v>
      </c>
      <c r="J273" s="57">
        <v>30318.410000000149</v>
      </c>
      <c r="K273" s="57">
        <v>280813.66999999993</v>
      </c>
      <c r="L273" s="57">
        <v>907.13000000081956</v>
      </c>
      <c r="M273" s="21">
        <v>2.8E-3</v>
      </c>
      <c r="N273" s="21">
        <v>2.3699999999999999E-2</v>
      </c>
      <c r="O273" s="21">
        <v>1E-4</v>
      </c>
      <c r="P273" s="42">
        <v>0</v>
      </c>
      <c r="Q273" s="42">
        <v>0</v>
      </c>
    </row>
    <row r="274" spans="1:17">
      <c r="A274" s="68" t="s">
        <v>1445</v>
      </c>
      <c r="B274" s="68" t="s">
        <v>233</v>
      </c>
      <c r="C274" s="92" t="s">
        <v>758</v>
      </c>
      <c r="D274" s="77">
        <v>858830.34</v>
      </c>
      <c r="E274" s="77">
        <v>1087022.55</v>
      </c>
      <c r="F274" s="77">
        <v>1018008.5</v>
      </c>
      <c r="G274" s="92">
        <v>872366.97</v>
      </c>
      <c r="H274" s="77">
        <v>1021976.92</v>
      </c>
      <c r="I274" s="77">
        <v>1071755.19</v>
      </c>
      <c r="J274" s="57">
        <v>-13536.630000000005</v>
      </c>
      <c r="K274" s="57">
        <v>65045.630000000005</v>
      </c>
      <c r="L274" s="57">
        <v>-53746.689999999944</v>
      </c>
      <c r="M274" s="21">
        <v>-1.55E-2</v>
      </c>
      <c r="N274" s="21">
        <v>6.3600000000000004E-2</v>
      </c>
      <c r="O274" s="21">
        <v>-5.0099999999999999E-2</v>
      </c>
      <c r="P274" s="42">
        <v>2</v>
      </c>
      <c r="Q274" s="42">
        <v>6.67</v>
      </c>
    </row>
    <row r="275" spans="1:17">
      <c r="A275" s="68" t="s">
        <v>1446</v>
      </c>
      <c r="B275" s="68" t="s">
        <v>312</v>
      </c>
      <c r="C275" s="92" t="s">
        <v>760</v>
      </c>
      <c r="D275" s="77">
        <v>312908</v>
      </c>
      <c r="E275" s="77">
        <v>317342</v>
      </c>
      <c r="F275" s="77">
        <v>414250</v>
      </c>
      <c r="G275" s="92">
        <v>253801</v>
      </c>
      <c r="H275" s="77">
        <v>332070</v>
      </c>
      <c r="I275" s="77">
        <v>330546</v>
      </c>
      <c r="J275" s="57">
        <v>59107</v>
      </c>
      <c r="K275" s="57">
        <v>-14728</v>
      </c>
      <c r="L275" s="57">
        <v>83704</v>
      </c>
      <c r="M275" s="21">
        <v>0.2329</v>
      </c>
      <c r="N275" s="21">
        <v>-4.4400000000000002E-2</v>
      </c>
      <c r="O275" s="21">
        <v>0.25319999999999998</v>
      </c>
      <c r="P275" s="42">
        <v>1</v>
      </c>
      <c r="Q275" s="42">
        <v>3.33</v>
      </c>
    </row>
    <row r="276" spans="1:17">
      <c r="A276" s="68" t="s">
        <v>1447</v>
      </c>
      <c r="B276" s="68" t="s">
        <v>233</v>
      </c>
      <c r="C276" s="92" t="s">
        <v>762</v>
      </c>
      <c r="D276" s="77">
        <v>118926.26</v>
      </c>
      <c r="E276" s="77">
        <v>175800</v>
      </c>
      <c r="F276" s="77">
        <v>692964.95</v>
      </c>
      <c r="G276" s="92">
        <v>101335.1</v>
      </c>
      <c r="H276" s="77">
        <v>167186</v>
      </c>
      <c r="I276" s="77">
        <v>667829.72</v>
      </c>
      <c r="J276" s="57">
        <v>17591.159999999989</v>
      </c>
      <c r="K276" s="57">
        <v>8614</v>
      </c>
      <c r="L276" s="57">
        <v>25135.229999999981</v>
      </c>
      <c r="M276" s="21">
        <v>0.1736</v>
      </c>
      <c r="N276" s="21">
        <v>5.1499999999999997E-2</v>
      </c>
      <c r="O276" s="21">
        <v>3.7600000000000001E-2</v>
      </c>
      <c r="P276" s="42">
        <v>0</v>
      </c>
      <c r="Q276" s="42">
        <v>0</v>
      </c>
    </row>
    <row r="277" spans="1:17">
      <c r="A277" s="68" t="s">
        <v>1448</v>
      </c>
      <c r="B277" s="68" t="s">
        <v>107</v>
      </c>
      <c r="C277" s="92" t="s">
        <v>764</v>
      </c>
      <c r="D277" s="77">
        <v>2217089</v>
      </c>
      <c r="E277" s="77">
        <v>2342153</v>
      </c>
      <c r="F277" s="77">
        <v>2789361</v>
      </c>
      <c r="G277" s="92">
        <v>1976895</v>
      </c>
      <c r="H277" s="77">
        <v>2103433</v>
      </c>
      <c r="I277" s="77">
        <v>2489427</v>
      </c>
      <c r="J277" s="57">
        <v>240194</v>
      </c>
      <c r="K277" s="57">
        <v>238720</v>
      </c>
      <c r="L277" s="57">
        <v>299934</v>
      </c>
      <c r="M277" s="21">
        <v>0.1215</v>
      </c>
      <c r="N277" s="21">
        <v>0.1135</v>
      </c>
      <c r="O277" s="21">
        <v>0.1205</v>
      </c>
      <c r="P277" s="42">
        <v>0</v>
      </c>
      <c r="Q277" s="42">
        <v>0</v>
      </c>
    </row>
    <row r="278" spans="1:17">
      <c r="A278" s="68" t="s">
        <v>1449</v>
      </c>
      <c r="B278" s="68" t="s">
        <v>29</v>
      </c>
      <c r="C278" s="92" t="s">
        <v>766</v>
      </c>
      <c r="D278" s="77">
        <v>1286118.1100000001</v>
      </c>
      <c r="E278" s="77">
        <v>1370972.69</v>
      </c>
      <c r="F278" s="77">
        <v>1391795.89</v>
      </c>
      <c r="G278" s="92">
        <v>1261689.27</v>
      </c>
      <c r="H278" s="77">
        <v>1291158.28</v>
      </c>
      <c r="I278" s="77">
        <v>1295011.3500000001</v>
      </c>
      <c r="J278" s="57">
        <v>24428.840000000084</v>
      </c>
      <c r="K278" s="57">
        <v>79814.409999999916</v>
      </c>
      <c r="L278" s="57">
        <v>96784.539999999804</v>
      </c>
      <c r="M278" s="21">
        <v>1.9400000000000001E-2</v>
      </c>
      <c r="N278" s="21">
        <v>6.1800000000000001E-2</v>
      </c>
      <c r="O278" s="21">
        <v>7.4700000000000003E-2</v>
      </c>
      <c r="P278" s="42">
        <v>0</v>
      </c>
      <c r="Q278" s="42">
        <v>0</v>
      </c>
    </row>
    <row r="279" spans="1:17">
      <c r="A279" s="68" t="s">
        <v>1450</v>
      </c>
      <c r="B279" s="68" t="s">
        <v>44</v>
      </c>
      <c r="C279" s="92" t="s">
        <v>770</v>
      </c>
      <c r="D279" s="77">
        <v>1856271</v>
      </c>
      <c r="E279" s="77">
        <v>2109287</v>
      </c>
      <c r="F279" s="77">
        <v>2686855</v>
      </c>
      <c r="G279" s="92">
        <v>1933470</v>
      </c>
      <c r="H279" s="77">
        <v>2052578</v>
      </c>
      <c r="I279" s="77">
        <v>2418345</v>
      </c>
      <c r="J279" s="57">
        <v>-77199</v>
      </c>
      <c r="K279" s="57">
        <v>56709</v>
      </c>
      <c r="L279" s="57">
        <v>268510</v>
      </c>
      <c r="M279" s="21">
        <v>-3.9899999999999998E-2</v>
      </c>
      <c r="N279" s="21">
        <v>2.76E-2</v>
      </c>
      <c r="O279" s="21">
        <v>0.111</v>
      </c>
      <c r="P279" s="42">
        <v>1</v>
      </c>
      <c r="Q279" s="42">
        <v>3.33</v>
      </c>
    </row>
    <row r="280" spans="1:17">
      <c r="A280" s="68" t="s">
        <v>1451</v>
      </c>
      <c r="B280" s="68" t="s">
        <v>34</v>
      </c>
      <c r="C280" s="92" t="s">
        <v>772</v>
      </c>
      <c r="D280" s="77">
        <v>633758</v>
      </c>
      <c r="E280" s="77">
        <v>856456</v>
      </c>
      <c r="F280" s="77">
        <v>801366</v>
      </c>
      <c r="G280" s="92">
        <v>630984</v>
      </c>
      <c r="H280" s="77">
        <v>685004</v>
      </c>
      <c r="I280" s="77">
        <v>711088</v>
      </c>
      <c r="J280" s="57">
        <v>2774</v>
      </c>
      <c r="K280" s="57">
        <v>171452</v>
      </c>
      <c r="L280" s="57">
        <v>90278</v>
      </c>
      <c r="M280" s="21">
        <v>4.4000000000000003E-3</v>
      </c>
      <c r="N280" s="21">
        <v>0.25030000000000002</v>
      </c>
      <c r="O280" s="21">
        <v>0.127</v>
      </c>
      <c r="P280" s="42">
        <v>0</v>
      </c>
      <c r="Q280" s="42">
        <v>0</v>
      </c>
    </row>
    <row r="281" spans="1:17">
      <c r="A281" s="68" t="s">
        <v>1452</v>
      </c>
      <c r="B281" s="68" t="s">
        <v>107</v>
      </c>
      <c r="C281" s="92" t="s">
        <v>776</v>
      </c>
      <c r="D281" s="77">
        <v>17965872</v>
      </c>
      <c r="E281" s="77">
        <v>19196426</v>
      </c>
      <c r="F281" s="77">
        <v>19555951</v>
      </c>
      <c r="G281" s="92">
        <v>17679838</v>
      </c>
      <c r="H281" s="77">
        <v>18172722</v>
      </c>
      <c r="I281" s="77">
        <v>19221017</v>
      </c>
      <c r="J281" s="57">
        <v>286034</v>
      </c>
      <c r="K281" s="57">
        <v>1023704</v>
      </c>
      <c r="L281" s="57">
        <v>334934</v>
      </c>
      <c r="M281" s="21">
        <v>1.6199999999999999E-2</v>
      </c>
      <c r="N281" s="21">
        <v>5.6300000000000003E-2</v>
      </c>
      <c r="O281" s="21">
        <v>1.7399999999999999E-2</v>
      </c>
      <c r="P281" s="42">
        <v>0</v>
      </c>
      <c r="Q281" s="42">
        <v>0</v>
      </c>
    </row>
    <row r="282" spans="1:17">
      <c r="A282" s="68" t="s">
        <v>1453</v>
      </c>
      <c r="B282" s="68" t="s">
        <v>197</v>
      </c>
      <c r="C282" s="92" t="s">
        <v>778</v>
      </c>
      <c r="D282" s="77">
        <v>2013768</v>
      </c>
      <c r="E282" s="77">
        <v>1235304</v>
      </c>
      <c r="F282" s="77">
        <v>1473908</v>
      </c>
      <c r="G282" s="92">
        <v>2014161</v>
      </c>
      <c r="H282" s="77">
        <v>1288076</v>
      </c>
      <c r="I282" s="77">
        <v>1392926</v>
      </c>
      <c r="J282" s="57">
        <v>-393</v>
      </c>
      <c r="K282" s="57">
        <v>-52772</v>
      </c>
      <c r="L282" s="57">
        <v>80982</v>
      </c>
      <c r="M282" s="21">
        <v>-2.0000000000000001E-4</v>
      </c>
      <c r="N282" s="21">
        <v>-4.1000000000000002E-2</v>
      </c>
      <c r="O282" s="21">
        <v>5.8099999999999999E-2</v>
      </c>
      <c r="P282" s="42">
        <v>2</v>
      </c>
      <c r="Q282" s="42">
        <v>6.67</v>
      </c>
    </row>
    <row r="283" spans="1:17">
      <c r="A283" s="68" t="s">
        <v>1454</v>
      </c>
      <c r="B283" s="68" t="s">
        <v>141</v>
      </c>
      <c r="C283" s="92" t="s">
        <v>782</v>
      </c>
      <c r="D283" s="77">
        <v>1217466.1000000001</v>
      </c>
      <c r="E283" s="77">
        <v>1201434.76</v>
      </c>
      <c r="F283" s="77">
        <v>1250801.83</v>
      </c>
      <c r="G283" s="92">
        <v>1018697.25</v>
      </c>
      <c r="H283" s="77">
        <v>1210461.56</v>
      </c>
      <c r="I283" s="77">
        <v>1131416.48</v>
      </c>
      <c r="J283" s="57">
        <v>198768.85000000009</v>
      </c>
      <c r="K283" s="57">
        <v>-9026.8000000000466</v>
      </c>
      <c r="L283" s="57">
        <v>119385.35000000009</v>
      </c>
      <c r="M283" s="21">
        <v>0.1951</v>
      </c>
      <c r="N283" s="21">
        <v>-7.4999999999999997E-3</v>
      </c>
      <c r="O283" s="21">
        <v>0.1055</v>
      </c>
      <c r="P283" s="42">
        <v>1</v>
      </c>
      <c r="Q283" s="42">
        <v>3.33</v>
      </c>
    </row>
    <row r="284" spans="1:17">
      <c r="A284" s="68" t="s">
        <v>1455</v>
      </c>
      <c r="B284" s="68" t="s">
        <v>291</v>
      </c>
      <c r="C284" s="92" t="s">
        <v>784</v>
      </c>
      <c r="D284" s="77">
        <v>9153682</v>
      </c>
      <c r="E284" s="77">
        <v>9770977</v>
      </c>
      <c r="F284" s="77">
        <v>10610394</v>
      </c>
      <c r="G284" s="92">
        <v>9059140</v>
      </c>
      <c r="H284" s="77">
        <v>9824071</v>
      </c>
      <c r="I284" s="77">
        <v>10221401</v>
      </c>
      <c r="J284" s="57">
        <v>94542</v>
      </c>
      <c r="K284" s="57">
        <v>-53094</v>
      </c>
      <c r="L284" s="57">
        <v>388993</v>
      </c>
      <c r="M284" s="21">
        <v>1.04E-2</v>
      </c>
      <c r="N284" s="21">
        <v>-5.4000000000000003E-3</v>
      </c>
      <c r="O284" s="21">
        <v>3.8100000000000002E-2</v>
      </c>
      <c r="P284" s="42">
        <v>1</v>
      </c>
      <c r="Q284" s="42">
        <v>3.33</v>
      </c>
    </row>
    <row r="285" spans="1:17">
      <c r="A285" s="68" t="s">
        <v>1456</v>
      </c>
      <c r="B285" s="68" t="s">
        <v>24</v>
      </c>
      <c r="C285" s="92" t="s">
        <v>786</v>
      </c>
      <c r="D285" s="77">
        <v>1723351</v>
      </c>
      <c r="E285" s="77">
        <v>1628512</v>
      </c>
      <c r="F285" s="77">
        <v>1802458</v>
      </c>
      <c r="G285" s="92">
        <v>1670112</v>
      </c>
      <c r="H285" s="77">
        <v>1786020</v>
      </c>
      <c r="I285" s="77">
        <v>1872970</v>
      </c>
      <c r="J285" s="57">
        <v>53239</v>
      </c>
      <c r="K285" s="57">
        <v>-157508</v>
      </c>
      <c r="L285" s="57">
        <v>-70512</v>
      </c>
      <c r="M285" s="21">
        <v>3.1899999999999998E-2</v>
      </c>
      <c r="N285" s="21">
        <v>-8.8200000000000001E-2</v>
      </c>
      <c r="O285" s="21">
        <v>-3.7600000000000001E-2</v>
      </c>
      <c r="P285" s="42">
        <v>2</v>
      </c>
      <c r="Q285" s="42">
        <v>6.67</v>
      </c>
    </row>
    <row r="286" spans="1:17">
      <c r="A286" s="68" t="s">
        <v>1457</v>
      </c>
      <c r="B286" s="68" t="s">
        <v>107</v>
      </c>
      <c r="C286" s="92" t="s">
        <v>788</v>
      </c>
      <c r="D286" s="77">
        <v>8859732</v>
      </c>
      <c r="E286" s="77">
        <v>8658751</v>
      </c>
      <c r="F286" s="77">
        <v>8886743</v>
      </c>
      <c r="G286" s="92">
        <v>7785073</v>
      </c>
      <c r="H286" s="77">
        <v>8198926</v>
      </c>
      <c r="I286" s="77">
        <v>8001404</v>
      </c>
      <c r="J286" s="57">
        <v>1074659</v>
      </c>
      <c r="K286" s="57">
        <v>459825</v>
      </c>
      <c r="L286" s="57">
        <v>885339</v>
      </c>
      <c r="M286" s="21">
        <v>0.13800000000000001</v>
      </c>
      <c r="N286" s="21">
        <v>5.6099999999999997E-2</v>
      </c>
      <c r="O286" s="21">
        <v>0.1106</v>
      </c>
      <c r="P286" s="42">
        <v>0</v>
      </c>
      <c r="Q286" s="42">
        <v>0</v>
      </c>
    </row>
    <row r="287" spans="1:17">
      <c r="A287" s="68" t="s">
        <v>1458</v>
      </c>
      <c r="B287" s="68" t="s">
        <v>215</v>
      </c>
      <c r="C287" s="92" t="s">
        <v>790</v>
      </c>
      <c r="D287" s="77">
        <v>655228.14</v>
      </c>
      <c r="E287" s="77">
        <v>646020.80000000005</v>
      </c>
      <c r="F287" s="77">
        <v>684695.78</v>
      </c>
      <c r="G287" s="92">
        <v>550836.22</v>
      </c>
      <c r="H287" s="77">
        <v>552716.80000000005</v>
      </c>
      <c r="I287" s="77">
        <v>636428.11</v>
      </c>
      <c r="J287" s="57">
        <v>104391.92000000004</v>
      </c>
      <c r="K287" s="57">
        <v>93304</v>
      </c>
      <c r="L287" s="57">
        <v>48267.670000000042</v>
      </c>
      <c r="M287" s="21">
        <v>0.1895</v>
      </c>
      <c r="N287" s="21">
        <v>0.16880000000000001</v>
      </c>
      <c r="O287" s="21">
        <v>7.5800000000000006E-2</v>
      </c>
      <c r="P287" s="42">
        <v>0</v>
      </c>
      <c r="Q287" s="42">
        <v>0</v>
      </c>
    </row>
    <row r="288" spans="1:17">
      <c r="A288" s="68" t="s">
        <v>1459</v>
      </c>
      <c r="B288" s="68" t="s">
        <v>44</v>
      </c>
      <c r="C288" s="92" t="s">
        <v>796</v>
      </c>
      <c r="D288" s="77">
        <v>17501049.309999999</v>
      </c>
      <c r="E288" s="77">
        <v>17065434.219999999</v>
      </c>
      <c r="F288" s="77">
        <v>19095537.739999998</v>
      </c>
      <c r="G288" s="92">
        <v>17677473.239999998</v>
      </c>
      <c r="H288" s="77">
        <v>17980036.859999999</v>
      </c>
      <c r="I288" s="77">
        <v>19755516.800000001</v>
      </c>
      <c r="J288" s="57">
        <v>-176423.9299999997</v>
      </c>
      <c r="K288" s="57">
        <v>-914602.6400000006</v>
      </c>
      <c r="L288" s="57">
        <v>-659979.06000000238</v>
      </c>
      <c r="M288" s="21">
        <v>-0.01</v>
      </c>
      <c r="N288" s="21">
        <v>-5.0900000000000001E-2</v>
      </c>
      <c r="O288" s="21">
        <v>-3.3399999999999999E-2</v>
      </c>
      <c r="P288" s="42">
        <v>3</v>
      </c>
      <c r="Q288" s="42">
        <v>10</v>
      </c>
    </row>
    <row r="289" spans="1:17">
      <c r="A289" s="68" t="s">
        <v>1460</v>
      </c>
      <c r="B289" s="68" t="s">
        <v>63</v>
      </c>
      <c r="C289" s="92" t="s">
        <v>798</v>
      </c>
      <c r="D289" s="77">
        <v>121290.76</v>
      </c>
      <c r="E289" s="77">
        <v>192016.84</v>
      </c>
      <c r="F289" s="77">
        <v>330846.98</v>
      </c>
      <c r="G289" s="92">
        <v>95367.09</v>
      </c>
      <c r="H289" s="77">
        <v>137918.88</v>
      </c>
      <c r="I289" s="77">
        <v>205079.61</v>
      </c>
      <c r="J289" s="57">
        <v>25923.67</v>
      </c>
      <c r="K289" s="57">
        <v>54097.959999999992</v>
      </c>
      <c r="L289" s="57">
        <v>125767.37</v>
      </c>
      <c r="M289" s="21">
        <v>0.27179999999999999</v>
      </c>
      <c r="N289" s="21">
        <v>0.39219999999999999</v>
      </c>
      <c r="O289" s="21">
        <v>0.61329999999999996</v>
      </c>
      <c r="P289" s="42">
        <v>0</v>
      </c>
      <c r="Q289" s="42">
        <v>0</v>
      </c>
    </row>
    <row r="290" spans="1:17">
      <c r="A290" s="68" t="s">
        <v>1461</v>
      </c>
      <c r="B290" s="68" t="s">
        <v>29</v>
      </c>
      <c r="C290" s="92" t="s">
        <v>800</v>
      </c>
      <c r="D290" s="77">
        <v>2271677</v>
      </c>
      <c r="E290" s="77">
        <v>2705357</v>
      </c>
      <c r="F290" s="77">
        <v>2610197</v>
      </c>
      <c r="G290" s="92">
        <v>2366158</v>
      </c>
      <c r="H290" s="77">
        <v>2475560</v>
      </c>
      <c r="I290" s="77">
        <v>2961990</v>
      </c>
      <c r="J290" s="57">
        <v>-94481</v>
      </c>
      <c r="K290" s="57">
        <v>229797</v>
      </c>
      <c r="L290" s="57">
        <v>-351793</v>
      </c>
      <c r="M290" s="21">
        <v>-3.9899999999999998E-2</v>
      </c>
      <c r="N290" s="21">
        <v>9.2799999999999994E-2</v>
      </c>
      <c r="O290" s="21">
        <v>-0.1188</v>
      </c>
      <c r="P290" s="42">
        <v>2</v>
      </c>
      <c r="Q290" s="42">
        <v>6.67</v>
      </c>
    </row>
    <row r="291" spans="1:17">
      <c r="A291" s="68" t="s">
        <v>1462</v>
      </c>
      <c r="B291" s="68" t="s">
        <v>63</v>
      </c>
      <c r="C291" s="92" t="s">
        <v>802</v>
      </c>
      <c r="D291" s="77">
        <v>1023212</v>
      </c>
      <c r="E291" s="77">
        <v>1143179</v>
      </c>
      <c r="F291" s="77">
        <v>1445747</v>
      </c>
      <c r="G291" s="92">
        <v>857591</v>
      </c>
      <c r="H291" s="77">
        <v>1080042</v>
      </c>
      <c r="I291" s="77">
        <v>1264635</v>
      </c>
      <c r="J291" s="57">
        <v>165621</v>
      </c>
      <c r="K291" s="57">
        <v>63137</v>
      </c>
      <c r="L291" s="57">
        <v>181112</v>
      </c>
      <c r="M291" s="21">
        <v>0.19309999999999999</v>
      </c>
      <c r="N291" s="21">
        <v>5.8500000000000003E-2</v>
      </c>
      <c r="O291" s="21">
        <v>0.14319999999999999</v>
      </c>
      <c r="P291" s="42">
        <v>0</v>
      </c>
      <c r="Q291" s="42">
        <v>0</v>
      </c>
    </row>
    <row r="292" spans="1:17">
      <c r="A292" s="68" t="s">
        <v>1463</v>
      </c>
      <c r="B292" s="68" t="s">
        <v>63</v>
      </c>
      <c r="C292" s="92" t="s">
        <v>804</v>
      </c>
      <c r="D292" s="77">
        <v>742514</v>
      </c>
      <c r="E292" s="77">
        <v>799432</v>
      </c>
      <c r="F292" s="77">
        <v>848298</v>
      </c>
      <c r="G292" s="92">
        <v>673710</v>
      </c>
      <c r="H292" s="77">
        <v>792844</v>
      </c>
      <c r="I292" s="77">
        <v>776933</v>
      </c>
      <c r="J292" s="57">
        <v>68804</v>
      </c>
      <c r="K292" s="57">
        <v>6588</v>
      </c>
      <c r="L292" s="57">
        <v>71365</v>
      </c>
      <c r="M292" s="21">
        <v>0.1021</v>
      </c>
      <c r="N292" s="21">
        <v>8.3000000000000001E-3</v>
      </c>
      <c r="O292" s="21">
        <v>9.1899999999999996E-2</v>
      </c>
      <c r="P292" s="42">
        <v>0</v>
      </c>
      <c r="Q292" s="42">
        <v>0</v>
      </c>
    </row>
    <row r="293" spans="1:17">
      <c r="A293" s="68" t="s">
        <v>1464</v>
      </c>
      <c r="B293" s="68" t="s">
        <v>285</v>
      </c>
      <c r="C293" s="92" t="s">
        <v>806</v>
      </c>
      <c r="D293" s="77">
        <v>496719</v>
      </c>
      <c r="E293" s="77">
        <v>500556</v>
      </c>
      <c r="F293" s="77">
        <v>586479</v>
      </c>
      <c r="G293" s="92">
        <v>422387</v>
      </c>
      <c r="H293" s="77">
        <v>470217</v>
      </c>
      <c r="I293" s="77">
        <v>399667</v>
      </c>
      <c r="J293" s="57">
        <v>74332</v>
      </c>
      <c r="K293" s="57">
        <v>30339</v>
      </c>
      <c r="L293" s="57">
        <v>186812</v>
      </c>
      <c r="M293" s="21">
        <v>0.17599999999999999</v>
      </c>
      <c r="N293" s="21">
        <v>6.4500000000000002E-2</v>
      </c>
      <c r="O293" s="21">
        <v>0.46739999999999998</v>
      </c>
      <c r="P293" s="42">
        <v>0</v>
      </c>
      <c r="Q293" s="42">
        <v>0</v>
      </c>
    </row>
    <row r="294" spans="1:17">
      <c r="A294" s="68" t="s">
        <v>1465</v>
      </c>
      <c r="B294" s="68" t="s">
        <v>288</v>
      </c>
      <c r="C294" s="92" t="s">
        <v>808</v>
      </c>
      <c r="D294" s="77">
        <v>1790373.32</v>
      </c>
      <c r="E294" s="77">
        <v>1742877.47</v>
      </c>
      <c r="F294" s="77">
        <v>1969578.39</v>
      </c>
      <c r="G294" s="92">
        <v>1562909.75</v>
      </c>
      <c r="H294" s="77">
        <v>1692008.45</v>
      </c>
      <c r="I294" s="77">
        <v>1684779.31</v>
      </c>
      <c r="J294" s="57">
        <v>227463.57000000007</v>
      </c>
      <c r="K294" s="57">
        <v>50869.020000000019</v>
      </c>
      <c r="L294" s="57">
        <v>284799.07999999984</v>
      </c>
      <c r="M294" s="21">
        <v>0.14549999999999999</v>
      </c>
      <c r="N294" s="21">
        <v>3.0099999999999998E-2</v>
      </c>
      <c r="O294" s="21">
        <v>0.16900000000000001</v>
      </c>
      <c r="P294" s="42">
        <v>0</v>
      </c>
      <c r="Q294" s="42">
        <v>0</v>
      </c>
    </row>
    <row r="295" spans="1:17">
      <c r="A295" s="68" t="s">
        <v>1466</v>
      </c>
      <c r="B295" s="68" t="s">
        <v>568</v>
      </c>
      <c r="C295" s="92" t="s">
        <v>810</v>
      </c>
      <c r="D295" s="77">
        <v>796326</v>
      </c>
      <c r="E295" s="77">
        <v>808843.42</v>
      </c>
      <c r="F295" s="77">
        <v>818875</v>
      </c>
      <c r="G295" s="92">
        <v>858435</v>
      </c>
      <c r="H295" s="77">
        <v>720214.53</v>
      </c>
      <c r="I295" s="77">
        <v>692372</v>
      </c>
      <c r="J295" s="57">
        <v>-62109</v>
      </c>
      <c r="K295" s="57">
        <v>88628.890000000014</v>
      </c>
      <c r="L295" s="57">
        <v>126503</v>
      </c>
      <c r="M295" s="21">
        <v>-7.2400000000000006E-2</v>
      </c>
      <c r="N295" s="21">
        <v>0.1231</v>
      </c>
      <c r="O295" s="21">
        <v>0.1827</v>
      </c>
      <c r="P295" s="42">
        <v>1</v>
      </c>
      <c r="Q295" s="42">
        <v>3.33</v>
      </c>
    </row>
    <row r="296" spans="1:17">
      <c r="A296" s="68" t="s">
        <v>1467</v>
      </c>
      <c r="B296" s="68" t="s">
        <v>82</v>
      </c>
      <c r="C296" s="92" t="s">
        <v>814</v>
      </c>
      <c r="D296" s="77">
        <v>1725887</v>
      </c>
      <c r="E296" s="77">
        <v>1845108</v>
      </c>
      <c r="F296" s="77">
        <v>2040922</v>
      </c>
      <c r="G296" s="92">
        <v>1520410</v>
      </c>
      <c r="H296" s="77">
        <v>2112501</v>
      </c>
      <c r="I296" s="77">
        <v>2392022</v>
      </c>
      <c r="J296" s="57">
        <v>205477</v>
      </c>
      <c r="K296" s="57">
        <v>-267393</v>
      </c>
      <c r="L296" s="57">
        <v>-351100</v>
      </c>
      <c r="M296" s="21">
        <v>0.1351</v>
      </c>
      <c r="N296" s="21">
        <v>-0.12659999999999999</v>
      </c>
      <c r="O296" s="21">
        <v>-0.14680000000000001</v>
      </c>
      <c r="P296" s="42">
        <v>2</v>
      </c>
      <c r="Q296" s="42">
        <v>6.67</v>
      </c>
    </row>
    <row r="297" spans="1:17">
      <c r="A297" s="68" t="s">
        <v>1468</v>
      </c>
      <c r="B297" s="68" t="s">
        <v>44</v>
      </c>
      <c r="C297" s="92" t="s">
        <v>816</v>
      </c>
      <c r="D297" s="77">
        <v>6140150</v>
      </c>
      <c r="E297" s="77">
        <v>6664985</v>
      </c>
      <c r="F297" s="77">
        <v>6792276</v>
      </c>
      <c r="G297" s="92">
        <v>6411576</v>
      </c>
      <c r="H297" s="77">
        <v>6683463</v>
      </c>
      <c r="I297" s="77">
        <v>7055569</v>
      </c>
      <c r="J297" s="57">
        <v>-271426</v>
      </c>
      <c r="K297" s="57">
        <v>-18478</v>
      </c>
      <c r="L297" s="57">
        <v>-263293</v>
      </c>
      <c r="M297" s="21">
        <v>-4.2299999999999997E-2</v>
      </c>
      <c r="N297" s="21">
        <v>-2.8E-3</v>
      </c>
      <c r="O297" s="21">
        <v>-3.73E-2</v>
      </c>
      <c r="P297" s="42">
        <v>3</v>
      </c>
      <c r="Q297" s="42">
        <v>10</v>
      </c>
    </row>
    <row r="298" spans="1:17">
      <c r="A298" s="68" t="s">
        <v>1469</v>
      </c>
      <c r="B298" s="68" t="s">
        <v>34</v>
      </c>
      <c r="C298" s="92" t="s">
        <v>818</v>
      </c>
      <c r="D298" s="77">
        <v>2241880.85</v>
      </c>
      <c r="E298" s="77">
        <v>2398973.21</v>
      </c>
      <c r="F298" s="77">
        <v>3535503.01</v>
      </c>
      <c r="G298" s="92">
        <v>2123521.21</v>
      </c>
      <c r="H298" s="77">
        <v>2395626.2999999998</v>
      </c>
      <c r="I298" s="77">
        <v>2896264.21</v>
      </c>
      <c r="J298" s="57">
        <v>118359.64000000013</v>
      </c>
      <c r="K298" s="57">
        <v>3346.910000000149</v>
      </c>
      <c r="L298" s="57">
        <v>639238.79999999981</v>
      </c>
      <c r="M298" s="21">
        <v>5.57E-2</v>
      </c>
      <c r="N298" s="21">
        <v>1.4E-3</v>
      </c>
      <c r="O298" s="21">
        <v>0.22070000000000001</v>
      </c>
      <c r="P298" s="42">
        <v>0</v>
      </c>
      <c r="Q298" s="42">
        <v>0</v>
      </c>
    </row>
    <row r="299" spans="1:17">
      <c r="A299" s="68" t="s">
        <v>1470</v>
      </c>
      <c r="B299" s="68" t="s">
        <v>14</v>
      </c>
      <c r="C299" s="92" t="s">
        <v>820</v>
      </c>
      <c r="D299" s="77">
        <v>638184</v>
      </c>
      <c r="E299" s="77">
        <v>707331</v>
      </c>
      <c r="F299" s="77">
        <v>756799</v>
      </c>
      <c r="G299" s="92">
        <v>615303</v>
      </c>
      <c r="H299" s="77">
        <v>621049</v>
      </c>
      <c r="I299" s="77">
        <v>751258</v>
      </c>
      <c r="J299" s="57">
        <v>22881</v>
      </c>
      <c r="K299" s="57">
        <v>86282</v>
      </c>
      <c r="L299" s="57">
        <v>5541</v>
      </c>
      <c r="M299" s="21">
        <v>3.7199999999999997E-2</v>
      </c>
      <c r="N299" s="21">
        <v>0.1389</v>
      </c>
      <c r="O299" s="21">
        <v>7.4000000000000003E-3</v>
      </c>
      <c r="P299" s="42">
        <v>0</v>
      </c>
      <c r="Q299" s="42">
        <v>0</v>
      </c>
    </row>
    <row r="300" spans="1:17">
      <c r="A300" s="68" t="s">
        <v>1471</v>
      </c>
      <c r="B300" s="68" t="s">
        <v>307</v>
      </c>
      <c r="C300" s="92" t="s">
        <v>822</v>
      </c>
      <c r="D300" s="77">
        <v>4223481.68</v>
      </c>
      <c r="E300" s="77">
        <v>4016967</v>
      </c>
      <c r="F300" s="77">
        <v>4282110.47</v>
      </c>
      <c r="G300" s="92">
        <v>3837410.87</v>
      </c>
      <c r="H300" s="77">
        <v>3436148</v>
      </c>
      <c r="I300" s="77">
        <v>3994280.65</v>
      </c>
      <c r="J300" s="57">
        <v>386070.80999999959</v>
      </c>
      <c r="K300" s="57">
        <v>580819</v>
      </c>
      <c r="L300" s="57">
        <v>287829.81999999983</v>
      </c>
      <c r="M300" s="21">
        <v>0.10059999999999999</v>
      </c>
      <c r="N300" s="21">
        <v>0.16900000000000001</v>
      </c>
      <c r="O300" s="21">
        <v>7.2099999999999997E-2</v>
      </c>
      <c r="P300" s="42">
        <v>0</v>
      </c>
      <c r="Q300" s="42">
        <v>0</v>
      </c>
    </row>
    <row r="301" spans="1:17">
      <c r="A301" s="68" t="s">
        <v>1472</v>
      </c>
      <c r="B301" s="68" t="s">
        <v>171</v>
      </c>
      <c r="C301" s="92" t="s">
        <v>824</v>
      </c>
      <c r="D301" s="77">
        <v>110900</v>
      </c>
      <c r="E301" s="77">
        <v>177009</v>
      </c>
      <c r="F301" s="77">
        <v>154982.43</v>
      </c>
      <c r="G301" s="92">
        <v>110659</v>
      </c>
      <c r="H301" s="77">
        <v>165650</v>
      </c>
      <c r="I301" s="77">
        <v>204642.3</v>
      </c>
      <c r="J301" s="57">
        <v>241</v>
      </c>
      <c r="K301" s="57">
        <v>11359</v>
      </c>
      <c r="L301" s="57">
        <v>-49659.869999999995</v>
      </c>
      <c r="M301" s="21">
        <v>2.2000000000000001E-3</v>
      </c>
      <c r="N301" s="21">
        <v>6.8599999999999994E-2</v>
      </c>
      <c r="O301" s="21">
        <v>-0.2427</v>
      </c>
      <c r="P301" s="42">
        <v>1</v>
      </c>
      <c r="Q301" s="42">
        <v>3.33</v>
      </c>
    </row>
    <row r="302" spans="1:17">
      <c r="A302" s="68" t="s">
        <v>1473</v>
      </c>
      <c r="B302" s="68" t="s">
        <v>269</v>
      </c>
      <c r="C302" s="92" t="s">
        <v>826</v>
      </c>
      <c r="D302" s="77">
        <v>337318.97</v>
      </c>
      <c r="E302" s="77">
        <v>324076.02</v>
      </c>
      <c r="F302" s="77">
        <v>394622</v>
      </c>
      <c r="G302" s="92">
        <v>306626.65000000002</v>
      </c>
      <c r="H302" s="77">
        <v>426832.59</v>
      </c>
      <c r="I302" s="77">
        <v>482513</v>
      </c>
      <c r="J302" s="57">
        <v>30692.319999999949</v>
      </c>
      <c r="K302" s="57">
        <v>-102756.57</v>
      </c>
      <c r="L302" s="57">
        <v>-87891</v>
      </c>
      <c r="M302" s="21">
        <v>0.10009999999999999</v>
      </c>
      <c r="N302" s="21">
        <v>-0.2407</v>
      </c>
      <c r="O302" s="21">
        <v>-0.1822</v>
      </c>
      <c r="P302" s="42">
        <v>2</v>
      </c>
      <c r="Q302" s="42">
        <v>6.67</v>
      </c>
    </row>
    <row r="303" spans="1:17">
      <c r="A303" s="68" t="s">
        <v>1474</v>
      </c>
      <c r="B303" s="68" t="s">
        <v>107</v>
      </c>
      <c r="C303" s="92" t="s">
        <v>828</v>
      </c>
      <c r="D303" s="77">
        <v>15261501</v>
      </c>
      <c r="E303" s="77">
        <v>16399426</v>
      </c>
      <c r="F303" s="77">
        <v>17818434</v>
      </c>
      <c r="G303" s="92">
        <v>16086840</v>
      </c>
      <c r="H303" s="77">
        <v>15362824</v>
      </c>
      <c r="I303" s="77">
        <v>16169215</v>
      </c>
      <c r="J303" s="57">
        <v>-825339</v>
      </c>
      <c r="K303" s="57">
        <v>1036602</v>
      </c>
      <c r="L303" s="57">
        <v>1649219</v>
      </c>
      <c r="M303" s="21">
        <v>-5.1299999999999998E-2</v>
      </c>
      <c r="N303" s="21">
        <v>6.7500000000000004E-2</v>
      </c>
      <c r="O303" s="21">
        <v>0.10199999999999999</v>
      </c>
      <c r="P303" s="42">
        <v>1</v>
      </c>
      <c r="Q303" s="42">
        <v>3.33</v>
      </c>
    </row>
    <row r="304" spans="1:17">
      <c r="A304" s="68" t="s">
        <v>1475</v>
      </c>
      <c r="B304" s="68" t="s">
        <v>433</v>
      </c>
      <c r="C304" s="92" t="s">
        <v>830</v>
      </c>
      <c r="D304" s="77">
        <v>2424423</v>
      </c>
      <c r="E304" s="77">
        <v>2600184</v>
      </c>
      <c r="F304" s="77">
        <v>2667180.56</v>
      </c>
      <c r="G304" s="92">
        <v>2985491</v>
      </c>
      <c r="H304" s="77">
        <v>2679729</v>
      </c>
      <c r="I304" s="77">
        <v>3178828.7</v>
      </c>
      <c r="J304" s="57">
        <v>-561068</v>
      </c>
      <c r="K304" s="57">
        <v>-79545</v>
      </c>
      <c r="L304" s="57">
        <v>-511648.14000000013</v>
      </c>
      <c r="M304" s="21">
        <v>-0.18790000000000001</v>
      </c>
      <c r="N304" s="21">
        <v>-2.9700000000000001E-2</v>
      </c>
      <c r="O304" s="21">
        <v>-0.161</v>
      </c>
      <c r="P304" s="42">
        <v>3</v>
      </c>
      <c r="Q304" s="42">
        <v>10</v>
      </c>
    </row>
    <row r="305" spans="1:17">
      <c r="A305" s="68" t="s">
        <v>1476</v>
      </c>
      <c r="B305" s="68" t="s">
        <v>70</v>
      </c>
      <c r="C305" s="92" t="s">
        <v>832</v>
      </c>
      <c r="D305" s="77">
        <v>15597781</v>
      </c>
      <c r="E305" s="77">
        <v>17443632</v>
      </c>
      <c r="F305" s="77">
        <v>17930652</v>
      </c>
      <c r="G305" s="92">
        <v>15740457</v>
      </c>
      <c r="H305" s="77">
        <v>16727232</v>
      </c>
      <c r="I305" s="77">
        <v>16888619</v>
      </c>
      <c r="J305" s="57">
        <v>-142676</v>
      </c>
      <c r="K305" s="57">
        <v>716400</v>
      </c>
      <c r="L305" s="57">
        <v>1042033</v>
      </c>
      <c r="M305" s="21">
        <v>-9.1000000000000004E-3</v>
      </c>
      <c r="N305" s="21">
        <v>4.2799999999999998E-2</v>
      </c>
      <c r="O305" s="21">
        <v>6.1699999999999998E-2</v>
      </c>
      <c r="P305" s="42">
        <v>1</v>
      </c>
      <c r="Q305" s="42">
        <v>3.33</v>
      </c>
    </row>
    <row r="306" spans="1:17">
      <c r="A306" s="68" t="s">
        <v>1477</v>
      </c>
      <c r="B306" s="68" t="s">
        <v>70</v>
      </c>
      <c r="C306" s="92" t="s">
        <v>834</v>
      </c>
      <c r="D306" s="77">
        <v>17336763</v>
      </c>
      <c r="E306" s="77">
        <v>17988684</v>
      </c>
      <c r="F306" s="77">
        <v>18039009</v>
      </c>
      <c r="G306" s="92">
        <v>18279567</v>
      </c>
      <c r="H306" s="77">
        <v>16272899</v>
      </c>
      <c r="I306" s="77">
        <v>17774270</v>
      </c>
      <c r="J306" s="57">
        <v>-942804</v>
      </c>
      <c r="K306" s="57">
        <v>1715785</v>
      </c>
      <c r="L306" s="57">
        <v>264739</v>
      </c>
      <c r="M306" s="21">
        <v>-5.16E-2</v>
      </c>
      <c r="N306" s="21">
        <v>0.10539999999999999</v>
      </c>
      <c r="O306" s="21">
        <v>1.49E-2</v>
      </c>
      <c r="P306" s="42">
        <v>1</v>
      </c>
      <c r="Q306" s="42">
        <v>3.33</v>
      </c>
    </row>
    <row r="307" spans="1:17">
      <c r="A307" s="68" t="s">
        <v>1478</v>
      </c>
      <c r="B307" s="68" t="s">
        <v>371</v>
      </c>
      <c r="C307" s="92" t="s">
        <v>836</v>
      </c>
      <c r="D307" s="77">
        <v>9525163</v>
      </c>
      <c r="E307" s="77">
        <v>10942058</v>
      </c>
      <c r="F307" s="77">
        <v>11846256</v>
      </c>
      <c r="G307" s="92">
        <v>8351790</v>
      </c>
      <c r="H307" s="77">
        <v>9286212</v>
      </c>
      <c r="I307" s="77">
        <v>10537048</v>
      </c>
      <c r="J307" s="57">
        <v>1173373</v>
      </c>
      <c r="K307" s="57">
        <v>1655846</v>
      </c>
      <c r="L307" s="57">
        <v>1309208</v>
      </c>
      <c r="M307" s="21">
        <v>0.14050000000000001</v>
      </c>
      <c r="N307" s="21">
        <v>0.17829999999999999</v>
      </c>
      <c r="O307" s="21">
        <v>0.1242</v>
      </c>
      <c r="P307" s="42">
        <v>0</v>
      </c>
      <c r="Q307" s="42">
        <v>0</v>
      </c>
    </row>
    <row r="308" spans="1:17">
      <c r="A308" s="68" t="s">
        <v>1479</v>
      </c>
      <c r="B308" s="68" t="s">
        <v>118</v>
      </c>
      <c r="C308" s="92" t="s">
        <v>838</v>
      </c>
      <c r="D308" s="77">
        <v>4360853.9400000004</v>
      </c>
      <c r="E308" s="77">
        <v>4380054.24</v>
      </c>
      <c r="F308" s="77">
        <v>4956472.66</v>
      </c>
      <c r="G308" s="92">
        <v>5017298.93</v>
      </c>
      <c r="H308" s="77">
        <v>4486012.83</v>
      </c>
      <c r="I308" s="77">
        <v>4849461.4000000004</v>
      </c>
      <c r="J308" s="57">
        <v>-656444.98999999929</v>
      </c>
      <c r="K308" s="57">
        <v>-105958.58999999985</v>
      </c>
      <c r="L308" s="57">
        <v>107011.25999999978</v>
      </c>
      <c r="M308" s="21">
        <v>-0.1308</v>
      </c>
      <c r="N308" s="21">
        <v>-2.3599999999999999E-2</v>
      </c>
      <c r="O308" s="21">
        <v>2.2100000000000002E-2</v>
      </c>
      <c r="P308" s="42">
        <v>2</v>
      </c>
      <c r="Q308" s="42">
        <v>6.67</v>
      </c>
    </row>
    <row r="309" spans="1:17">
      <c r="A309" s="68" t="s">
        <v>1480</v>
      </c>
      <c r="B309" s="68" t="s">
        <v>66</v>
      </c>
      <c r="C309" s="92" t="s">
        <v>842</v>
      </c>
      <c r="D309" s="77">
        <v>1376953</v>
      </c>
      <c r="E309" s="77">
        <v>1360521</v>
      </c>
      <c r="F309" s="77">
        <v>1421333</v>
      </c>
      <c r="G309" s="92">
        <v>1313286</v>
      </c>
      <c r="H309" s="77">
        <v>1378757</v>
      </c>
      <c r="I309" s="77">
        <v>1171293</v>
      </c>
      <c r="J309" s="57">
        <v>63667</v>
      </c>
      <c r="K309" s="57">
        <v>-18236</v>
      </c>
      <c r="L309" s="57">
        <v>250040</v>
      </c>
      <c r="M309" s="21">
        <v>4.8500000000000001E-2</v>
      </c>
      <c r="N309" s="21">
        <v>-1.32E-2</v>
      </c>
      <c r="O309" s="21">
        <v>0.2135</v>
      </c>
      <c r="P309" s="42">
        <v>1</v>
      </c>
      <c r="Q309" s="42">
        <v>3.33</v>
      </c>
    </row>
    <row r="310" spans="1:17">
      <c r="A310" s="68" t="s">
        <v>1481</v>
      </c>
      <c r="B310" s="68" t="s">
        <v>280</v>
      </c>
      <c r="C310" s="92" t="s">
        <v>844</v>
      </c>
      <c r="D310" s="77">
        <v>1511633</v>
      </c>
      <c r="E310" s="77">
        <v>1662037</v>
      </c>
      <c r="F310" s="77">
        <v>1769276</v>
      </c>
      <c r="G310" s="92">
        <v>1482803</v>
      </c>
      <c r="H310" s="77">
        <v>1590362</v>
      </c>
      <c r="I310" s="77">
        <v>2064894</v>
      </c>
      <c r="J310" s="57">
        <v>28830</v>
      </c>
      <c r="K310" s="57">
        <v>71675</v>
      </c>
      <c r="L310" s="57">
        <v>-295618</v>
      </c>
      <c r="M310" s="21">
        <v>1.9400000000000001E-2</v>
      </c>
      <c r="N310" s="21">
        <v>4.5100000000000001E-2</v>
      </c>
      <c r="O310" s="21">
        <v>-0.14319999999999999</v>
      </c>
      <c r="P310" s="42">
        <v>1</v>
      </c>
      <c r="Q310" s="42">
        <v>3.33</v>
      </c>
    </row>
    <row r="311" spans="1:17">
      <c r="A311" s="68" t="s">
        <v>1482</v>
      </c>
      <c r="B311" s="68" t="s">
        <v>269</v>
      </c>
      <c r="C311" s="92" t="s">
        <v>846</v>
      </c>
      <c r="D311" s="77">
        <v>2287062</v>
      </c>
      <c r="E311" s="77">
        <v>2391524</v>
      </c>
      <c r="F311" s="77">
        <v>2508047</v>
      </c>
      <c r="G311" s="92">
        <v>2465336</v>
      </c>
      <c r="H311" s="77">
        <v>2760252</v>
      </c>
      <c r="I311" s="77">
        <v>2691088</v>
      </c>
      <c r="J311" s="57">
        <v>-178274</v>
      </c>
      <c r="K311" s="57">
        <v>-368728</v>
      </c>
      <c r="L311" s="57">
        <v>-183041</v>
      </c>
      <c r="M311" s="21">
        <v>-7.2300000000000003E-2</v>
      </c>
      <c r="N311" s="21">
        <v>-0.1336</v>
      </c>
      <c r="O311" s="21">
        <v>-6.8000000000000005E-2</v>
      </c>
      <c r="P311" s="42">
        <v>3</v>
      </c>
      <c r="Q311" s="42">
        <v>10</v>
      </c>
    </row>
    <row r="312" spans="1:17">
      <c r="A312" s="68" t="s">
        <v>1483</v>
      </c>
      <c r="B312" s="68" t="s">
        <v>55</v>
      </c>
      <c r="C312" s="92" t="s">
        <v>850</v>
      </c>
      <c r="D312" s="77">
        <v>1942405</v>
      </c>
      <c r="E312" s="77">
        <v>2009156</v>
      </c>
      <c r="F312" s="77">
        <v>2175211</v>
      </c>
      <c r="G312" s="92">
        <v>1595531</v>
      </c>
      <c r="H312" s="77">
        <v>1628815</v>
      </c>
      <c r="I312" s="77">
        <v>1940626</v>
      </c>
      <c r="J312" s="57">
        <v>346874</v>
      </c>
      <c r="K312" s="57">
        <v>380341</v>
      </c>
      <c r="L312" s="57">
        <v>234585</v>
      </c>
      <c r="M312" s="21">
        <v>0.21740000000000001</v>
      </c>
      <c r="N312" s="21">
        <v>0.23350000000000001</v>
      </c>
      <c r="O312" s="21">
        <v>0.12089999999999999</v>
      </c>
      <c r="P312" s="42">
        <v>0</v>
      </c>
      <c r="Q312" s="42">
        <v>0</v>
      </c>
    </row>
    <row r="313" spans="1:17">
      <c r="A313" s="68" t="s">
        <v>1484</v>
      </c>
      <c r="B313" s="68" t="s">
        <v>44</v>
      </c>
      <c r="C313" s="92" t="s">
        <v>852</v>
      </c>
      <c r="D313" s="77">
        <v>3939614</v>
      </c>
      <c r="E313" s="77">
        <v>4005009</v>
      </c>
      <c r="F313" s="77">
        <v>4167863</v>
      </c>
      <c r="G313" s="92">
        <v>3920942</v>
      </c>
      <c r="H313" s="77">
        <v>3933369</v>
      </c>
      <c r="I313" s="77">
        <v>4211951</v>
      </c>
      <c r="J313" s="57">
        <v>18672</v>
      </c>
      <c r="K313" s="57">
        <v>71640</v>
      </c>
      <c r="L313" s="57">
        <v>-44088</v>
      </c>
      <c r="M313" s="21">
        <v>4.7999999999999996E-3</v>
      </c>
      <c r="N313" s="21">
        <v>1.8200000000000001E-2</v>
      </c>
      <c r="O313" s="21">
        <v>-1.0500000000000001E-2</v>
      </c>
      <c r="P313" s="42">
        <v>1</v>
      </c>
      <c r="Q313" s="42">
        <v>3.33</v>
      </c>
    </row>
    <row r="314" spans="1:17">
      <c r="A314" s="68" t="s">
        <v>1485</v>
      </c>
      <c r="B314" s="68" t="s">
        <v>44</v>
      </c>
      <c r="C314" s="92" t="s">
        <v>854</v>
      </c>
      <c r="D314" s="77">
        <v>488779</v>
      </c>
      <c r="E314" s="77">
        <v>569098</v>
      </c>
      <c r="F314" s="77">
        <v>578270</v>
      </c>
      <c r="G314" s="92">
        <v>464823</v>
      </c>
      <c r="H314" s="77">
        <v>535397</v>
      </c>
      <c r="I314" s="77">
        <v>502007</v>
      </c>
      <c r="J314" s="57">
        <v>23956</v>
      </c>
      <c r="K314" s="57">
        <v>33701</v>
      </c>
      <c r="L314" s="57">
        <v>76263</v>
      </c>
      <c r="M314" s="21">
        <v>5.1499999999999997E-2</v>
      </c>
      <c r="N314" s="21">
        <v>6.2899999999999998E-2</v>
      </c>
      <c r="O314" s="21">
        <v>0.15190000000000001</v>
      </c>
      <c r="P314" s="42">
        <v>0</v>
      </c>
      <c r="Q314" s="42">
        <v>0</v>
      </c>
    </row>
    <row r="315" spans="1:17">
      <c r="A315" s="68" t="s">
        <v>1486</v>
      </c>
      <c r="B315" s="68" t="s">
        <v>44</v>
      </c>
      <c r="C315" s="92" t="s">
        <v>856</v>
      </c>
      <c r="D315" s="77">
        <v>1615033</v>
      </c>
      <c r="E315" s="77">
        <v>1030452</v>
      </c>
      <c r="F315" s="77">
        <v>1150058</v>
      </c>
      <c r="G315" s="92">
        <v>1536288</v>
      </c>
      <c r="H315" s="77">
        <v>1020507</v>
      </c>
      <c r="I315" s="77">
        <v>1139413</v>
      </c>
      <c r="J315" s="57">
        <v>78745</v>
      </c>
      <c r="K315" s="57">
        <v>9945</v>
      </c>
      <c r="L315" s="57">
        <v>10645</v>
      </c>
      <c r="M315" s="21">
        <v>5.1299999999999998E-2</v>
      </c>
      <c r="N315" s="21">
        <v>9.7000000000000003E-3</v>
      </c>
      <c r="O315" s="21">
        <v>9.2999999999999992E-3</v>
      </c>
      <c r="P315" s="42">
        <v>0</v>
      </c>
      <c r="Q315" s="42">
        <v>0</v>
      </c>
    </row>
    <row r="316" spans="1:17">
      <c r="A316" s="68" t="s">
        <v>1487</v>
      </c>
      <c r="B316" s="68" t="s">
        <v>70</v>
      </c>
      <c r="C316" s="92" t="s">
        <v>858</v>
      </c>
      <c r="D316" s="77">
        <v>19647181</v>
      </c>
      <c r="E316" s="77">
        <v>21243827.899999999</v>
      </c>
      <c r="F316" s="77">
        <v>23544121.719999999</v>
      </c>
      <c r="G316" s="92">
        <v>18025213.649999999</v>
      </c>
      <c r="H316" s="77">
        <v>19868017</v>
      </c>
      <c r="I316" s="77">
        <v>22899576</v>
      </c>
      <c r="J316" s="57">
        <v>1621967.3500000015</v>
      </c>
      <c r="K316" s="57">
        <v>1375810.8999999985</v>
      </c>
      <c r="L316" s="57">
        <v>644545.71999999881</v>
      </c>
      <c r="M316" s="21">
        <v>0.09</v>
      </c>
      <c r="N316" s="21">
        <v>6.9199999999999998E-2</v>
      </c>
      <c r="O316" s="21">
        <v>2.81E-2</v>
      </c>
      <c r="P316" s="42">
        <v>0</v>
      </c>
      <c r="Q316" s="42">
        <v>0</v>
      </c>
    </row>
    <row r="317" spans="1:17">
      <c r="A317" s="68" t="s">
        <v>1488</v>
      </c>
      <c r="B317" s="68" t="s">
        <v>312</v>
      </c>
      <c r="C317" s="92" t="s">
        <v>860</v>
      </c>
      <c r="D317" s="77">
        <v>182198</v>
      </c>
      <c r="E317" s="77">
        <v>188827</v>
      </c>
      <c r="F317" s="77">
        <v>215924.85</v>
      </c>
      <c r="G317" s="92">
        <v>277161</v>
      </c>
      <c r="H317" s="77">
        <v>156731.9</v>
      </c>
      <c r="I317" s="77">
        <v>195999.28</v>
      </c>
      <c r="J317" s="57">
        <v>-94963</v>
      </c>
      <c r="K317" s="57">
        <v>32095.100000000006</v>
      </c>
      <c r="L317" s="57">
        <v>19925.570000000007</v>
      </c>
      <c r="M317" s="21">
        <v>-0.34260000000000002</v>
      </c>
      <c r="N317" s="21">
        <v>0.20480000000000001</v>
      </c>
      <c r="O317" s="21">
        <v>0.1017</v>
      </c>
      <c r="P317" s="42">
        <v>1</v>
      </c>
      <c r="Q317" s="42">
        <v>3.33</v>
      </c>
    </row>
    <row r="318" spans="1:17">
      <c r="A318" s="68" t="s">
        <v>1489</v>
      </c>
      <c r="B318" s="68" t="s">
        <v>107</v>
      </c>
      <c r="C318" s="92" t="s">
        <v>864</v>
      </c>
      <c r="D318" s="77">
        <v>591586</v>
      </c>
      <c r="E318" s="77">
        <v>707154</v>
      </c>
      <c r="F318" s="77">
        <v>764139</v>
      </c>
      <c r="G318" s="92">
        <v>647124</v>
      </c>
      <c r="H318" s="77">
        <v>671235</v>
      </c>
      <c r="I318" s="77">
        <v>688505</v>
      </c>
      <c r="J318" s="57">
        <v>-55538</v>
      </c>
      <c r="K318" s="57">
        <v>35919</v>
      </c>
      <c r="L318" s="57">
        <v>75634</v>
      </c>
      <c r="M318" s="21">
        <v>-8.5800000000000001E-2</v>
      </c>
      <c r="N318" s="21">
        <v>5.3499999999999999E-2</v>
      </c>
      <c r="O318" s="21">
        <v>0.1099</v>
      </c>
      <c r="P318" s="42">
        <v>1</v>
      </c>
      <c r="Q318" s="42">
        <v>3.33</v>
      </c>
    </row>
    <row r="319" spans="1:17">
      <c r="A319" s="68" t="s">
        <v>1490</v>
      </c>
      <c r="B319" s="68" t="s">
        <v>20</v>
      </c>
      <c r="C319" s="92" t="s">
        <v>866</v>
      </c>
      <c r="D319" s="77">
        <v>1306550.48</v>
      </c>
      <c r="E319" s="77">
        <v>1390240.5</v>
      </c>
      <c r="F319" s="77">
        <v>1544392.28</v>
      </c>
      <c r="G319" s="92">
        <v>1153578.29</v>
      </c>
      <c r="H319" s="77">
        <v>1092340.53</v>
      </c>
      <c r="I319" s="77">
        <v>1239036.07</v>
      </c>
      <c r="J319" s="57">
        <v>152972.18999999994</v>
      </c>
      <c r="K319" s="57">
        <v>297899.96999999997</v>
      </c>
      <c r="L319" s="57">
        <v>305356.20999999996</v>
      </c>
      <c r="M319" s="21">
        <v>0.1326</v>
      </c>
      <c r="N319" s="21">
        <v>0.2727</v>
      </c>
      <c r="O319" s="21">
        <v>0.24640000000000001</v>
      </c>
      <c r="P319" s="42">
        <v>0</v>
      </c>
      <c r="Q319" s="42">
        <v>0</v>
      </c>
    </row>
    <row r="320" spans="1:17">
      <c r="A320" s="68" t="s">
        <v>1491</v>
      </c>
      <c r="B320" s="68" t="s">
        <v>70</v>
      </c>
      <c r="C320" s="92" t="s">
        <v>868</v>
      </c>
      <c r="D320" s="77">
        <v>47810263</v>
      </c>
      <c r="E320" s="77">
        <v>49574537</v>
      </c>
      <c r="F320" s="77">
        <v>53026138</v>
      </c>
      <c r="G320" s="92">
        <v>45827289</v>
      </c>
      <c r="H320" s="77">
        <v>44703548</v>
      </c>
      <c r="I320" s="77">
        <v>49469818</v>
      </c>
      <c r="J320" s="57">
        <v>1982974</v>
      </c>
      <c r="K320" s="57">
        <v>4870989</v>
      </c>
      <c r="L320" s="57">
        <v>3556320</v>
      </c>
      <c r="M320" s="21">
        <v>4.3299999999999998E-2</v>
      </c>
      <c r="N320" s="21">
        <v>0.109</v>
      </c>
      <c r="O320" s="21">
        <v>7.1900000000000006E-2</v>
      </c>
      <c r="P320" s="42">
        <v>0</v>
      </c>
      <c r="Q320" s="42">
        <v>0</v>
      </c>
    </row>
    <row r="321" spans="1:17">
      <c r="A321" s="68" t="s">
        <v>1492</v>
      </c>
      <c r="B321" s="68" t="s">
        <v>360</v>
      </c>
      <c r="C321" s="92" t="s">
        <v>870</v>
      </c>
      <c r="D321" s="77">
        <v>1741146.21</v>
      </c>
      <c r="E321" s="77">
        <v>1858689.17</v>
      </c>
      <c r="F321" s="77">
        <v>1991231.61</v>
      </c>
      <c r="G321" s="92">
        <v>1552281.51</v>
      </c>
      <c r="H321" s="77">
        <v>1712829.43</v>
      </c>
      <c r="I321" s="77">
        <v>1750664.86</v>
      </c>
      <c r="J321" s="57">
        <v>188864.69999999995</v>
      </c>
      <c r="K321" s="57">
        <v>145859.74</v>
      </c>
      <c r="L321" s="57">
        <v>240566.75</v>
      </c>
      <c r="M321" s="21">
        <v>0.1217</v>
      </c>
      <c r="N321" s="21">
        <v>8.5199999999999998E-2</v>
      </c>
      <c r="O321" s="21">
        <v>0.13739999999999999</v>
      </c>
      <c r="P321" s="42">
        <v>0</v>
      </c>
      <c r="Q321" s="42">
        <v>0</v>
      </c>
    </row>
    <row r="322" spans="1:17">
      <c r="A322" s="68" t="s">
        <v>1493</v>
      </c>
      <c r="B322" s="68" t="s">
        <v>107</v>
      </c>
      <c r="C322" s="92" t="s">
        <v>872</v>
      </c>
      <c r="D322" s="77">
        <v>9735187</v>
      </c>
      <c r="E322" s="77">
        <v>10189256</v>
      </c>
      <c r="F322" s="77">
        <v>11176769</v>
      </c>
      <c r="G322" s="92">
        <v>9165657</v>
      </c>
      <c r="H322" s="77">
        <v>10125015</v>
      </c>
      <c r="I322" s="77">
        <v>10436579</v>
      </c>
      <c r="J322" s="57">
        <v>569530</v>
      </c>
      <c r="K322" s="57">
        <v>64241</v>
      </c>
      <c r="L322" s="57">
        <v>740190</v>
      </c>
      <c r="M322" s="21">
        <v>6.2100000000000002E-2</v>
      </c>
      <c r="N322" s="21">
        <v>6.3E-3</v>
      </c>
      <c r="O322" s="21">
        <v>7.0900000000000005E-2</v>
      </c>
      <c r="P322" s="42">
        <v>0</v>
      </c>
      <c r="Q322" s="42">
        <v>0</v>
      </c>
    </row>
    <row r="323" spans="1:17">
      <c r="A323" s="68" t="s">
        <v>1494</v>
      </c>
      <c r="B323" s="68" t="s">
        <v>251</v>
      </c>
      <c r="C323" s="92" t="s">
        <v>874</v>
      </c>
      <c r="D323" s="77">
        <v>712722.46</v>
      </c>
      <c r="E323" s="77">
        <v>527668.93999999994</v>
      </c>
      <c r="F323" s="77">
        <v>603789.25</v>
      </c>
      <c r="G323" s="92">
        <v>739287.01</v>
      </c>
      <c r="H323" s="77">
        <v>572400.56000000006</v>
      </c>
      <c r="I323" s="77">
        <v>560565.5</v>
      </c>
      <c r="J323" s="57">
        <v>-26564.550000000047</v>
      </c>
      <c r="K323" s="57">
        <v>-44731.620000000112</v>
      </c>
      <c r="L323" s="57">
        <v>43223.75</v>
      </c>
      <c r="M323" s="21">
        <v>-3.5900000000000001E-2</v>
      </c>
      <c r="N323" s="21">
        <v>-7.8100000000000003E-2</v>
      </c>
      <c r="O323" s="21">
        <v>7.7100000000000002E-2</v>
      </c>
      <c r="P323" s="42">
        <v>2</v>
      </c>
      <c r="Q323" s="42">
        <v>6.67</v>
      </c>
    </row>
    <row r="324" spans="1:17">
      <c r="A324" s="68" t="s">
        <v>1495</v>
      </c>
      <c r="B324" s="68" t="s">
        <v>44</v>
      </c>
      <c r="C324" s="92" t="s">
        <v>876</v>
      </c>
      <c r="D324" s="77">
        <v>1999027</v>
      </c>
      <c r="E324" s="77">
        <v>2577161</v>
      </c>
      <c r="F324" s="77">
        <v>2455103</v>
      </c>
      <c r="G324" s="92">
        <v>1784796</v>
      </c>
      <c r="H324" s="77">
        <v>2005130</v>
      </c>
      <c r="I324" s="77">
        <v>2366698</v>
      </c>
      <c r="J324" s="57">
        <v>214231</v>
      </c>
      <c r="K324" s="57">
        <v>572031</v>
      </c>
      <c r="L324" s="57">
        <v>88405</v>
      </c>
      <c r="M324" s="21">
        <v>0.12</v>
      </c>
      <c r="N324" s="21">
        <v>0.2853</v>
      </c>
      <c r="O324" s="21">
        <v>3.7400000000000003E-2</v>
      </c>
      <c r="P324" s="42">
        <v>0</v>
      </c>
      <c r="Q324" s="42">
        <v>0</v>
      </c>
    </row>
    <row r="325" spans="1:17">
      <c r="A325" s="68" t="s">
        <v>1496</v>
      </c>
      <c r="B325" s="68" t="s">
        <v>48</v>
      </c>
      <c r="C325" s="92" t="s">
        <v>878</v>
      </c>
      <c r="D325" s="77">
        <v>885273.54</v>
      </c>
      <c r="E325" s="77">
        <v>956699.52</v>
      </c>
      <c r="F325" s="77">
        <v>885745.1</v>
      </c>
      <c r="G325" s="92">
        <v>1008659.34</v>
      </c>
      <c r="H325" s="77">
        <v>942979.18</v>
      </c>
      <c r="I325" s="77">
        <v>838386.95</v>
      </c>
      <c r="J325" s="57">
        <v>-123385.79999999993</v>
      </c>
      <c r="K325" s="57">
        <v>13720.339999999967</v>
      </c>
      <c r="L325" s="57">
        <v>47358.150000000023</v>
      </c>
      <c r="M325" s="21">
        <v>-0.12230000000000001</v>
      </c>
      <c r="N325" s="21">
        <v>1.4500000000000001E-2</v>
      </c>
      <c r="O325" s="21">
        <v>5.6500000000000002E-2</v>
      </c>
      <c r="P325" s="42">
        <v>1</v>
      </c>
      <c r="Q325" s="42">
        <v>3.33</v>
      </c>
    </row>
    <row r="326" spans="1:17">
      <c r="A326" s="68" t="s">
        <v>1497</v>
      </c>
      <c r="B326" s="68" t="s">
        <v>107</v>
      </c>
      <c r="C326" s="92" t="s">
        <v>884</v>
      </c>
      <c r="D326" s="77">
        <v>9147810</v>
      </c>
      <c r="E326" s="77">
        <v>9820204</v>
      </c>
      <c r="F326" s="77">
        <v>10791442</v>
      </c>
      <c r="G326" s="92">
        <v>8944548</v>
      </c>
      <c r="H326" s="77">
        <v>9886198</v>
      </c>
      <c r="I326" s="77">
        <v>9212578</v>
      </c>
      <c r="J326" s="57">
        <v>203262</v>
      </c>
      <c r="K326" s="57">
        <v>-65994</v>
      </c>
      <c r="L326" s="57">
        <v>1578864</v>
      </c>
      <c r="M326" s="21">
        <v>2.2700000000000001E-2</v>
      </c>
      <c r="N326" s="21">
        <v>-6.7000000000000002E-3</v>
      </c>
      <c r="O326" s="21">
        <v>0.1714</v>
      </c>
      <c r="P326" s="42">
        <v>1</v>
      </c>
      <c r="Q326" s="42">
        <v>3.33</v>
      </c>
    </row>
    <row r="327" spans="1:17">
      <c r="A327" s="68" t="s">
        <v>1498</v>
      </c>
      <c r="B327" s="68" t="s">
        <v>102</v>
      </c>
      <c r="C327" s="92" t="s">
        <v>886</v>
      </c>
      <c r="D327" s="77">
        <v>4049760.72</v>
      </c>
      <c r="E327" s="77">
        <v>5297058.9400000004</v>
      </c>
      <c r="F327" s="77">
        <v>5267509.57</v>
      </c>
      <c r="G327" s="92">
        <v>3977232.21</v>
      </c>
      <c r="H327" s="77">
        <v>5013820.16</v>
      </c>
      <c r="I327" s="77">
        <v>4763607.0999999996</v>
      </c>
      <c r="J327" s="57">
        <v>72528.510000000242</v>
      </c>
      <c r="K327" s="57">
        <v>283238.78000000026</v>
      </c>
      <c r="L327" s="57">
        <v>503902.47000000067</v>
      </c>
      <c r="M327" s="21">
        <v>1.8200000000000001E-2</v>
      </c>
      <c r="N327" s="21">
        <v>5.6500000000000002E-2</v>
      </c>
      <c r="O327" s="21">
        <v>0.10580000000000001</v>
      </c>
      <c r="P327" s="42">
        <v>0</v>
      </c>
      <c r="Q327" s="42">
        <v>0</v>
      </c>
    </row>
    <row r="328" spans="1:17">
      <c r="A328" s="68" t="s">
        <v>1499</v>
      </c>
      <c r="B328" s="68" t="s">
        <v>307</v>
      </c>
      <c r="C328" s="92" t="s">
        <v>888</v>
      </c>
      <c r="D328" s="77">
        <v>527344</v>
      </c>
      <c r="E328" s="77">
        <v>547105.92000000004</v>
      </c>
      <c r="F328" s="77">
        <v>822924.53</v>
      </c>
      <c r="G328" s="92">
        <v>447923.71</v>
      </c>
      <c r="H328" s="77">
        <v>463661.98</v>
      </c>
      <c r="I328" s="77">
        <v>797142.53</v>
      </c>
      <c r="J328" s="57">
        <v>79420.289999999979</v>
      </c>
      <c r="K328" s="57">
        <v>83443.940000000061</v>
      </c>
      <c r="L328" s="57">
        <v>25782</v>
      </c>
      <c r="M328" s="21">
        <v>0.17730000000000001</v>
      </c>
      <c r="N328" s="21">
        <v>0.18</v>
      </c>
      <c r="O328" s="21">
        <v>3.2300000000000002E-2</v>
      </c>
      <c r="P328" s="42">
        <v>0</v>
      </c>
      <c r="Q328" s="42">
        <v>0</v>
      </c>
    </row>
    <row r="329" spans="1:17">
      <c r="A329" s="68" t="s">
        <v>1500</v>
      </c>
      <c r="B329" s="68" t="s">
        <v>433</v>
      </c>
      <c r="C329" s="92" t="s">
        <v>890</v>
      </c>
      <c r="D329" s="77">
        <v>2683741.71</v>
      </c>
      <c r="E329" s="77">
        <v>2761460.69</v>
      </c>
      <c r="F329" s="77">
        <v>3119401.13</v>
      </c>
      <c r="G329" s="92">
        <v>2842170.03</v>
      </c>
      <c r="H329" s="77">
        <v>3006269.71</v>
      </c>
      <c r="I329" s="77">
        <v>3007759.48</v>
      </c>
      <c r="J329" s="57">
        <v>-158428.31999999983</v>
      </c>
      <c r="K329" s="57">
        <v>-244809.02000000002</v>
      </c>
      <c r="L329" s="57">
        <v>111641.64999999991</v>
      </c>
      <c r="M329" s="21">
        <v>-5.57E-2</v>
      </c>
      <c r="N329" s="21">
        <v>-8.14E-2</v>
      </c>
      <c r="O329" s="21">
        <v>3.7100000000000001E-2</v>
      </c>
      <c r="P329" s="42">
        <v>2</v>
      </c>
      <c r="Q329" s="42">
        <v>6.67</v>
      </c>
    </row>
    <row r="330" spans="1:17">
      <c r="A330" s="68" t="s">
        <v>1501</v>
      </c>
      <c r="B330" s="68" t="s">
        <v>63</v>
      </c>
      <c r="C330" s="92" t="s">
        <v>892</v>
      </c>
      <c r="D330" s="77">
        <v>447257.04</v>
      </c>
      <c r="E330" s="77">
        <v>434265.85</v>
      </c>
      <c r="F330" s="77">
        <v>399687.5</v>
      </c>
      <c r="G330" s="92">
        <v>385698.3</v>
      </c>
      <c r="H330" s="77">
        <v>477725.75</v>
      </c>
      <c r="I330" s="77">
        <v>529569.18000000005</v>
      </c>
      <c r="J330" s="57">
        <v>61558.739999999991</v>
      </c>
      <c r="K330" s="57">
        <v>-43459.900000000023</v>
      </c>
      <c r="L330" s="57">
        <v>-129881.68000000005</v>
      </c>
      <c r="M330" s="21">
        <v>0.15959999999999999</v>
      </c>
      <c r="N330" s="21">
        <v>-9.0999999999999998E-2</v>
      </c>
      <c r="O330" s="21">
        <v>-0.24529999999999999</v>
      </c>
      <c r="P330" s="42">
        <v>2</v>
      </c>
      <c r="Q330" s="42">
        <v>6.67</v>
      </c>
    </row>
    <row r="331" spans="1:17">
      <c r="A331" s="68" t="s">
        <v>1502</v>
      </c>
      <c r="B331" s="68" t="s">
        <v>433</v>
      </c>
      <c r="C331" s="92" t="s">
        <v>896</v>
      </c>
      <c r="D331" s="77">
        <v>4408716</v>
      </c>
      <c r="E331" s="77">
        <v>4729207</v>
      </c>
      <c r="F331" s="77">
        <v>4783416</v>
      </c>
      <c r="G331" s="92">
        <v>4001645</v>
      </c>
      <c r="H331" s="77">
        <v>4536910</v>
      </c>
      <c r="I331" s="77">
        <v>4987401</v>
      </c>
      <c r="J331" s="57">
        <v>407071</v>
      </c>
      <c r="K331" s="57">
        <v>192297</v>
      </c>
      <c r="L331" s="57">
        <v>-203985</v>
      </c>
      <c r="M331" s="21">
        <v>0.1017</v>
      </c>
      <c r="N331" s="21">
        <v>4.24E-2</v>
      </c>
      <c r="O331" s="21">
        <v>-4.0899999999999999E-2</v>
      </c>
      <c r="P331" s="42">
        <v>1</v>
      </c>
      <c r="Q331" s="42">
        <v>3.33</v>
      </c>
    </row>
    <row r="332" spans="1:17">
      <c r="A332" s="68" t="s">
        <v>1503</v>
      </c>
      <c r="B332" s="68" t="s">
        <v>285</v>
      </c>
      <c r="C332" s="92" t="s">
        <v>900</v>
      </c>
      <c r="D332" s="77">
        <v>1625804.32</v>
      </c>
      <c r="E332" s="77">
        <v>1382109.02</v>
      </c>
      <c r="F332" s="77">
        <v>1731572.11</v>
      </c>
      <c r="G332" s="92">
        <v>1510497.8</v>
      </c>
      <c r="H332" s="77">
        <v>1794094.17</v>
      </c>
      <c r="I332" s="77">
        <v>2068050.99</v>
      </c>
      <c r="J332" s="57">
        <v>115306.52000000002</v>
      </c>
      <c r="K332" s="57">
        <v>-411985.14999999991</v>
      </c>
      <c r="L332" s="57">
        <v>-336478.87999999989</v>
      </c>
      <c r="M332" s="21">
        <v>7.6300000000000007E-2</v>
      </c>
      <c r="N332" s="21">
        <v>-0.2296</v>
      </c>
      <c r="O332" s="21">
        <v>-0.16270000000000001</v>
      </c>
      <c r="P332" s="42">
        <v>2</v>
      </c>
      <c r="Q332" s="42">
        <v>6.67</v>
      </c>
    </row>
    <row r="333" spans="1:17">
      <c r="A333" s="68" t="s">
        <v>1504</v>
      </c>
      <c r="B333" s="68" t="s">
        <v>414</v>
      </c>
      <c r="C333" s="92" t="s">
        <v>902</v>
      </c>
      <c r="D333" s="77">
        <v>786239</v>
      </c>
      <c r="E333" s="77">
        <v>829693</v>
      </c>
      <c r="F333" s="77">
        <v>872365</v>
      </c>
      <c r="G333" s="92">
        <v>738072</v>
      </c>
      <c r="H333" s="77">
        <v>832565</v>
      </c>
      <c r="I333" s="77">
        <v>866571</v>
      </c>
      <c r="J333" s="57">
        <v>48167</v>
      </c>
      <c r="K333" s="57">
        <v>-2872</v>
      </c>
      <c r="L333" s="57">
        <v>5794</v>
      </c>
      <c r="M333" s="21">
        <v>6.5299999999999997E-2</v>
      </c>
      <c r="N333" s="21">
        <v>-3.3999999999999998E-3</v>
      </c>
      <c r="O333" s="21">
        <v>6.7000000000000002E-3</v>
      </c>
      <c r="P333" s="42">
        <v>1</v>
      </c>
      <c r="Q333" s="42">
        <v>3.33</v>
      </c>
    </row>
    <row r="334" spans="1:17">
      <c r="A334" s="68" t="s">
        <v>1505</v>
      </c>
      <c r="B334" s="68" t="s">
        <v>44</v>
      </c>
      <c r="C334" s="92" t="s">
        <v>908</v>
      </c>
      <c r="D334" s="77">
        <v>51384373</v>
      </c>
      <c r="E334" s="77">
        <v>54630252.030000001</v>
      </c>
      <c r="F334" s="77">
        <v>57940180</v>
      </c>
      <c r="G334" s="92">
        <v>50064107</v>
      </c>
      <c r="H334" s="77">
        <v>50527702</v>
      </c>
      <c r="I334" s="77">
        <v>55965354</v>
      </c>
      <c r="J334" s="57">
        <v>1320266</v>
      </c>
      <c r="K334" s="57">
        <v>4102550.0300000012</v>
      </c>
      <c r="L334" s="57">
        <v>1974826</v>
      </c>
      <c r="M334" s="21">
        <v>2.64E-2</v>
      </c>
      <c r="N334" s="21">
        <v>8.1199999999999994E-2</v>
      </c>
      <c r="O334" s="21">
        <v>3.5299999999999998E-2</v>
      </c>
      <c r="P334" s="42">
        <v>0</v>
      </c>
      <c r="Q334" s="42">
        <v>0</v>
      </c>
    </row>
    <row r="335" spans="1:17">
      <c r="A335" s="68" t="s">
        <v>1506</v>
      </c>
      <c r="B335" s="68" t="s">
        <v>44</v>
      </c>
      <c r="C335" s="92" t="s">
        <v>910</v>
      </c>
      <c r="D335" s="77">
        <v>4999696</v>
      </c>
      <c r="E335" s="77">
        <v>6665956</v>
      </c>
      <c r="F335" s="77">
        <v>6059229</v>
      </c>
      <c r="G335" s="92">
        <v>5466750</v>
      </c>
      <c r="H335" s="77">
        <v>5968315</v>
      </c>
      <c r="I335" s="77">
        <v>5684228</v>
      </c>
      <c r="J335" s="57">
        <v>-467054</v>
      </c>
      <c r="K335" s="57">
        <v>697641</v>
      </c>
      <c r="L335" s="57">
        <v>375001</v>
      </c>
      <c r="M335" s="21">
        <v>-8.5400000000000004E-2</v>
      </c>
      <c r="N335" s="21">
        <v>0.1169</v>
      </c>
      <c r="O335" s="21">
        <v>6.6000000000000003E-2</v>
      </c>
      <c r="P335" s="42">
        <v>1</v>
      </c>
      <c r="Q335" s="42">
        <v>3.33</v>
      </c>
    </row>
    <row r="336" spans="1:17">
      <c r="A336" s="68" t="s">
        <v>1507</v>
      </c>
      <c r="B336" s="68" t="s">
        <v>44</v>
      </c>
      <c r="C336" s="92" t="s">
        <v>914</v>
      </c>
      <c r="D336" s="77">
        <v>1575347</v>
      </c>
      <c r="E336" s="77">
        <v>1523330</v>
      </c>
      <c r="F336" s="77">
        <v>1916164</v>
      </c>
      <c r="G336" s="92">
        <v>1246602</v>
      </c>
      <c r="H336" s="77">
        <v>2044150</v>
      </c>
      <c r="I336" s="77">
        <v>1451827</v>
      </c>
      <c r="J336" s="57">
        <v>328745</v>
      </c>
      <c r="K336" s="57">
        <v>-520820</v>
      </c>
      <c r="L336" s="57">
        <v>464337</v>
      </c>
      <c r="M336" s="21">
        <v>0.26369999999999999</v>
      </c>
      <c r="N336" s="21">
        <v>-0.25480000000000003</v>
      </c>
      <c r="O336" s="21">
        <v>0.31979999999999997</v>
      </c>
      <c r="P336" s="42">
        <v>1</v>
      </c>
      <c r="Q336" s="42">
        <v>3.33</v>
      </c>
    </row>
    <row r="337" spans="1:17">
      <c r="A337" s="68" t="s">
        <v>1508</v>
      </c>
      <c r="B337" s="68" t="s">
        <v>274</v>
      </c>
      <c r="C337" s="92" t="s">
        <v>918</v>
      </c>
      <c r="D337" s="77">
        <v>2764615.81</v>
      </c>
      <c r="E337" s="77">
        <v>2690279.08</v>
      </c>
      <c r="F337" s="77">
        <v>2903838.52</v>
      </c>
      <c r="G337" s="92">
        <v>2872863.62</v>
      </c>
      <c r="H337" s="77">
        <v>2981969.45</v>
      </c>
      <c r="I337" s="77">
        <v>3360967.54</v>
      </c>
      <c r="J337" s="57">
        <v>-108247.81000000006</v>
      </c>
      <c r="K337" s="57">
        <v>-291690.37000000011</v>
      </c>
      <c r="L337" s="57">
        <v>-457129.02</v>
      </c>
      <c r="M337" s="21">
        <v>-3.7699999999999997E-2</v>
      </c>
      <c r="N337" s="21">
        <v>-9.7799999999999998E-2</v>
      </c>
      <c r="O337" s="21">
        <v>-0.13600000000000001</v>
      </c>
      <c r="P337" s="42">
        <v>3</v>
      </c>
      <c r="Q337" s="42">
        <v>10</v>
      </c>
    </row>
    <row r="338" spans="1:17">
      <c r="A338" s="68" t="s">
        <v>1509</v>
      </c>
      <c r="B338" s="68" t="s">
        <v>180</v>
      </c>
      <c r="C338" s="92" t="s">
        <v>920</v>
      </c>
      <c r="D338" s="77">
        <v>754431</v>
      </c>
      <c r="E338" s="77">
        <v>669996</v>
      </c>
      <c r="F338" s="77">
        <v>842116</v>
      </c>
      <c r="G338" s="92">
        <v>740089</v>
      </c>
      <c r="H338" s="77">
        <v>927953</v>
      </c>
      <c r="I338" s="77">
        <v>848385</v>
      </c>
      <c r="J338" s="57">
        <v>14342</v>
      </c>
      <c r="K338" s="57">
        <v>-257957</v>
      </c>
      <c r="L338" s="57">
        <v>-6269</v>
      </c>
      <c r="M338" s="21">
        <v>1.9400000000000001E-2</v>
      </c>
      <c r="N338" s="21">
        <v>-0.27800000000000002</v>
      </c>
      <c r="O338" s="21">
        <v>-7.4000000000000003E-3</v>
      </c>
      <c r="P338" s="42">
        <v>2</v>
      </c>
      <c r="Q338" s="42">
        <v>6.67</v>
      </c>
    </row>
    <row r="339" spans="1:17">
      <c r="A339" s="68" t="s">
        <v>1510</v>
      </c>
      <c r="B339" s="68" t="s">
        <v>44</v>
      </c>
      <c r="C339" s="92" t="s">
        <v>922</v>
      </c>
      <c r="D339" s="77">
        <v>1751700</v>
      </c>
      <c r="E339" s="77">
        <v>1997259</v>
      </c>
      <c r="F339" s="77">
        <v>1926018</v>
      </c>
      <c r="G339" s="92">
        <v>1443687</v>
      </c>
      <c r="H339" s="77">
        <v>1491993</v>
      </c>
      <c r="I339" s="77">
        <v>1579998</v>
      </c>
      <c r="J339" s="57">
        <v>308013</v>
      </c>
      <c r="K339" s="57">
        <v>505266</v>
      </c>
      <c r="L339" s="57">
        <v>346020</v>
      </c>
      <c r="M339" s="21">
        <v>0.21340000000000001</v>
      </c>
      <c r="N339" s="21">
        <v>0.3387</v>
      </c>
      <c r="O339" s="21">
        <v>0.219</v>
      </c>
      <c r="P339" s="42">
        <v>0</v>
      </c>
      <c r="Q339" s="42">
        <v>0</v>
      </c>
    </row>
    <row r="340" spans="1:17">
      <c r="A340" s="68" t="s">
        <v>1511</v>
      </c>
      <c r="B340" s="68" t="s">
        <v>70</v>
      </c>
      <c r="C340" s="92" t="s">
        <v>924</v>
      </c>
      <c r="D340" s="77">
        <v>23048603</v>
      </c>
      <c r="E340" s="77">
        <v>25075766</v>
      </c>
      <c r="F340" s="77">
        <v>25210848</v>
      </c>
      <c r="G340" s="92">
        <v>22120710</v>
      </c>
      <c r="H340" s="77">
        <v>24577734</v>
      </c>
      <c r="I340" s="77">
        <v>24087353</v>
      </c>
      <c r="J340" s="57">
        <v>927893</v>
      </c>
      <c r="K340" s="57">
        <v>498032</v>
      </c>
      <c r="L340" s="57">
        <v>1123495</v>
      </c>
      <c r="M340" s="21">
        <v>4.19E-2</v>
      </c>
      <c r="N340" s="21">
        <v>2.0299999999999999E-2</v>
      </c>
      <c r="O340" s="21">
        <v>4.6600000000000003E-2</v>
      </c>
      <c r="P340" s="42">
        <v>0</v>
      </c>
      <c r="Q340" s="42">
        <v>0</v>
      </c>
    </row>
    <row r="341" spans="1:17">
      <c r="A341" s="68" t="s">
        <v>1512</v>
      </c>
      <c r="B341" s="68" t="s">
        <v>66</v>
      </c>
      <c r="C341" s="92" t="s">
        <v>926</v>
      </c>
      <c r="D341" s="77">
        <v>2701288</v>
      </c>
      <c r="E341" s="77">
        <v>2395884</v>
      </c>
      <c r="F341" s="77">
        <v>4038920.83</v>
      </c>
      <c r="G341" s="92">
        <v>2204709</v>
      </c>
      <c r="H341" s="77">
        <v>2051768</v>
      </c>
      <c r="I341" s="77">
        <v>4253950</v>
      </c>
      <c r="J341" s="57">
        <v>496579</v>
      </c>
      <c r="K341" s="57">
        <v>344116</v>
      </c>
      <c r="L341" s="57">
        <v>-215029.16999999993</v>
      </c>
      <c r="M341" s="21">
        <v>0.22520000000000001</v>
      </c>
      <c r="N341" s="21">
        <v>0.16769999999999999</v>
      </c>
      <c r="O341" s="21">
        <v>-5.0500000000000003E-2</v>
      </c>
      <c r="P341" s="42">
        <v>1</v>
      </c>
      <c r="Q341" s="42">
        <v>3.33</v>
      </c>
    </row>
    <row r="342" spans="1:17">
      <c r="A342" s="68" t="s">
        <v>1513</v>
      </c>
      <c r="B342" s="68" t="s">
        <v>44</v>
      </c>
      <c r="C342" s="92" t="s">
        <v>928</v>
      </c>
      <c r="D342" s="77">
        <v>1378347</v>
      </c>
      <c r="E342" s="77">
        <v>1587641</v>
      </c>
      <c r="F342" s="77">
        <v>1862300</v>
      </c>
      <c r="G342" s="92">
        <v>824431</v>
      </c>
      <c r="H342" s="77">
        <v>1032194</v>
      </c>
      <c r="I342" s="77">
        <v>1099852</v>
      </c>
      <c r="J342" s="57">
        <v>553916</v>
      </c>
      <c r="K342" s="57">
        <v>555447</v>
      </c>
      <c r="L342" s="57">
        <v>762448</v>
      </c>
      <c r="M342" s="21">
        <v>0.67190000000000005</v>
      </c>
      <c r="N342" s="21">
        <v>0.53810000000000002</v>
      </c>
      <c r="O342" s="21">
        <v>0.69320000000000004</v>
      </c>
      <c r="P342" s="42">
        <v>0</v>
      </c>
      <c r="Q342" s="42">
        <v>0</v>
      </c>
    </row>
    <row r="343" spans="1:17">
      <c r="A343" s="68" t="s">
        <v>1514</v>
      </c>
      <c r="B343" s="68" t="s">
        <v>107</v>
      </c>
      <c r="C343" s="92" t="s">
        <v>930</v>
      </c>
      <c r="D343" s="77">
        <v>13826299</v>
      </c>
      <c r="E343" s="77">
        <v>18739293</v>
      </c>
      <c r="F343" s="77">
        <v>19307692</v>
      </c>
      <c r="G343" s="92">
        <v>11356882</v>
      </c>
      <c r="H343" s="77">
        <v>14612421</v>
      </c>
      <c r="I343" s="77">
        <v>15624210</v>
      </c>
      <c r="J343" s="57">
        <v>2469417</v>
      </c>
      <c r="K343" s="57">
        <v>4126872</v>
      </c>
      <c r="L343" s="57">
        <v>3683482</v>
      </c>
      <c r="M343" s="21">
        <v>0.21740000000000001</v>
      </c>
      <c r="N343" s="21">
        <v>0.28239999999999998</v>
      </c>
      <c r="O343" s="21">
        <v>0.23580000000000001</v>
      </c>
      <c r="P343" s="42">
        <v>0</v>
      </c>
      <c r="Q343" s="42">
        <v>0</v>
      </c>
    </row>
    <row r="344" spans="1:17">
      <c r="A344" s="68" t="s">
        <v>1515</v>
      </c>
      <c r="B344" s="68" t="s">
        <v>107</v>
      </c>
      <c r="C344" s="92" t="s">
        <v>932</v>
      </c>
      <c r="D344" s="77">
        <v>1515699</v>
      </c>
      <c r="E344" s="77">
        <v>2074418</v>
      </c>
      <c r="F344" s="77">
        <v>2103792</v>
      </c>
      <c r="G344" s="92">
        <v>1021005.92</v>
      </c>
      <c r="H344" s="77">
        <v>2760588</v>
      </c>
      <c r="I344" s="77">
        <v>2223313</v>
      </c>
      <c r="J344" s="57">
        <v>494693.07999999996</v>
      </c>
      <c r="K344" s="57">
        <v>-686170</v>
      </c>
      <c r="L344" s="57">
        <v>-119521</v>
      </c>
      <c r="M344" s="21">
        <v>0.48449999999999999</v>
      </c>
      <c r="N344" s="21">
        <v>-0.24859999999999999</v>
      </c>
      <c r="O344" s="21">
        <v>-5.3800000000000001E-2</v>
      </c>
      <c r="P344" s="42">
        <v>2</v>
      </c>
      <c r="Q344" s="42">
        <v>6.67</v>
      </c>
    </row>
    <row r="345" spans="1:17">
      <c r="A345" s="68" t="s">
        <v>1516</v>
      </c>
      <c r="B345" s="68" t="s">
        <v>107</v>
      </c>
      <c r="C345" s="92" t="s">
        <v>934</v>
      </c>
      <c r="D345" s="77">
        <v>3748172</v>
      </c>
      <c r="E345" s="77">
        <v>4319078</v>
      </c>
      <c r="F345" s="77">
        <v>4224337</v>
      </c>
      <c r="G345" s="92">
        <v>4060873</v>
      </c>
      <c r="H345" s="77">
        <v>4031875</v>
      </c>
      <c r="I345" s="77">
        <v>4514272</v>
      </c>
      <c r="J345" s="57">
        <v>-312701</v>
      </c>
      <c r="K345" s="57">
        <v>287203</v>
      </c>
      <c r="L345" s="57">
        <v>-289935</v>
      </c>
      <c r="M345" s="21">
        <v>-7.6999999999999999E-2</v>
      </c>
      <c r="N345" s="21">
        <v>7.1199999999999999E-2</v>
      </c>
      <c r="O345" s="21">
        <v>-6.4199999999999993E-2</v>
      </c>
      <c r="P345" s="42">
        <v>2</v>
      </c>
      <c r="Q345" s="42">
        <v>6.67</v>
      </c>
    </row>
    <row r="346" spans="1:17">
      <c r="A346" s="68" t="s">
        <v>1517</v>
      </c>
      <c r="B346" s="68" t="s">
        <v>44</v>
      </c>
      <c r="C346" s="92" t="s">
        <v>936</v>
      </c>
      <c r="D346" s="77">
        <v>15113923</v>
      </c>
      <c r="E346" s="77">
        <v>15599524</v>
      </c>
      <c r="F346" s="77">
        <v>17967310</v>
      </c>
      <c r="G346" s="92">
        <v>14470312</v>
      </c>
      <c r="H346" s="77">
        <v>14547303</v>
      </c>
      <c r="I346" s="77">
        <v>15035963</v>
      </c>
      <c r="J346" s="57">
        <v>643611</v>
      </c>
      <c r="K346" s="57">
        <v>1052221</v>
      </c>
      <c r="L346" s="57">
        <v>2931347</v>
      </c>
      <c r="M346" s="21">
        <v>4.4499999999999998E-2</v>
      </c>
      <c r="N346" s="21">
        <v>7.2300000000000003E-2</v>
      </c>
      <c r="O346" s="21">
        <v>0.19500000000000001</v>
      </c>
      <c r="P346" s="42">
        <v>0</v>
      </c>
      <c r="Q346" s="42">
        <v>0</v>
      </c>
    </row>
    <row r="347" spans="1:17">
      <c r="A347" s="68" t="s">
        <v>1518</v>
      </c>
      <c r="B347" s="68" t="s">
        <v>269</v>
      </c>
      <c r="C347" s="92" t="s">
        <v>938</v>
      </c>
      <c r="D347" s="77">
        <v>680552.25</v>
      </c>
      <c r="E347" s="77">
        <v>590734.94999999995</v>
      </c>
      <c r="F347" s="77">
        <v>643096.72</v>
      </c>
      <c r="G347" s="92">
        <v>574117.93999999994</v>
      </c>
      <c r="H347" s="77">
        <v>655373.41</v>
      </c>
      <c r="I347" s="77">
        <v>603324.26</v>
      </c>
      <c r="J347" s="57">
        <v>106434.31000000006</v>
      </c>
      <c r="K347" s="57">
        <v>-64638.460000000079</v>
      </c>
      <c r="L347" s="57">
        <v>39772.459999999963</v>
      </c>
      <c r="M347" s="21">
        <v>0.18540000000000001</v>
      </c>
      <c r="N347" s="21">
        <v>-9.8599999999999993E-2</v>
      </c>
      <c r="O347" s="21">
        <v>6.59E-2</v>
      </c>
      <c r="P347" s="42">
        <v>1</v>
      </c>
      <c r="Q347" s="42">
        <v>3.33</v>
      </c>
    </row>
    <row r="348" spans="1:17">
      <c r="A348" s="68" t="s">
        <v>1519</v>
      </c>
      <c r="B348" s="68" t="s">
        <v>210</v>
      </c>
      <c r="C348" s="92" t="s">
        <v>940</v>
      </c>
      <c r="D348" s="77">
        <v>9836323</v>
      </c>
      <c r="E348" s="77">
        <v>10225137</v>
      </c>
      <c r="F348" s="77">
        <v>10913639</v>
      </c>
      <c r="G348" s="92">
        <v>8539313</v>
      </c>
      <c r="H348" s="77">
        <v>9062781</v>
      </c>
      <c r="I348" s="77">
        <v>9785685</v>
      </c>
      <c r="J348" s="57">
        <v>1297010</v>
      </c>
      <c r="K348" s="57">
        <v>1162356</v>
      </c>
      <c r="L348" s="57">
        <v>1127954</v>
      </c>
      <c r="M348" s="21">
        <v>0.15190000000000001</v>
      </c>
      <c r="N348" s="21">
        <v>0.1283</v>
      </c>
      <c r="O348" s="21">
        <v>0.1153</v>
      </c>
      <c r="P348" s="42">
        <v>0</v>
      </c>
      <c r="Q348" s="42">
        <v>0</v>
      </c>
    </row>
    <row r="349" spans="1:17">
      <c r="A349" s="68" t="s">
        <v>1520</v>
      </c>
      <c r="B349" s="68" t="s">
        <v>400</v>
      </c>
      <c r="C349" s="92" t="s">
        <v>942</v>
      </c>
      <c r="D349" s="77">
        <v>5064367</v>
      </c>
      <c r="E349" s="77">
        <v>4641087</v>
      </c>
      <c r="F349" s="77">
        <v>5290642</v>
      </c>
      <c r="G349" s="92">
        <v>4582068</v>
      </c>
      <c r="H349" s="77">
        <v>5305122</v>
      </c>
      <c r="I349" s="77">
        <v>6011238</v>
      </c>
      <c r="J349" s="57">
        <v>482299</v>
      </c>
      <c r="K349" s="57">
        <v>-664035</v>
      </c>
      <c r="L349" s="57">
        <v>-720596</v>
      </c>
      <c r="M349" s="21">
        <v>0.1053</v>
      </c>
      <c r="N349" s="21">
        <v>-0.12520000000000001</v>
      </c>
      <c r="O349" s="21">
        <v>-0.11990000000000001</v>
      </c>
      <c r="P349" s="42">
        <v>2</v>
      </c>
      <c r="Q349" s="42">
        <v>6.67</v>
      </c>
    </row>
    <row r="350" spans="1:17">
      <c r="A350" s="68" t="s">
        <v>1521</v>
      </c>
      <c r="B350" s="68" t="s">
        <v>70</v>
      </c>
      <c r="C350" s="92" t="s">
        <v>947</v>
      </c>
      <c r="D350" s="77">
        <v>66718273</v>
      </c>
      <c r="E350" s="77">
        <v>72213551</v>
      </c>
      <c r="F350" s="77">
        <v>80013100</v>
      </c>
      <c r="G350" s="92">
        <v>60189441</v>
      </c>
      <c r="H350" s="77">
        <v>67111077</v>
      </c>
      <c r="I350" s="77">
        <v>70010873</v>
      </c>
      <c r="J350" s="57">
        <v>6528832</v>
      </c>
      <c r="K350" s="57">
        <v>5102474</v>
      </c>
      <c r="L350" s="57">
        <v>10002227</v>
      </c>
      <c r="M350" s="21">
        <v>0.1085</v>
      </c>
      <c r="N350" s="21">
        <v>7.5999999999999998E-2</v>
      </c>
      <c r="O350" s="21">
        <v>0.1429</v>
      </c>
      <c r="P350" s="42">
        <v>0</v>
      </c>
      <c r="Q350" s="42">
        <v>0</v>
      </c>
    </row>
    <row r="351" spans="1:17">
      <c r="A351" s="68" t="s">
        <v>1522</v>
      </c>
      <c r="B351" s="68" t="s">
        <v>51</v>
      </c>
      <c r="C351" s="92" t="s">
        <v>949</v>
      </c>
      <c r="D351" s="77">
        <v>362125.75</v>
      </c>
      <c r="E351" s="77">
        <v>517150.43</v>
      </c>
      <c r="F351" s="77">
        <v>755977.45</v>
      </c>
      <c r="G351" s="92">
        <v>460058.94</v>
      </c>
      <c r="H351" s="77">
        <v>449521.83</v>
      </c>
      <c r="I351" s="77">
        <v>633753.76</v>
      </c>
      <c r="J351" s="57">
        <v>-97933.19</v>
      </c>
      <c r="K351" s="57">
        <v>67628.599999999977</v>
      </c>
      <c r="L351" s="57">
        <v>122223.68999999994</v>
      </c>
      <c r="M351" s="21">
        <v>-0.21290000000000001</v>
      </c>
      <c r="N351" s="21">
        <v>0.15040000000000001</v>
      </c>
      <c r="O351" s="21">
        <v>0.19289999999999999</v>
      </c>
      <c r="P351" s="42">
        <v>1</v>
      </c>
      <c r="Q351" s="42">
        <v>3.33</v>
      </c>
    </row>
    <row r="352" spans="1:17">
      <c r="A352" s="68" t="s">
        <v>1523</v>
      </c>
      <c r="B352" s="68" t="s">
        <v>151</v>
      </c>
      <c r="C352" s="92" t="s">
        <v>951</v>
      </c>
      <c r="D352" s="77">
        <v>1943122.01</v>
      </c>
      <c r="E352" s="77">
        <v>2050509.76</v>
      </c>
      <c r="F352" s="77">
        <v>2262886.2000000002</v>
      </c>
      <c r="G352" s="92">
        <v>1812054.72</v>
      </c>
      <c r="H352" s="77">
        <v>1983728.54</v>
      </c>
      <c r="I352" s="77">
        <v>2231544.66</v>
      </c>
      <c r="J352" s="57">
        <v>131067.29000000004</v>
      </c>
      <c r="K352" s="57">
        <v>66781.219999999972</v>
      </c>
      <c r="L352" s="57">
        <v>31341.540000000037</v>
      </c>
      <c r="M352" s="21">
        <v>7.2300000000000003E-2</v>
      </c>
      <c r="N352" s="21">
        <v>3.3700000000000001E-2</v>
      </c>
      <c r="O352" s="21">
        <v>1.4E-2</v>
      </c>
      <c r="P352" s="42">
        <v>0</v>
      </c>
      <c r="Q352" s="42">
        <v>0</v>
      </c>
    </row>
    <row r="353" spans="1:17">
      <c r="A353" s="68" t="s">
        <v>1524</v>
      </c>
      <c r="B353" s="68" t="s">
        <v>350</v>
      </c>
      <c r="C353" s="92" t="s">
        <v>953</v>
      </c>
      <c r="D353" s="77">
        <v>9730408.5500000007</v>
      </c>
      <c r="E353" s="77">
        <v>10530481.52</v>
      </c>
      <c r="F353" s="77">
        <v>10955152.460000001</v>
      </c>
      <c r="G353" s="92">
        <v>9629378.8300000001</v>
      </c>
      <c r="H353" s="77">
        <v>10448085.85</v>
      </c>
      <c r="I353" s="77">
        <v>10491918.68</v>
      </c>
      <c r="J353" s="57">
        <v>101029.72000000067</v>
      </c>
      <c r="K353" s="57">
        <v>82395.669999999925</v>
      </c>
      <c r="L353" s="57">
        <v>463233.78000000119</v>
      </c>
      <c r="M353" s="21">
        <v>1.0500000000000001E-2</v>
      </c>
      <c r="N353" s="21">
        <v>7.9000000000000008E-3</v>
      </c>
      <c r="O353" s="21">
        <v>4.4200000000000003E-2</v>
      </c>
      <c r="P353" s="42">
        <v>0</v>
      </c>
      <c r="Q353" s="42">
        <v>0</v>
      </c>
    </row>
    <row r="354" spans="1:17">
      <c r="A354" s="68" t="s">
        <v>1525</v>
      </c>
      <c r="B354" s="68" t="s">
        <v>55</v>
      </c>
      <c r="C354" s="92" t="s">
        <v>955</v>
      </c>
      <c r="D354" s="77">
        <v>1672438</v>
      </c>
      <c r="E354" s="77">
        <v>1687689</v>
      </c>
      <c r="F354" s="77">
        <v>1715218</v>
      </c>
      <c r="G354" s="92">
        <v>1384997</v>
      </c>
      <c r="H354" s="77">
        <v>1445701</v>
      </c>
      <c r="I354" s="77">
        <v>1463397</v>
      </c>
      <c r="J354" s="57">
        <v>287441</v>
      </c>
      <c r="K354" s="57">
        <v>241988</v>
      </c>
      <c r="L354" s="57">
        <v>251821</v>
      </c>
      <c r="M354" s="21">
        <v>0.20749999999999999</v>
      </c>
      <c r="N354" s="21">
        <v>0.16739999999999999</v>
      </c>
      <c r="O354" s="21">
        <v>0.1721</v>
      </c>
      <c r="P354" s="42">
        <v>0</v>
      </c>
      <c r="Q354" s="42">
        <v>0</v>
      </c>
    </row>
    <row r="355" spans="1:17">
      <c r="A355" s="68" t="s">
        <v>1526</v>
      </c>
      <c r="B355" s="68" t="s">
        <v>44</v>
      </c>
      <c r="C355" s="92" t="s">
        <v>957</v>
      </c>
      <c r="D355" s="77">
        <v>12507860</v>
      </c>
      <c r="E355" s="77">
        <v>7883939</v>
      </c>
      <c r="F355" s="77">
        <v>8242058</v>
      </c>
      <c r="G355" s="92">
        <v>11558737</v>
      </c>
      <c r="H355" s="77">
        <v>7440648</v>
      </c>
      <c r="I355" s="77">
        <v>7197651</v>
      </c>
      <c r="J355" s="57">
        <v>949123</v>
      </c>
      <c r="K355" s="57">
        <v>443291</v>
      </c>
      <c r="L355" s="57">
        <v>1044407</v>
      </c>
      <c r="M355" s="21">
        <v>8.2100000000000006E-2</v>
      </c>
      <c r="N355" s="21">
        <v>5.96E-2</v>
      </c>
      <c r="O355" s="21">
        <v>0.14510000000000001</v>
      </c>
      <c r="P355" s="42">
        <v>0</v>
      </c>
      <c r="Q355" s="42">
        <v>0</v>
      </c>
    </row>
    <row r="356" spans="1:17">
      <c r="A356" s="68" t="s">
        <v>1527</v>
      </c>
      <c r="B356" s="68" t="s">
        <v>414</v>
      </c>
      <c r="C356" s="92" t="s">
        <v>959</v>
      </c>
      <c r="D356" s="77">
        <v>937205.83</v>
      </c>
      <c r="E356" s="77">
        <v>933730.45</v>
      </c>
      <c r="F356" s="77">
        <v>848579.71</v>
      </c>
      <c r="G356" s="92">
        <v>614255.61</v>
      </c>
      <c r="H356" s="77">
        <v>671983.73</v>
      </c>
      <c r="I356" s="77">
        <v>951175.61</v>
      </c>
      <c r="J356" s="57">
        <v>322950.21999999997</v>
      </c>
      <c r="K356" s="57">
        <v>261746.71999999997</v>
      </c>
      <c r="L356" s="57">
        <v>-102595.90000000002</v>
      </c>
      <c r="M356" s="21">
        <v>0.52580000000000005</v>
      </c>
      <c r="N356" s="21">
        <v>0.38950000000000001</v>
      </c>
      <c r="O356" s="21">
        <v>-0.1079</v>
      </c>
      <c r="P356" s="42">
        <v>1</v>
      </c>
      <c r="Q356" s="42">
        <v>3.33</v>
      </c>
    </row>
    <row r="357" spans="1:17">
      <c r="A357" s="68" t="s">
        <v>1528</v>
      </c>
      <c r="B357" s="68" t="s">
        <v>82</v>
      </c>
      <c r="C357" s="92" t="s">
        <v>961</v>
      </c>
      <c r="D357" s="77">
        <v>1939565</v>
      </c>
      <c r="E357" s="77">
        <v>2603563</v>
      </c>
      <c r="F357" s="77">
        <v>2036801</v>
      </c>
      <c r="G357" s="92">
        <v>1890718</v>
      </c>
      <c r="H357" s="77">
        <v>2271961</v>
      </c>
      <c r="I357" s="77">
        <v>1702823</v>
      </c>
      <c r="J357" s="57">
        <v>48847</v>
      </c>
      <c r="K357" s="57">
        <v>331602</v>
      </c>
      <c r="L357" s="57">
        <v>333978</v>
      </c>
      <c r="M357" s="21">
        <v>2.58E-2</v>
      </c>
      <c r="N357" s="21">
        <v>0.14599999999999999</v>
      </c>
      <c r="O357" s="21">
        <v>0.1961</v>
      </c>
      <c r="P357" s="42">
        <v>0</v>
      </c>
      <c r="Q357" s="42">
        <v>0</v>
      </c>
    </row>
    <row r="358" spans="1:17">
      <c r="A358" s="68" t="s">
        <v>1529</v>
      </c>
      <c r="B358" s="68" t="s">
        <v>171</v>
      </c>
      <c r="C358" s="92" t="s">
        <v>963</v>
      </c>
      <c r="D358" s="77">
        <v>1022796.54</v>
      </c>
      <c r="E358" s="77">
        <v>1004399.35</v>
      </c>
      <c r="F358" s="77">
        <v>1050732.8799999999</v>
      </c>
      <c r="G358" s="92">
        <v>945542.78</v>
      </c>
      <c r="H358" s="77">
        <v>907499.55</v>
      </c>
      <c r="I358" s="77">
        <v>1057764.5900000001</v>
      </c>
      <c r="J358" s="57">
        <v>77253.760000000009</v>
      </c>
      <c r="K358" s="57">
        <v>96899.79999999993</v>
      </c>
      <c r="L358" s="57">
        <v>-7031.7100000001956</v>
      </c>
      <c r="M358" s="21">
        <v>8.1699999999999995E-2</v>
      </c>
      <c r="N358" s="21">
        <v>0.10680000000000001</v>
      </c>
      <c r="O358" s="21">
        <v>-6.6E-3</v>
      </c>
      <c r="P358" s="42">
        <v>1</v>
      </c>
      <c r="Q358" s="42">
        <v>3.33</v>
      </c>
    </row>
    <row r="359" spans="1:17">
      <c r="A359" s="68" t="s">
        <v>1530</v>
      </c>
      <c r="B359" s="68" t="s">
        <v>107</v>
      </c>
      <c r="C359" s="92" t="s">
        <v>965</v>
      </c>
      <c r="D359" s="77">
        <v>878283</v>
      </c>
      <c r="E359" s="77">
        <v>878686</v>
      </c>
      <c r="F359" s="77">
        <v>900830</v>
      </c>
      <c r="G359" s="92">
        <v>850991</v>
      </c>
      <c r="H359" s="77">
        <v>850663</v>
      </c>
      <c r="I359" s="77">
        <v>775633</v>
      </c>
      <c r="J359" s="57">
        <v>27292</v>
      </c>
      <c r="K359" s="57">
        <v>28023</v>
      </c>
      <c r="L359" s="57">
        <v>125197</v>
      </c>
      <c r="M359" s="21">
        <v>3.2099999999999997E-2</v>
      </c>
      <c r="N359" s="21">
        <v>3.2899999999999999E-2</v>
      </c>
      <c r="O359" s="21">
        <v>0.16139999999999999</v>
      </c>
      <c r="P359" s="42">
        <v>0</v>
      </c>
      <c r="Q359" s="42">
        <v>0</v>
      </c>
    </row>
    <row r="360" spans="1:17">
      <c r="A360" s="68" t="s">
        <v>1531</v>
      </c>
      <c r="B360" s="68" t="s">
        <v>180</v>
      </c>
      <c r="C360" s="92" t="s">
        <v>967</v>
      </c>
      <c r="D360" s="77">
        <v>1396270.59</v>
      </c>
      <c r="E360" s="77">
        <v>1470265</v>
      </c>
      <c r="F360" s="77">
        <v>1771472</v>
      </c>
      <c r="G360" s="92">
        <v>1402130.52</v>
      </c>
      <c r="H360" s="77">
        <v>1290936</v>
      </c>
      <c r="I360" s="77">
        <v>1490034</v>
      </c>
      <c r="J360" s="57">
        <v>-5859.9299999999348</v>
      </c>
      <c r="K360" s="57">
        <v>179329</v>
      </c>
      <c r="L360" s="57">
        <v>281438</v>
      </c>
      <c r="M360" s="21">
        <v>-4.1999999999999997E-3</v>
      </c>
      <c r="N360" s="21">
        <v>0.1389</v>
      </c>
      <c r="O360" s="21">
        <v>0.18890000000000001</v>
      </c>
      <c r="P360" s="42">
        <v>1</v>
      </c>
      <c r="Q360" s="42">
        <v>3.33</v>
      </c>
    </row>
    <row r="361" spans="1:17">
      <c r="A361" s="68" t="s">
        <v>1532</v>
      </c>
      <c r="B361" s="68" t="s">
        <v>171</v>
      </c>
      <c r="C361" s="92" t="s">
        <v>975</v>
      </c>
      <c r="D361" s="77">
        <v>522945</v>
      </c>
      <c r="E361" s="77">
        <v>512507</v>
      </c>
      <c r="F361" s="77">
        <v>507541</v>
      </c>
      <c r="G361" s="92">
        <v>376763</v>
      </c>
      <c r="H361" s="77">
        <v>521110</v>
      </c>
      <c r="I361" s="77">
        <v>484539</v>
      </c>
      <c r="J361" s="57">
        <v>146182</v>
      </c>
      <c r="K361" s="57">
        <v>-8603</v>
      </c>
      <c r="L361" s="57">
        <v>23002</v>
      </c>
      <c r="M361" s="21">
        <v>0.38800000000000001</v>
      </c>
      <c r="N361" s="21">
        <v>-1.6500000000000001E-2</v>
      </c>
      <c r="O361" s="21">
        <v>4.7500000000000001E-2</v>
      </c>
      <c r="P361" s="42">
        <v>1</v>
      </c>
      <c r="Q361" s="42">
        <v>3.33</v>
      </c>
    </row>
    <row r="362" spans="1:17">
      <c r="A362" s="68" t="s">
        <v>1533</v>
      </c>
      <c r="B362" s="68" t="s">
        <v>60</v>
      </c>
      <c r="C362" s="92" t="s">
        <v>977</v>
      </c>
      <c r="D362" s="77">
        <v>4581763</v>
      </c>
      <c r="E362" s="77">
        <v>4877480</v>
      </c>
      <c r="F362" s="77">
        <v>4761030.68</v>
      </c>
      <c r="G362" s="92">
        <v>5062850</v>
      </c>
      <c r="H362" s="77">
        <v>4858183</v>
      </c>
      <c r="I362" s="77">
        <v>4480951</v>
      </c>
      <c r="J362" s="57">
        <v>-481087</v>
      </c>
      <c r="K362" s="57">
        <v>19297</v>
      </c>
      <c r="L362" s="57">
        <v>280079.6799999997</v>
      </c>
      <c r="M362" s="21">
        <v>-9.5000000000000001E-2</v>
      </c>
      <c r="N362" s="21">
        <v>4.0000000000000001E-3</v>
      </c>
      <c r="O362" s="21">
        <v>6.25E-2</v>
      </c>
      <c r="P362" s="42">
        <v>1</v>
      </c>
      <c r="Q362" s="42">
        <v>3.33</v>
      </c>
    </row>
    <row r="363" spans="1:17">
      <c r="A363" s="68" t="s">
        <v>1534</v>
      </c>
      <c r="B363" s="68" t="s">
        <v>29</v>
      </c>
      <c r="C363" s="92" t="s">
        <v>981</v>
      </c>
      <c r="D363" s="77">
        <v>1885340</v>
      </c>
      <c r="E363" s="77">
        <v>2157222</v>
      </c>
      <c r="F363" s="77">
        <v>2655628</v>
      </c>
      <c r="G363" s="92">
        <v>1627413</v>
      </c>
      <c r="H363" s="77">
        <v>1851684</v>
      </c>
      <c r="I363" s="77">
        <v>2767495</v>
      </c>
      <c r="J363" s="57">
        <v>257927</v>
      </c>
      <c r="K363" s="57">
        <v>305538</v>
      </c>
      <c r="L363" s="57">
        <v>-111867</v>
      </c>
      <c r="M363" s="21">
        <v>0.1585</v>
      </c>
      <c r="N363" s="21">
        <v>0.16500000000000001</v>
      </c>
      <c r="O363" s="21">
        <v>-4.0399999999999998E-2</v>
      </c>
      <c r="P363" s="42">
        <v>1</v>
      </c>
      <c r="Q363" s="42">
        <v>3.33</v>
      </c>
    </row>
    <row r="364" spans="1:17">
      <c r="A364" s="68" t="s">
        <v>1535</v>
      </c>
      <c r="B364" s="68" t="s">
        <v>82</v>
      </c>
      <c r="C364" s="92" t="s">
        <v>983</v>
      </c>
      <c r="D364" s="77">
        <v>196154.94</v>
      </c>
      <c r="E364" s="77">
        <v>195292.58</v>
      </c>
      <c r="F364" s="77">
        <v>248497.55</v>
      </c>
      <c r="G364" s="92">
        <v>155764.79</v>
      </c>
      <c r="H364" s="77">
        <v>127208.19</v>
      </c>
      <c r="I364" s="77">
        <v>233755.39</v>
      </c>
      <c r="J364" s="57">
        <v>40390.149999999994</v>
      </c>
      <c r="K364" s="57">
        <v>68084.389999999985</v>
      </c>
      <c r="L364" s="57">
        <v>14742.159999999974</v>
      </c>
      <c r="M364" s="21">
        <v>0.25929999999999997</v>
      </c>
      <c r="N364" s="21">
        <v>0.53520000000000001</v>
      </c>
      <c r="O364" s="21">
        <v>6.3100000000000003E-2</v>
      </c>
      <c r="P364" s="42">
        <v>0</v>
      </c>
      <c r="Q364" s="42">
        <v>0</v>
      </c>
    </row>
    <row r="365" spans="1:17">
      <c r="A365" s="68" t="s">
        <v>1536</v>
      </c>
      <c r="B365" s="68" t="s">
        <v>307</v>
      </c>
      <c r="C365" s="92" t="s">
        <v>985</v>
      </c>
      <c r="D365" s="77">
        <v>1832001.2</v>
      </c>
      <c r="E365" s="77">
        <v>1778852.5</v>
      </c>
      <c r="F365" s="77">
        <v>2127297.52</v>
      </c>
      <c r="G365" s="92">
        <v>1922288.99</v>
      </c>
      <c r="H365" s="77">
        <v>2029985.36</v>
      </c>
      <c r="I365" s="77">
        <v>2172585.6800000002</v>
      </c>
      <c r="J365" s="57">
        <v>-90287.790000000037</v>
      </c>
      <c r="K365" s="57">
        <v>-251132.8600000001</v>
      </c>
      <c r="L365" s="57">
        <v>-45288.160000000149</v>
      </c>
      <c r="M365" s="21">
        <v>-4.7E-2</v>
      </c>
      <c r="N365" s="21">
        <v>-0.1237</v>
      </c>
      <c r="O365" s="21">
        <v>-2.0799999999999999E-2</v>
      </c>
      <c r="P365" s="42">
        <v>3</v>
      </c>
      <c r="Q365" s="42">
        <v>10</v>
      </c>
    </row>
    <row r="366" spans="1:17">
      <c r="A366" s="68" t="s">
        <v>1537</v>
      </c>
      <c r="B366" s="68" t="s">
        <v>307</v>
      </c>
      <c r="C366" s="92" t="s">
        <v>987</v>
      </c>
      <c r="D366" s="77">
        <v>2184830.87</v>
      </c>
      <c r="E366" s="77">
        <v>2225770.42</v>
      </c>
      <c r="F366" s="77">
        <v>2120605</v>
      </c>
      <c r="G366" s="92">
        <v>1976084.36</v>
      </c>
      <c r="H366" s="77">
        <v>1973899.86</v>
      </c>
      <c r="I366" s="77">
        <v>2136232</v>
      </c>
      <c r="J366" s="57">
        <v>208746.51</v>
      </c>
      <c r="K366" s="57">
        <v>251870.55999999982</v>
      </c>
      <c r="L366" s="57">
        <v>-15627</v>
      </c>
      <c r="M366" s="21">
        <v>0.1056</v>
      </c>
      <c r="N366" s="21">
        <v>0.12759999999999999</v>
      </c>
      <c r="O366" s="21">
        <v>-7.3000000000000001E-3</v>
      </c>
      <c r="P366" s="42">
        <v>1</v>
      </c>
      <c r="Q366" s="42">
        <v>3.33</v>
      </c>
    </row>
    <row r="367" spans="1:17">
      <c r="A367" s="68" t="s">
        <v>1538</v>
      </c>
      <c r="B367" s="68" t="s">
        <v>34</v>
      </c>
      <c r="C367" s="92" t="s">
        <v>991</v>
      </c>
      <c r="D367" s="77">
        <v>1203708.97</v>
      </c>
      <c r="E367" s="77">
        <v>1319952.47</v>
      </c>
      <c r="F367" s="77">
        <v>1664272.91</v>
      </c>
      <c r="G367" s="92">
        <v>1016573.14</v>
      </c>
      <c r="H367" s="77">
        <v>1262254.99</v>
      </c>
      <c r="I367" s="77">
        <v>1568799.2</v>
      </c>
      <c r="J367" s="57">
        <v>187135.82999999996</v>
      </c>
      <c r="K367" s="57">
        <v>57697.479999999981</v>
      </c>
      <c r="L367" s="57">
        <v>95473.709999999963</v>
      </c>
      <c r="M367" s="21">
        <v>0.18410000000000001</v>
      </c>
      <c r="N367" s="21">
        <v>4.5699999999999998E-2</v>
      </c>
      <c r="O367" s="21">
        <v>6.0900000000000003E-2</v>
      </c>
      <c r="P367" s="42">
        <v>0</v>
      </c>
      <c r="Q367" s="42">
        <v>0</v>
      </c>
    </row>
    <row r="368" spans="1:17">
      <c r="A368" s="68" t="s">
        <v>1539</v>
      </c>
      <c r="B368" s="68" t="s">
        <v>48</v>
      </c>
      <c r="C368" s="92" t="s">
        <v>993</v>
      </c>
      <c r="D368" s="77">
        <v>374866.66</v>
      </c>
      <c r="E368" s="77">
        <v>447890.44</v>
      </c>
      <c r="F368" s="77">
        <v>512790.96</v>
      </c>
      <c r="G368" s="92">
        <v>415137.16</v>
      </c>
      <c r="H368" s="77">
        <v>387188.1</v>
      </c>
      <c r="I368" s="77">
        <v>556060.30000000005</v>
      </c>
      <c r="J368" s="57">
        <v>-40270.5</v>
      </c>
      <c r="K368" s="57">
        <v>60702.340000000026</v>
      </c>
      <c r="L368" s="57">
        <v>-43269.340000000026</v>
      </c>
      <c r="M368" s="21">
        <v>-9.7000000000000003E-2</v>
      </c>
      <c r="N368" s="21">
        <v>0.15679999999999999</v>
      </c>
      <c r="O368" s="21">
        <v>-7.7799999999999994E-2</v>
      </c>
      <c r="P368" s="42">
        <v>2</v>
      </c>
      <c r="Q368" s="42">
        <v>6.67</v>
      </c>
    </row>
    <row r="369" spans="1:17">
      <c r="A369" s="68" t="s">
        <v>1540</v>
      </c>
      <c r="B369" s="68" t="s">
        <v>44</v>
      </c>
      <c r="C369" s="92" t="s">
        <v>995</v>
      </c>
      <c r="D369" s="77">
        <v>718569</v>
      </c>
      <c r="E369" s="77">
        <v>640856</v>
      </c>
      <c r="F369" s="77">
        <v>845195</v>
      </c>
      <c r="G369" s="92">
        <v>657333</v>
      </c>
      <c r="H369" s="77">
        <v>904887</v>
      </c>
      <c r="I369" s="77">
        <v>886634</v>
      </c>
      <c r="J369" s="57">
        <v>61236</v>
      </c>
      <c r="K369" s="57">
        <v>-264031</v>
      </c>
      <c r="L369" s="57">
        <v>-41439</v>
      </c>
      <c r="M369" s="21">
        <v>9.3200000000000005E-2</v>
      </c>
      <c r="N369" s="21">
        <v>-0.2918</v>
      </c>
      <c r="O369" s="21">
        <v>-4.6699999999999998E-2</v>
      </c>
      <c r="P369" s="42">
        <v>2</v>
      </c>
      <c r="Q369" s="42">
        <v>6.67</v>
      </c>
    </row>
    <row r="370" spans="1:17">
      <c r="A370" s="68" t="s">
        <v>1541</v>
      </c>
      <c r="B370" s="68" t="s">
        <v>151</v>
      </c>
      <c r="C370" s="92" t="s">
        <v>997</v>
      </c>
      <c r="D370" s="77">
        <v>4025842.86</v>
      </c>
      <c r="E370" s="77">
        <v>4415659.62</v>
      </c>
      <c r="F370" s="77">
        <v>4352810.0599999996</v>
      </c>
      <c r="G370" s="92">
        <v>4217076.49</v>
      </c>
      <c r="H370" s="77">
        <v>3049512.78</v>
      </c>
      <c r="I370" s="77">
        <v>3151895.56</v>
      </c>
      <c r="J370" s="57">
        <v>-191233.63000000035</v>
      </c>
      <c r="K370" s="57">
        <v>1366146.8400000003</v>
      </c>
      <c r="L370" s="57">
        <v>1200914.4999999995</v>
      </c>
      <c r="M370" s="21">
        <v>-4.53E-2</v>
      </c>
      <c r="N370" s="21">
        <v>0.44800000000000001</v>
      </c>
      <c r="O370" s="21">
        <v>0.38100000000000001</v>
      </c>
      <c r="P370" s="42">
        <v>1</v>
      </c>
      <c r="Q370" s="42">
        <v>3.33</v>
      </c>
    </row>
    <row r="371" spans="1:17">
      <c r="A371" s="68" t="s">
        <v>1542</v>
      </c>
      <c r="B371" s="68" t="s">
        <v>107</v>
      </c>
      <c r="C371" s="92" t="s">
        <v>999</v>
      </c>
      <c r="D371" s="77">
        <v>35300816</v>
      </c>
      <c r="E371" s="77">
        <v>35601322</v>
      </c>
      <c r="F371" s="77">
        <v>37139427</v>
      </c>
      <c r="G371" s="92">
        <v>34102989</v>
      </c>
      <c r="H371" s="77">
        <v>33103957</v>
      </c>
      <c r="I371" s="77">
        <v>33236447</v>
      </c>
      <c r="J371" s="57">
        <v>1197827</v>
      </c>
      <c r="K371" s="57">
        <v>2497365</v>
      </c>
      <c r="L371" s="57">
        <v>3902980</v>
      </c>
      <c r="M371" s="21">
        <v>3.5099999999999999E-2</v>
      </c>
      <c r="N371" s="21">
        <v>7.5399999999999995E-2</v>
      </c>
      <c r="O371" s="21">
        <v>0.1174</v>
      </c>
      <c r="P371" s="42">
        <v>0</v>
      </c>
      <c r="Q371" s="42">
        <v>0</v>
      </c>
    </row>
    <row r="372" spans="1:17">
      <c r="A372" s="68" t="s">
        <v>1543</v>
      </c>
      <c r="B372" s="68" t="s">
        <v>509</v>
      </c>
      <c r="C372" s="92" t="s">
        <v>1001</v>
      </c>
      <c r="D372" s="77">
        <v>2646774.92</v>
      </c>
      <c r="E372" s="77">
        <v>1820840.2</v>
      </c>
      <c r="F372" s="77">
        <v>1883361.62</v>
      </c>
      <c r="G372" s="92">
        <v>2442502.02</v>
      </c>
      <c r="H372" s="77">
        <v>1500839.9</v>
      </c>
      <c r="I372" s="77">
        <v>1925859.56</v>
      </c>
      <c r="J372" s="57">
        <v>204272.89999999991</v>
      </c>
      <c r="K372" s="57">
        <v>320000.30000000005</v>
      </c>
      <c r="L372" s="57">
        <v>-42497.939999999944</v>
      </c>
      <c r="M372" s="21">
        <v>8.3599999999999994E-2</v>
      </c>
      <c r="N372" s="21">
        <v>0.2132</v>
      </c>
      <c r="O372" s="21">
        <v>-2.2100000000000002E-2</v>
      </c>
      <c r="P372" s="42">
        <v>1</v>
      </c>
      <c r="Q372" s="42">
        <v>3.33</v>
      </c>
    </row>
    <row r="373" spans="1:17">
      <c r="A373" s="68" t="s">
        <v>1544</v>
      </c>
      <c r="B373" s="68" t="s">
        <v>233</v>
      </c>
      <c r="C373" s="92" t="s">
        <v>1003</v>
      </c>
      <c r="D373" s="77">
        <v>452875.67</v>
      </c>
      <c r="E373" s="77">
        <v>433836.65</v>
      </c>
      <c r="F373" s="77">
        <v>474261.57</v>
      </c>
      <c r="G373" s="92">
        <v>469498.11</v>
      </c>
      <c r="H373" s="77">
        <v>352341.47</v>
      </c>
      <c r="I373" s="77">
        <v>498905.45</v>
      </c>
      <c r="J373" s="57">
        <v>-16622.440000000002</v>
      </c>
      <c r="K373" s="57">
        <v>81495.180000000051</v>
      </c>
      <c r="L373" s="57">
        <v>-24643.880000000005</v>
      </c>
      <c r="M373" s="21">
        <v>-3.5400000000000001E-2</v>
      </c>
      <c r="N373" s="21">
        <v>0.23130000000000001</v>
      </c>
      <c r="O373" s="21">
        <v>-4.9399999999999999E-2</v>
      </c>
      <c r="P373" s="42">
        <v>2</v>
      </c>
      <c r="Q373" s="42">
        <v>6.67</v>
      </c>
    </row>
    <row r="374" spans="1:17">
      <c r="A374" s="68" t="s">
        <v>1545</v>
      </c>
      <c r="B374" s="68" t="s">
        <v>55</v>
      </c>
      <c r="C374" s="92" t="s">
        <v>1005</v>
      </c>
      <c r="D374" s="77">
        <v>3077621</v>
      </c>
      <c r="E374" s="77">
        <v>3181675</v>
      </c>
      <c r="F374" s="77">
        <v>3209340</v>
      </c>
      <c r="G374" s="92">
        <v>2821324</v>
      </c>
      <c r="H374" s="77">
        <v>3506126</v>
      </c>
      <c r="I374" s="77">
        <v>3189653</v>
      </c>
      <c r="J374" s="57">
        <v>256297</v>
      </c>
      <c r="K374" s="57">
        <v>-324451</v>
      </c>
      <c r="L374" s="57">
        <v>19687</v>
      </c>
      <c r="M374" s="21">
        <v>9.0800000000000006E-2</v>
      </c>
      <c r="N374" s="21">
        <v>-9.2499999999999999E-2</v>
      </c>
      <c r="O374" s="21">
        <v>6.1999999999999998E-3</v>
      </c>
      <c r="P374" s="42">
        <v>1</v>
      </c>
      <c r="Q374" s="42">
        <v>3.33</v>
      </c>
    </row>
    <row r="375" spans="1:17">
      <c r="A375" s="68" t="s">
        <v>1546</v>
      </c>
      <c r="B375" s="68" t="s">
        <v>29</v>
      </c>
      <c r="C375" s="92" t="s">
        <v>1009</v>
      </c>
      <c r="D375" s="77">
        <v>5757141</v>
      </c>
      <c r="E375" s="77">
        <v>5920971</v>
      </c>
      <c r="F375" s="77">
        <v>6504027</v>
      </c>
      <c r="G375" s="92">
        <v>5210650</v>
      </c>
      <c r="H375" s="77">
        <v>5173288</v>
      </c>
      <c r="I375" s="77">
        <v>6092812</v>
      </c>
      <c r="J375" s="57">
        <v>546491</v>
      </c>
      <c r="K375" s="57">
        <v>747683</v>
      </c>
      <c r="L375" s="57">
        <v>411215</v>
      </c>
      <c r="M375" s="21">
        <v>0.10489999999999999</v>
      </c>
      <c r="N375" s="21">
        <v>0.14449999999999999</v>
      </c>
      <c r="O375" s="21">
        <v>6.7500000000000004E-2</v>
      </c>
      <c r="P375" s="42">
        <v>0</v>
      </c>
      <c r="Q375" s="42">
        <v>0</v>
      </c>
    </row>
    <row r="376" spans="1:17">
      <c r="A376" s="68" t="s">
        <v>1547</v>
      </c>
      <c r="B376" s="68" t="s">
        <v>14</v>
      </c>
      <c r="C376" s="92" t="s">
        <v>1011</v>
      </c>
      <c r="D376" s="77">
        <v>1828106</v>
      </c>
      <c r="E376" s="77">
        <v>1948690</v>
      </c>
      <c r="F376" s="77">
        <v>2115374</v>
      </c>
      <c r="G376" s="92">
        <v>1545343</v>
      </c>
      <c r="H376" s="77">
        <v>1898217</v>
      </c>
      <c r="I376" s="77">
        <v>2379148</v>
      </c>
      <c r="J376" s="57">
        <v>282763</v>
      </c>
      <c r="K376" s="57">
        <v>50473</v>
      </c>
      <c r="L376" s="57">
        <v>-263774</v>
      </c>
      <c r="M376" s="21">
        <v>0.183</v>
      </c>
      <c r="N376" s="21">
        <v>2.6599999999999999E-2</v>
      </c>
      <c r="O376" s="21">
        <v>-0.1109</v>
      </c>
      <c r="P376" s="42">
        <v>1</v>
      </c>
      <c r="Q376" s="42">
        <v>3.33</v>
      </c>
    </row>
    <row r="377" spans="1:17">
      <c r="A377" s="68" t="s">
        <v>1548</v>
      </c>
      <c r="B377" s="68" t="s">
        <v>355</v>
      </c>
      <c r="C377" s="92" t="s">
        <v>1013</v>
      </c>
      <c r="D377" s="77">
        <v>1760742</v>
      </c>
      <c r="E377" s="77">
        <v>3916328</v>
      </c>
      <c r="F377" s="77">
        <v>2492162</v>
      </c>
      <c r="G377" s="92">
        <v>1923488</v>
      </c>
      <c r="H377" s="77">
        <v>4618808</v>
      </c>
      <c r="I377" s="77">
        <v>2276604</v>
      </c>
      <c r="J377" s="57">
        <v>-162746</v>
      </c>
      <c r="K377" s="57">
        <v>-702480</v>
      </c>
      <c r="L377" s="57">
        <v>215558</v>
      </c>
      <c r="M377" s="21">
        <v>-8.4599999999999995E-2</v>
      </c>
      <c r="N377" s="21">
        <v>-0.15210000000000001</v>
      </c>
      <c r="O377" s="21">
        <v>9.4700000000000006E-2</v>
      </c>
      <c r="P377" s="42">
        <v>2</v>
      </c>
      <c r="Q377" s="42">
        <v>6.67</v>
      </c>
    </row>
    <row r="378" spans="1:17">
      <c r="A378" s="68" t="s">
        <v>1549</v>
      </c>
      <c r="B378" s="68" t="s">
        <v>44</v>
      </c>
      <c r="C378" s="92" t="s">
        <v>1015</v>
      </c>
      <c r="D378" s="77">
        <v>2250407.64</v>
      </c>
      <c r="E378" s="77">
        <v>2572415.36</v>
      </c>
      <c r="F378" s="77">
        <v>2768271.34</v>
      </c>
      <c r="G378" s="92">
        <v>2277794.7599999998</v>
      </c>
      <c r="H378" s="77">
        <v>3199853.87</v>
      </c>
      <c r="I378" s="77">
        <v>2473726.7799999998</v>
      </c>
      <c r="J378" s="57">
        <v>-27387.119999999646</v>
      </c>
      <c r="K378" s="57">
        <v>-627438.51000000024</v>
      </c>
      <c r="L378" s="57">
        <v>294544.56000000006</v>
      </c>
      <c r="M378" s="21">
        <v>-1.2E-2</v>
      </c>
      <c r="N378" s="21">
        <v>-0.1961</v>
      </c>
      <c r="O378" s="21">
        <v>0.1191</v>
      </c>
      <c r="P378" s="42">
        <v>2</v>
      </c>
      <c r="Q378" s="42">
        <v>6.67</v>
      </c>
    </row>
    <row r="379" spans="1:17">
      <c r="A379" s="68" t="s">
        <v>1550</v>
      </c>
      <c r="B379" s="68" t="s">
        <v>151</v>
      </c>
      <c r="C379" s="92" t="s">
        <v>1017</v>
      </c>
      <c r="D379" s="77">
        <v>1500967.98</v>
      </c>
      <c r="E379" s="77">
        <v>1548657.31</v>
      </c>
      <c r="F379" s="77">
        <v>1571948.8</v>
      </c>
      <c r="G379" s="92">
        <v>1461906.25</v>
      </c>
      <c r="H379" s="77">
        <v>1601947.3</v>
      </c>
      <c r="I379" s="77">
        <v>1643720.58</v>
      </c>
      <c r="J379" s="57">
        <v>39061.729999999981</v>
      </c>
      <c r="K379" s="57">
        <v>-53289.989999999991</v>
      </c>
      <c r="L379" s="57">
        <v>-71771.780000000028</v>
      </c>
      <c r="M379" s="21">
        <v>2.6700000000000002E-2</v>
      </c>
      <c r="N379" s="21">
        <v>-3.3300000000000003E-2</v>
      </c>
      <c r="O379" s="21">
        <v>-4.3700000000000003E-2</v>
      </c>
      <c r="P379" s="42">
        <v>2</v>
      </c>
      <c r="Q379" s="42">
        <v>6.67</v>
      </c>
    </row>
    <row r="380" spans="1:17">
      <c r="A380" s="68" t="s">
        <v>1551</v>
      </c>
      <c r="B380" s="68" t="s">
        <v>291</v>
      </c>
      <c r="C380" s="92" t="s">
        <v>1019</v>
      </c>
      <c r="D380" s="77">
        <v>21005926.420000002</v>
      </c>
      <c r="E380" s="77">
        <v>22013125.800000001</v>
      </c>
      <c r="F380" s="77">
        <v>22073409.66</v>
      </c>
      <c r="G380" s="92">
        <v>18347089.780000001</v>
      </c>
      <c r="H380" s="77">
        <v>19240285.02</v>
      </c>
      <c r="I380" s="77">
        <v>19794005.609999999</v>
      </c>
      <c r="J380" s="57">
        <v>2658836.6400000006</v>
      </c>
      <c r="K380" s="57">
        <v>2772840.7800000012</v>
      </c>
      <c r="L380" s="57">
        <v>2279404.0500000007</v>
      </c>
      <c r="M380" s="21">
        <v>0.1449</v>
      </c>
      <c r="N380" s="21">
        <v>0.14410000000000001</v>
      </c>
      <c r="O380" s="21">
        <v>0.1152</v>
      </c>
      <c r="P380" s="42">
        <v>0</v>
      </c>
      <c r="Q380" s="42">
        <v>0</v>
      </c>
    </row>
    <row r="381" spans="1:17">
      <c r="A381" s="68" t="s">
        <v>1552</v>
      </c>
      <c r="B381" s="68" t="s">
        <v>63</v>
      </c>
      <c r="C381" s="92" t="s">
        <v>1021</v>
      </c>
      <c r="D381" s="77">
        <v>1790388</v>
      </c>
      <c r="E381" s="77">
        <v>2012799</v>
      </c>
      <c r="F381" s="77">
        <v>2142996</v>
      </c>
      <c r="G381" s="92">
        <v>1738171</v>
      </c>
      <c r="H381" s="77">
        <v>1932095.79</v>
      </c>
      <c r="I381" s="77">
        <v>1961463</v>
      </c>
      <c r="J381" s="57">
        <v>52217</v>
      </c>
      <c r="K381" s="57">
        <v>80703.209999999963</v>
      </c>
      <c r="L381" s="57">
        <v>181533</v>
      </c>
      <c r="M381" s="21">
        <v>0.03</v>
      </c>
      <c r="N381" s="21">
        <v>4.1799999999999997E-2</v>
      </c>
      <c r="O381" s="21">
        <v>9.2499999999999999E-2</v>
      </c>
      <c r="P381" s="42">
        <v>0</v>
      </c>
      <c r="Q381" s="42">
        <v>0</v>
      </c>
    </row>
    <row r="382" spans="1:17">
      <c r="A382" s="68" t="s">
        <v>1553</v>
      </c>
      <c r="B382" s="68" t="s">
        <v>130</v>
      </c>
      <c r="C382" s="92" t="s">
        <v>1023</v>
      </c>
      <c r="D382" s="77">
        <v>1036545</v>
      </c>
      <c r="E382" s="77">
        <v>1317973</v>
      </c>
      <c r="F382" s="77">
        <v>1373986</v>
      </c>
      <c r="G382" s="92">
        <v>1025815</v>
      </c>
      <c r="H382" s="77">
        <v>1149380</v>
      </c>
      <c r="I382" s="77">
        <v>1488640</v>
      </c>
      <c r="J382" s="57">
        <v>10730</v>
      </c>
      <c r="K382" s="57">
        <v>168593</v>
      </c>
      <c r="L382" s="57">
        <v>-114654</v>
      </c>
      <c r="M382" s="21">
        <v>1.0500000000000001E-2</v>
      </c>
      <c r="N382" s="21">
        <v>0.1467</v>
      </c>
      <c r="O382" s="21">
        <v>-7.6999999999999999E-2</v>
      </c>
      <c r="P382" s="42">
        <v>1</v>
      </c>
      <c r="Q382" s="42">
        <v>3.33</v>
      </c>
    </row>
    <row r="383" spans="1:17">
      <c r="A383" s="68" t="s">
        <v>1554</v>
      </c>
      <c r="B383" s="68" t="s">
        <v>66</v>
      </c>
      <c r="C383" s="92" t="s">
        <v>1027</v>
      </c>
      <c r="D383" s="77">
        <v>909399</v>
      </c>
      <c r="E383" s="77">
        <v>904894</v>
      </c>
      <c r="F383" s="77">
        <v>965081</v>
      </c>
      <c r="G383" s="92">
        <v>1178203</v>
      </c>
      <c r="H383" s="77">
        <v>823708</v>
      </c>
      <c r="I383" s="77">
        <v>789482</v>
      </c>
      <c r="J383" s="57">
        <v>-268804</v>
      </c>
      <c r="K383" s="57">
        <v>81186</v>
      </c>
      <c r="L383" s="57">
        <v>175599</v>
      </c>
      <c r="M383" s="21">
        <v>-0.2281</v>
      </c>
      <c r="N383" s="21">
        <v>9.8599999999999993E-2</v>
      </c>
      <c r="O383" s="21">
        <v>0.22239999999999999</v>
      </c>
      <c r="P383" s="42">
        <v>1</v>
      </c>
      <c r="Q383" s="42">
        <v>3.33</v>
      </c>
    </row>
    <row r="384" spans="1:17">
      <c r="A384" s="68" t="s">
        <v>1555</v>
      </c>
      <c r="B384" s="68" t="s">
        <v>44</v>
      </c>
      <c r="C384" s="92" t="s">
        <v>1029</v>
      </c>
      <c r="D384" s="77">
        <v>2056607</v>
      </c>
      <c r="E384" s="77">
        <v>2348951</v>
      </c>
      <c r="F384" s="77">
        <v>2721093</v>
      </c>
      <c r="G384" s="92">
        <v>1435179</v>
      </c>
      <c r="H384" s="77">
        <v>1561794</v>
      </c>
      <c r="I384" s="77">
        <v>2446798</v>
      </c>
      <c r="J384" s="57">
        <v>621428</v>
      </c>
      <c r="K384" s="57">
        <v>787157</v>
      </c>
      <c r="L384" s="57">
        <v>274295</v>
      </c>
      <c r="M384" s="21">
        <v>0.433</v>
      </c>
      <c r="N384" s="21">
        <v>0.504</v>
      </c>
      <c r="O384" s="21">
        <v>0.11210000000000001</v>
      </c>
      <c r="P384" s="42">
        <v>0</v>
      </c>
      <c r="Q384" s="42">
        <v>0</v>
      </c>
    </row>
    <row r="385" spans="1:17">
      <c r="A385" s="68" t="s">
        <v>1556</v>
      </c>
      <c r="B385" s="68" t="s">
        <v>433</v>
      </c>
      <c r="C385" s="92" t="s">
        <v>1031</v>
      </c>
      <c r="D385" s="77">
        <v>907357.57</v>
      </c>
      <c r="E385" s="77">
        <v>1089274.6100000001</v>
      </c>
      <c r="F385" s="77">
        <v>1162661.74</v>
      </c>
      <c r="G385" s="92">
        <v>808785.9</v>
      </c>
      <c r="H385" s="77">
        <v>1378078.29</v>
      </c>
      <c r="I385" s="77">
        <v>1191049.46</v>
      </c>
      <c r="J385" s="57">
        <v>98571.669999999925</v>
      </c>
      <c r="K385" s="57">
        <v>-288803.67999999993</v>
      </c>
      <c r="L385" s="57">
        <v>-28387.719999999972</v>
      </c>
      <c r="M385" s="21">
        <v>0.12189999999999999</v>
      </c>
      <c r="N385" s="21">
        <v>-0.20960000000000001</v>
      </c>
      <c r="O385" s="21">
        <v>-2.3800000000000002E-2</v>
      </c>
      <c r="P385" s="42">
        <v>2</v>
      </c>
      <c r="Q385" s="42">
        <v>6.67</v>
      </c>
    </row>
    <row r="386" spans="1:17">
      <c r="A386" s="68" t="s">
        <v>1557</v>
      </c>
      <c r="B386" s="68" t="s">
        <v>260</v>
      </c>
      <c r="C386" s="92" t="s">
        <v>1033</v>
      </c>
      <c r="D386" s="77">
        <v>3882306.1</v>
      </c>
      <c r="E386" s="77">
        <v>4320659.12</v>
      </c>
      <c r="F386" s="77">
        <v>4152212.21</v>
      </c>
      <c r="G386" s="92">
        <v>3890606.45</v>
      </c>
      <c r="H386" s="77">
        <v>3754743.31</v>
      </c>
      <c r="I386" s="77">
        <v>3213446.45</v>
      </c>
      <c r="J386" s="57">
        <v>-8300.3500000000931</v>
      </c>
      <c r="K386" s="57">
        <v>565915.81000000006</v>
      </c>
      <c r="L386" s="57">
        <v>938765.75999999978</v>
      </c>
      <c r="M386" s="21">
        <v>-2.0999999999999999E-3</v>
      </c>
      <c r="N386" s="21">
        <v>0.1507</v>
      </c>
      <c r="O386" s="21">
        <v>0.29210000000000003</v>
      </c>
      <c r="P386" s="42">
        <v>1</v>
      </c>
      <c r="Q386" s="42">
        <v>3.33</v>
      </c>
    </row>
    <row r="387" spans="1:17">
      <c r="A387" s="68" t="s">
        <v>1558</v>
      </c>
      <c r="B387" s="68" t="s">
        <v>70</v>
      </c>
      <c r="C387" s="92" t="s">
        <v>1035</v>
      </c>
      <c r="D387" s="77">
        <v>12971334</v>
      </c>
      <c r="E387" s="77">
        <v>14704991</v>
      </c>
      <c r="F387" s="77">
        <v>15285405</v>
      </c>
      <c r="G387" s="92">
        <v>12915111</v>
      </c>
      <c r="H387" s="77">
        <v>14496634</v>
      </c>
      <c r="I387" s="77">
        <v>15236123</v>
      </c>
      <c r="J387" s="57">
        <v>56223</v>
      </c>
      <c r="K387" s="57">
        <v>208357</v>
      </c>
      <c r="L387" s="57">
        <v>49282</v>
      </c>
      <c r="M387" s="21">
        <v>4.4000000000000003E-3</v>
      </c>
      <c r="N387" s="21">
        <v>1.44E-2</v>
      </c>
      <c r="O387" s="21">
        <v>3.2000000000000002E-3</v>
      </c>
      <c r="P387" s="42">
        <v>0</v>
      </c>
      <c r="Q387" s="42">
        <v>0</v>
      </c>
    </row>
    <row r="388" spans="1:17">
      <c r="A388" s="68" t="s">
        <v>1559</v>
      </c>
      <c r="B388" s="68" t="s">
        <v>60</v>
      </c>
      <c r="C388" s="92" t="s">
        <v>1037</v>
      </c>
      <c r="D388" s="77">
        <v>1082208.94</v>
      </c>
      <c r="E388" s="77">
        <v>1034954.18</v>
      </c>
      <c r="F388" s="77">
        <v>1233373.6599999999</v>
      </c>
      <c r="G388" s="92">
        <v>869530.17</v>
      </c>
      <c r="H388" s="77">
        <v>991430.19</v>
      </c>
      <c r="I388" s="77">
        <v>1031226.34</v>
      </c>
      <c r="J388" s="57">
        <v>212678.7699999999</v>
      </c>
      <c r="K388" s="57">
        <v>43523.990000000107</v>
      </c>
      <c r="L388" s="57">
        <v>202147.31999999995</v>
      </c>
      <c r="M388" s="21">
        <v>0.24460000000000001</v>
      </c>
      <c r="N388" s="21">
        <v>4.3900000000000002E-2</v>
      </c>
      <c r="O388" s="21">
        <v>0.19600000000000001</v>
      </c>
      <c r="P388" s="42">
        <v>0</v>
      </c>
      <c r="Q388" s="42">
        <v>0</v>
      </c>
    </row>
    <row r="389" spans="1:17">
      <c r="A389" s="68" t="s">
        <v>1560</v>
      </c>
      <c r="B389" s="68" t="s">
        <v>210</v>
      </c>
      <c r="C389" s="92" t="s">
        <v>1039</v>
      </c>
      <c r="D389" s="77">
        <v>4844499</v>
      </c>
      <c r="E389" s="77">
        <v>5845292</v>
      </c>
      <c r="F389" s="77">
        <v>6375451</v>
      </c>
      <c r="G389" s="92">
        <v>5116984</v>
      </c>
      <c r="H389" s="77">
        <v>5743991.4500000002</v>
      </c>
      <c r="I389" s="77">
        <v>5877097</v>
      </c>
      <c r="J389" s="57">
        <v>-272485</v>
      </c>
      <c r="K389" s="57">
        <v>101300.54999999981</v>
      </c>
      <c r="L389" s="57">
        <v>498354</v>
      </c>
      <c r="M389" s="21">
        <v>-5.33E-2</v>
      </c>
      <c r="N389" s="21">
        <v>1.7600000000000001E-2</v>
      </c>
      <c r="O389" s="21">
        <v>8.48E-2</v>
      </c>
      <c r="P389" s="42">
        <v>1</v>
      </c>
      <c r="Q389" s="42">
        <v>3.33</v>
      </c>
    </row>
    <row r="390" spans="1:17">
      <c r="A390" s="68" t="s">
        <v>1561</v>
      </c>
      <c r="B390" s="68" t="s">
        <v>251</v>
      </c>
      <c r="C390" s="92" t="s">
        <v>1041</v>
      </c>
      <c r="D390" s="77">
        <v>136090.95000000001</v>
      </c>
      <c r="E390" s="77">
        <v>149921.20000000001</v>
      </c>
      <c r="F390" s="77">
        <v>184007.66</v>
      </c>
      <c r="G390" s="92">
        <v>124790.79</v>
      </c>
      <c r="H390" s="77">
        <v>153310.9</v>
      </c>
      <c r="I390" s="77">
        <v>178260.88</v>
      </c>
      <c r="J390" s="57">
        <v>11300.160000000018</v>
      </c>
      <c r="K390" s="57">
        <v>-3389.6999999999825</v>
      </c>
      <c r="L390" s="57">
        <v>5746.7799999999988</v>
      </c>
      <c r="M390" s="21">
        <v>9.06E-2</v>
      </c>
      <c r="N390" s="21">
        <v>-2.2100000000000002E-2</v>
      </c>
      <c r="O390" s="21">
        <v>3.2199999999999999E-2</v>
      </c>
      <c r="P390" s="42">
        <v>1</v>
      </c>
      <c r="Q390" s="42">
        <v>3.33</v>
      </c>
    </row>
    <row r="391" spans="1:17">
      <c r="A391" s="68" t="s">
        <v>1562</v>
      </c>
      <c r="B391" s="68" t="s">
        <v>288</v>
      </c>
      <c r="C391" s="92" t="s">
        <v>1043</v>
      </c>
      <c r="D391" s="77">
        <v>5221057</v>
      </c>
      <c r="E391" s="77">
        <v>5292459</v>
      </c>
      <c r="F391" s="77">
        <v>5728582</v>
      </c>
      <c r="G391" s="92">
        <v>4637521</v>
      </c>
      <c r="H391" s="77">
        <v>4974008</v>
      </c>
      <c r="I391" s="77">
        <v>5012676</v>
      </c>
      <c r="J391" s="57">
        <v>583536</v>
      </c>
      <c r="K391" s="57">
        <v>318451</v>
      </c>
      <c r="L391" s="57">
        <v>715906</v>
      </c>
      <c r="M391" s="21">
        <v>0.1258</v>
      </c>
      <c r="N391" s="21">
        <v>6.4000000000000001E-2</v>
      </c>
      <c r="O391" s="21">
        <v>0.14280000000000001</v>
      </c>
      <c r="P391" s="42">
        <v>0</v>
      </c>
      <c r="Q391" s="42">
        <v>0</v>
      </c>
    </row>
    <row r="392" spans="1:17">
      <c r="A392" s="68" t="s">
        <v>1563</v>
      </c>
      <c r="B392" s="68" t="s">
        <v>20</v>
      </c>
      <c r="C392" s="92" t="s">
        <v>1047</v>
      </c>
      <c r="D392" s="77">
        <v>1368333.04</v>
      </c>
      <c r="E392" s="77">
        <v>2224775.42</v>
      </c>
      <c r="F392" s="77">
        <v>1589031.8</v>
      </c>
      <c r="G392" s="92">
        <v>1155867.2</v>
      </c>
      <c r="H392" s="77">
        <v>2106940.63</v>
      </c>
      <c r="I392" s="77">
        <v>1443974.57</v>
      </c>
      <c r="J392" s="57">
        <v>212465.84000000008</v>
      </c>
      <c r="K392" s="57">
        <v>117834.79000000004</v>
      </c>
      <c r="L392" s="57">
        <v>145057.22999999998</v>
      </c>
      <c r="M392" s="21">
        <v>0.18379999999999999</v>
      </c>
      <c r="N392" s="21">
        <v>5.5899999999999998E-2</v>
      </c>
      <c r="O392" s="21">
        <v>0.10050000000000001</v>
      </c>
      <c r="P392" s="42">
        <v>0</v>
      </c>
      <c r="Q392" s="42">
        <v>0</v>
      </c>
    </row>
    <row r="393" spans="1:17">
      <c r="A393" s="68" t="s">
        <v>1564</v>
      </c>
      <c r="B393" s="68" t="s">
        <v>288</v>
      </c>
      <c r="C393" s="92" t="s">
        <v>1049</v>
      </c>
      <c r="D393" s="77">
        <v>952736</v>
      </c>
      <c r="E393" s="77">
        <v>788482.01</v>
      </c>
      <c r="F393" s="77">
        <v>626876</v>
      </c>
      <c r="G393" s="92">
        <v>413988</v>
      </c>
      <c r="H393" s="77">
        <v>536250</v>
      </c>
      <c r="I393" s="77">
        <v>439618</v>
      </c>
      <c r="J393" s="57">
        <v>538748</v>
      </c>
      <c r="K393" s="57">
        <v>252232.01</v>
      </c>
      <c r="L393" s="57">
        <v>187258</v>
      </c>
      <c r="M393" s="21">
        <v>1.3013999999999999</v>
      </c>
      <c r="N393" s="21">
        <v>0.47039999999999998</v>
      </c>
      <c r="O393" s="21">
        <v>0.42599999999999999</v>
      </c>
      <c r="P393" s="42">
        <v>0</v>
      </c>
      <c r="Q393" s="42">
        <v>0</v>
      </c>
    </row>
    <row r="394" spans="1:17">
      <c r="A394" s="68" t="s">
        <v>1565</v>
      </c>
      <c r="B394" s="68" t="s">
        <v>44</v>
      </c>
      <c r="C394" s="92" t="s">
        <v>1051</v>
      </c>
      <c r="D394" s="77">
        <v>3501940</v>
      </c>
      <c r="E394" s="77">
        <v>3493670</v>
      </c>
      <c r="F394" s="77">
        <v>3526939</v>
      </c>
      <c r="G394" s="92">
        <v>4995342</v>
      </c>
      <c r="H394" s="77">
        <v>2587091</v>
      </c>
      <c r="I394" s="77">
        <v>2999746</v>
      </c>
      <c r="J394" s="57">
        <v>-1493402</v>
      </c>
      <c r="K394" s="57">
        <v>906579</v>
      </c>
      <c r="L394" s="57">
        <v>527193</v>
      </c>
      <c r="M394" s="21">
        <v>-0.29899999999999999</v>
      </c>
      <c r="N394" s="21">
        <v>0.35039999999999999</v>
      </c>
      <c r="O394" s="21">
        <v>0.1757</v>
      </c>
      <c r="P394" s="42">
        <v>1</v>
      </c>
      <c r="Q394" s="42">
        <v>3.33</v>
      </c>
    </row>
    <row r="395" spans="1:17">
      <c r="A395" s="68" t="s">
        <v>1566</v>
      </c>
      <c r="B395" s="68" t="s">
        <v>291</v>
      </c>
      <c r="C395" s="92" t="s">
        <v>1053</v>
      </c>
      <c r="D395" s="77">
        <v>2853518</v>
      </c>
      <c r="E395" s="77">
        <v>3008370</v>
      </c>
      <c r="F395" s="77">
        <v>3176748</v>
      </c>
      <c r="G395" s="92">
        <v>2700929</v>
      </c>
      <c r="H395" s="77">
        <v>2894070</v>
      </c>
      <c r="I395" s="77">
        <v>3287778</v>
      </c>
      <c r="J395" s="57">
        <v>152589</v>
      </c>
      <c r="K395" s="57">
        <v>114300</v>
      </c>
      <c r="L395" s="57">
        <v>-111030</v>
      </c>
      <c r="M395" s="21">
        <v>5.6500000000000002E-2</v>
      </c>
      <c r="N395" s="21">
        <v>3.95E-2</v>
      </c>
      <c r="O395" s="21">
        <v>-3.3799999999999997E-2</v>
      </c>
      <c r="P395" s="42">
        <v>1</v>
      </c>
      <c r="Q395" s="42">
        <v>3.33</v>
      </c>
    </row>
    <row r="396" spans="1:17">
      <c r="A396" s="68" t="s">
        <v>1567</v>
      </c>
      <c r="B396" s="68" t="s">
        <v>280</v>
      </c>
      <c r="C396" s="92" t="s">
        <v>1055</v>
      </c>
      <c r="D396" s="77">
        <v>1895721.93</v>
      </c>
      <c r="E396" s="77">
        <v>2279379.6800000002</v>
      </c>
      <c r="F396" s="77">
        <v>2287210.6</v>
      </c>
      <c r="G396" s="92">
        <v>1566945.2</v>
      </c>
      <c r="H396" s="77">
        <v>1592326.22</v>
      </c>
      <c r="I396" s="77">
        <v>1615929.49</v>
      </c>
      <c r="J396" s="57">
        <v>328776.73</v>
      </c>
      <c r="K396" s="57">
        <v>687053.4600000002</v>
      </c>
      <c r="L396" s="57">
        <v>671281.1100000001</v>
      </c>
      <c r="M396" s="21">
        <v>0.20979999999999999</v>
      </c>
      <c r="N396" s="21">
        <v>0.43149999999999999</v>
      </c>
      <c r="O396" s="21">
        <v>0.41539999999999999</v>
      </c>
      <c r="P396" s="42">
        <v>0</v>
      </c>
      <c r="Q396" s="42">
        <v>0</v>
      </c>
    </row>
    <row r="397" spans="1:17">
      <c r="A397" s="68" t="s">
        <v>1568</v>
      </c>
      <c r="B397" s="68" t="s">
        <v>51</v>
      </c>
      <c r="C397" s="92" t="s">
        <v>1057</v>
      </c>
      <c r="D397" s="77">
        <v>300655</v>
      </c>
      <c r="E397" s="77">
        <v>451534.06</v>
      </c>
      <c r="F397" s="77">
        <v>297852.57</v>
      </c>
      <c r="G397" s="92">
        <v>319108</v>
      </c>
      <c r="H397" s="77">
        <v>273919.87</v>
      </c>
      <c r="I397" s="77">
        <v>297554.82</v>
      </c>
      <c r="J397" s="57">
        <v>-18453</v>
      </c>
      <c r="K397" s="57">
        <v>177614.19</v>
      </c>
      <c r="L397" s="57">
        <v>297.75</v>
      </c>
      <c r="M397" s="21">
        <v>-5.7799999999999997E-2</v>
      </c>
      <c r="N397" s="21">
        <v>0.64839999999999998</v>
      </c>
      <c r="O397" s="21">
        <v>1E-3</v>
      </c>
      <c r="P397" s="42">
        <v>1</v>
      </c>
      <c r="Q397" s="42">
        <v>3.33</v>
      </c>
    </row>
    <row r="398" spans="1:17">
      <c r="A398" s="68" t="s">
        <v>1569</v>
      </c>
      <c r="B398" s="68" t="s">
        <v>44</v>
      </c>
      <c r="C398" s="92" t="s">
        <v>1059</v>
      </c>
      <c r="D398" s="77">
        <v>42287242</v>
      </c>
      <c r="E398" s="77">
        <v>44259735.189999998</v>
      </c>
      <c r="F398" s="77">
        <v>45832029</v>
      </c>
      <c r="G398" s="92">
        <v>40918116</v>
      </c>
      <c r="H398" s="77">
        <v>41658029.280000001</v>
      </c>
      <c r="I398" s="77">
        <v>44199121</v>
      </c>
      <c r="J398" s="57">
        <v>1369126</v>
      </c>
      <c r="K398" s="57">
        <v>2601705.9099999964</v>
      </c>
      <c r="L398" s="57">
        <v>1632908</v>
      </c>
      <c r="M398" s="21">
        <v>3.3500000000000002E-2</v>
      </c>
      <c r="N398" s="21">
        <v>6.25E-2</v>
      </c>
      <c r="O398" s="21">
        <v>3.6900000000000002E-2</v>
      </c>
      <c r="P398" s="42">
        <v>0</v>
      </c>
      <c r="Q398" s="42">
        <v>0</v>
      </c>
    </row>
    <row r="399" spans="1:17">
      <c r="A399" s="68" t="s">
        <v>1570</v>
      </c>
      <c r="B399" s="68" t="s">
        <v>63</v>
      </c>
      <c r="C399" s="92" t="s">
        <v>1061</v>
      </c>
      <c r="D399" s="77">
        <v>1780961.55</v>
      </c>
      <c r="E399" s="77">
        <v>2137289.61</v>
      </c>
      <c r="F399" s="77">
        <v>2152480.86</v>
      </c>
      <c r="G399" s="92">
        <v>1588762.48</v>
      </c>
      <c r="H399" s="77">
        <v>1771861.47</v>
      </c>
      <c r="I399" s="77">
        <v>2417447.98</v>
      </c>
      <c r="J399" s="57">
        <v>192199.07000000007</v>
      </c>
      <c r="K399" s="57">
        <v>365428.1399999999</v>
      </c>
      <c r="L399" s="57">
        <v>-264967.12000000011</v>
      </c>
      <c r="M399" s="21">
        <v>0.121</v>
      </c>
      <c r="N399" s="21">
        <v>0.20619999999999999</v>
      </c>
      <c r="O399" s="21">
        <v>-0.1096</v>
      </c>
      <c r="P399" s="42">
        <v>1</v>
      </c>
      <c r="Q399" s="42">
        <v>3.33</v>
      </c>
    </row>
    <row r="400" spans="1:17">
      <c r="A400" s="68" t="s">
        <v>1571</v>
      </c>
      <c r="B400" s="68" t="s">
        <v>180</v>
      </c>
      <c r="C400" s="92" t="s">
        <v>1063</v>
      </c>
      <c r="D400" s="77">
        <v>3502818.86</v>
      </c>
      <c r="E400" s="77">
        <v>3730820.65</v>
      </c>
      <c r="F400" s="77">
        <v>3839979.84</v>
      </c>
      <c r="G400" s="92">
        <v>2807308.55</v>
      </c>
      <c r="H400" s="77">
        <v>3090738.29</v>
      </c>
      <c r="I400" s="77">
        <v>4331289.5</v>
      </c>
      <c r="J400" s="57">
        <v>695510.31</v>
      </c>
      <c r="K400" s="57">
        <v>640082.35999999987</v>
      </c>
      <c r="L400" s="57">
        <v>-491309.66000000015</v>
      </c>
      <c r="M400" s="21">
        <v>0.2477</v>
      </c>
      <c r="N400" s="21">
        <v>0.20710000000000001</v>
      </c>
      <c r="O400" s="21">
        <v>-0.1134</v>
      </c>
      <c r="P400" s="42">
        <v>1</v>
      </c>
      <c r="Q400" s="42">
        <v>3.33</v>
      </c>
    </row>
    <row r="401" spans="1:17">
      <c r="A401" s="68" t="s">
        <v>1572</v>
      </c>
      <c r="B401" s="68" t="s">
        <v>107</v>
      </c>
      <c r="C401" s="92" t="s">
        <v>1067</v>
      </c>
      <c r="D401" s="77">
        <v>1253633</v>
      </c>
      <c r="E401" s="77">
        <v>1087773</v>
      </c>
      <c r="F401" s="77">
        <v>1352283</v>
      </c>
      <c r="G401" s="92">
        <v>1244627</v>
      </c>
      <c r="H401" s="77">
        <v>853738</v>
      </c>
      <c r="I401" s="77">
        <v>896178</v>
      </c>
      <c r="J401" s="57">
        <v>9006</v>
      </c>
      <c r="K401" s="57">
        <v>234035</v>
      </c>
      <c r="L401" s="57">
        <v>456105</v>
      </c>
      <c r="M401" s="21">
        <v>7.1999999999999998E-3</v>
      </c>
      <c r="N401" s="21">
        <v>0.27410000000000001</v>
      </c>
      <c r="O401" s="21">
        <v>0.50890000000000002</v>
      </c>
      <c r="P401" s="42">
        <v>0</v>
      </c>
      <c r="Q401" s="42">
        <v>0</v>
      </c>
    </row>
    <row r="402" spans="1:17">
      <c r="A402" s="68" t="s">
        <v>1573</v>
      </c>
      <c r="B402" s="68" t="s">
        <v>102</v>
      </c>
      <c r="C402" s="92" t="s">
        <v>1069</v>
      </c>
      <c r="D402" s="77">
        <v>2529159</v>
      </c>
      <c r="E402" s="77">
        <v>2664302</v>
      </c>
      <c r="F402" s="77">
        <v>2989982.9</v>
      </c>
      <c r="G402" s="92">
        <v>2186814</v>
      </c>
      <c r="H402" s="77">
        <v>2899657</v>
      </c>
      <c r="I402" s="77">
        <v>2554365.79</v>
      </c>
      <c r="J402" s="57">
        <v>342345</v>
      </c>
      <c r="K402" s="57">
        <v>-235355</v>
      </c>
      <c r="L402" s="57">
        <v>435617.10999999987</v>
      </c>
      <c r="M402" s="21">
        <v>0.1565</v>
      </c>
      <c r="N402" s="21">
        <v>-8.1199999999999994E-2</v>
      </c>
      <c r="O402" s="21">
        <v>0.17050000000000001</v>
      </c>
      <c r="P402" s="42">
        <v>1</v>
      </c>
      <c r="Q402" s="42">
        <v>3.33</v>
      </c>
    </row>
    <row r="403" spans="1:17">
      <c r="A403" s="68" t="s">
        <v>1574</v>
      </c>
      <c r="B403" s="68" t="s">
        <v>238</v>
      </c>
      <c r="C403" s="92" t="s">
        <v>1071</v>
      </c>
      <c r="D403" s="77">
        <v>1298607.06</v>
      </c>
      <c r="E403" s="77">
        <v>1595972.49</v>
      </c>
      <c r="F403" s="77">
        <v>5095508.97</v>
      </c>
      <c r="G403" s="92">
        <v>1008124.13</v>
      </c>
      <c r="H403" s="77">
        <v>1247659.5</v>
      </c>
      <c r="I403" s="77">
        <v>4843006.95</v>
      </c>
      <c r="J403" s="57">
        <v>290482.93000000005</v>
      </c>
      <c r="K403" s="57">
        <v>348312.99</v>
      </c>
      <c r="L403" s="57">
        <v>252502.01999999955</v>
      </c>
      <c r="M403" s="21">
        <v>0.28810000000000002</v>
      </c>
      <c r="N403" s="21">
        <v>0.2792</v>
      </c>
      <c r="O403" s="21">
        <v>5.21E-2</v>
      </c>
      <c r="P403" s="42">
        <v>0</v>
      </c>
      <c r="Q403" s="42">
        <v>0</v>
      </c>
    </row>
    <row r="404" spans="1:17">
      <c r="A404" s="68" t="s">
        <v>1575</v>
      </c>
      <c r="B404" s="68" t="s">
        <v>355</v>
      </c>
      <c r="C404" s="92" t="s">
        <v>1075</v>
      </c>
      <c r="D404" s="77">
        <v>4586123</v>
      </c>
      <c r="E404" s="77">
        <v>4945187</v>
      </c>
      <c r="F404" s="77">
        <v>5481774</v>
      </c>
      <c r="G404" s="92">
        <v>4267653</v>
      </c>
      <c r="H404" s="77">
        <v>4444655</v>
      </c>
      <c r="I404" s="77">
        <v>5167230</v>
      </c>
      <c r="J404" s="57">
        <v>318470</v>
      </c>
      <c r="K404" s="57">
        <v>500532</v>
      </c>
      <c r="L404" s="57">
        <v>314544</v>
      </c>
      <c r="M404" s="21">
        <v>7.46E-2</v>
      </c>
      <c r="N404" s="21">
        <v>0.11260000000000001</v>
      </c>
      <c r="O404" s="21">
        <v>6.0900000000000003E-2</v>
      </c>
      <c r="P404" s="42">
        <v>0</v>
      </c>
      <c r="Q404" s="42">
        <v>0</v>
      </c>
    </row>
    <row r="405" spans="1:17">
      <c r="A405" s="68" t="s">
        <v>1576</v>
      </c>
      <c r="B405" s="68" t="s">
        <v>230</v>
      </c>
      <c r="C405" s="92" t="s">
        <v>1077</v>
      </c>
      <c r="D405" s="77">
        <v>238159.41</v>
      </c>
      <c r="E405" s="77">
        <v>511583.71</v>
      </c>
      <c r="F405" s="77">
        <v>328952.7</v>
      </c>
      <c r="G405" s="92">
        <v>163299.07999999999</v>
      </c>
      <c r="H405" s="77">
        <v>375870.22</v>
      </c>
      <c r="I405" s="77">
        <v>401958.77</v>
      </c>
      <c r="J405" s="57">
        <v>74860.330000000016</v>
      </c>
      <c r="K405" s="57">
        <v>135713.49000000005</v>
      </c>
      <c r="L405" s="57">
        <v>-73006.070000000007</v>
      </c>
      <c r="M405" s="21">
        <v>0.45839999999999997</v>
      </c>
      <c r="N405" s="21">
        <v>0.36109999999999998</v>
      </c>
      <c r="O405" s="21">
        <v>-0.18160000000000001</v>
      </c>
      <c r="P405" s="42">
        <v>1</v>
      </c>
      <c r="Q405" s="42">
        <v>3.33</v>
      </c>
    </row>
    <row r="406" spans="1:17">
      <c r="A406" s="68" t="s">
        <v>1577</v>
      </c>
      <c r="B406" s="68" t="s">
        <v>118</v>
      </c>
      <c r="C406" s="92" t="s">
        <v>1081</v>
      </c>
      <c r="D406" s="77">
        <v>4033207.53</v>
      </c>
      <c r="E406" s="77">
        <v>3827745</v>
      </c>
      <c r="F406" s="77">
        <v>4390504.2699999996</v>
      </c>
      <c r="G406" s="92">
        <v>3517321.26</v>
      </c>
      <c r="H406" s="77">
        <v>3225244</v>
      </c>
      <c r="I406" s="77">
        <v>3683356.22</v>
      </c>
      <c r="J406" s="57">
        <v>515886.27</v>
      </c>
      <c r="K406" s="57">
        <v>602501</v>
      </c>
      <c r="L406" s="57">
        <v>707148.04999999935</v>
      </c>
      <c r="M406" s="21">
        <v>0.1467</v>
      </c>
      <c r="N406" s="21">
        <v>0.18679999999999999</v>
      </c>
      <c r="O406" s="21">
        <v>0.192</v>
      </c>
      <c r="P406" s="42">
        <v>0</v>
      </c>
      <c r="Q406" s="42">
        <v>0</v>
      </c>
    </row>
    <row r="407" spans="1:17">
      <c r="A407" s="68" t="s">
        <v>1578</v>
      </c>
      <c r="B407" s="68" t="s">
        <v>288</v>
      </c>
      <c r="C407" s="92" t="s">
        <v>1083</v>
      </c>
      <c r="D407" s="77">
        <v>8506125</v>
      </c>
      <c r="E407" s="77">
        <v>9176948.4600000009</v>
      </c>
      <c r="F407" s="77">
        <v>10292198.810000001</v>
      </c>
      <c r="G407" s="92">
        <v>7600793</v>
      </c>
      <c r="H407" s="77">
        <v>7274071.7999999998</v>
      </c>
      <c r="I407" s="77">
        <v>7542513.0899999999</v>
      </c>
      <c r="J407" s="57">
        <v>905332</v>
      </c>
      <c r="K407" s="57">
        <v>1902876.6600000011</v>
      </c>
      <c r="L407" s="57">
        <v>2749685.7200000007</v>
      </c>
      <c r="M407" s="21">
        <v>0.1191</v>
      </c>
      <c r="N407" s="21">
        <v>0.2616</v>
      </c>
      <c r="O407" s="21">
        <v>0.36459999999999998</v>
      </c>
      <c r="P407" s="42">
        <v>0</v>
      </c>
      <c r="Q407" s="42">
        <v>0</v>
      </c>
    </row>
    <row r="408" spans="1:17">
      <c r="A408" s="68" t="s">
        <v>1579</v>
      </c>
      <c r="B408" s="68" t="s">
        <v>568</v>
      </c>
      <c r="C408" s="92" t="s">
        <v>1089</v>
      </c>
      <c r="D408" s="77">
        <v>6918473</v>
      </c>
      <c r="E408" s="77">
        <v>7428000.8700000001</v>
      </c>
      <c r="F408" s="77">
        <v>7627217.0800000001</v>
      </c>
      <c r="G408" s="92">
        <v>6883664</v>
      </c>
      <c r="H408" s="77">
        <v>7101085.54</v>
      </c>
      <c r="I408" s="77">
        <v>7396490.4000000004</v>
      </c>
      <c r="J408" s="57">
        <v>34809</v>
      </c>
      <c r="K408" s="57">
        <v>326915.33000000007</v>
      </c>
      <c r="L408" s="57">
        <v>230726.6799999997</v>
      </c>
      <c r="M408" s="21">
        <v>5.1000000000000004E-3</v>
      </c>
      <c r="N408" s="21">
        <v>4.5999999999999999E-2</v>
      </c>
      <c r="O408" s="21">
        <v>3.1199999999999999E-2</v>
      </c>
      <c r="P408" s="42">
        <v>0</v>
      </c>
      <c r="Q408" s="42">
        <v>0</v>
      </c>
    </row>
    <row r="409" spans="1:17">
      <c r="A409" s="68" t="s">
        <v>1580</v>
      </c>
      <c r="B409" s="68" t="s">
        <v>233</v>
      </c>
      <c r="C409" s="92" t="s">
        <v>1095</v>
      </c>
      <c r="D409" s="77">
        <v>5282724</v>
      </c>
      <c r="E409" s="77">
        <v>5300336</v>
      </c>
      <c r="F409" s="77">
        <v>5942099</v>
      </c>
      <c r="G409" s="92">
        <v>4677601</v>
      </c>
      <c r="H409" s="77">
        <v>5055643</v>
      </c>
      <c r="I409" s="77">
        <v>6451239</v>
      </c>
      <c r="J409" s="57">
        <v>605123</v>
      </c>
      <c r="K409" s="57">
        <v>244693</v>
      </c>
      <c r="L409" s="57">
        <v>-509140</v>
      </c>
      <c r="M409" s="21">
        <v>0.12939999999999999</v>
      </c>
      <c r="N409" s="21">
        <v>4.8399999999999999E-2</v>
      </c>
      <c r="O409" s="21">
        <v>-7.8899999999999998E-2</v>
      </c>
      <c r="P409" s="42">
        <v>1</v>
      </c>
      <c r="Q409" s="42">
        <v>3.33</v>
      </c>
    </row>
    <row r="410" spans="1:17">
      <c r="A410" s="68" t="s">
        <v>1581</v>
      </c>
      <c r="B410" s="68" t="s">
        <v>34</v>
      </c>
      <c r="C410" s="92" t="s">
        <v>1097</v>
      </c>
      <c r="D410" s="77">
        <v>1979972.54</v>
      </c>
      <c r="E410" s="77">
        <v>1986882.83</v>
      </c>
      <c r="F410" s="77">
        <v>2264949</v>
      </c>
      <c r="G410" s="92">
        <v>1753722.76</v>
      </c>
      <c r="H410" s="77">
        <v>1746122.38</v>
      </c>
      <c r="I410" s="77">
        <v>2053142</v>
      </c>
      <c r="J410" s="57">
        <v>226249.78000000003</v>
      </c>
      <c r="K410" s="57">
        <v>240760.45000000019</v>
      </c>
      <c r="L410" s="57">
        <v>211807</v>
      </c>
      <c r="M410" s="21">
        <v>0.129</v>
      </c>
      <c r="N410" s="21">
        <v>0.13789999999999999</v>
      </c>
      <c r="O410" s="21">
        <v>0.1032</v>
      </c>
      <c r="P410" s="42">
        <v>0</v>
      </c>
      <c r="Q410" s="42">
        <v>0</v>
      </c>
    </row>
    <row r="411" spans="1:17">
      <c r="A411" s="68" t="s">
        <v>1582</v>
      </c>
      <c r="B411" s="68" t="s">
        <v>55</v>
      </c>
      <c r="C411" s="92" t="s">
        <v>1099</v>
      </c>
      <c r="D411" s="77">
        <v>3857744</v>
      </c>
      <c r="E411" s="77">
        <v>4787747</v>
      </c>
      <c r="F411" s="77">
        <v>5625011</v>
      </c>
      <c r="G411" s="92">
        <v>3182013</v>
      </c>
      <c r="H411" s="77">
        <v>3685661</v>
      </c>
      <c r="I411" s="77">
        <v>4456190</v>
      </c>
      <c r="J411" s="57">
        <v>675731</v>
      </c>
      <c r="K411" s="57">
        <v>1102086</v>
      </c>
      <c r="L411" s="57">
        <v>1168821</v>
      </c>
      <c r="M411" s="21">
        <v>0.21240000000000001</v>
      </c>
      <c r="N411" s="21">
        <v>0.29899999999999999</v>
      </c>
      <c r="O411" s="21">
        <v>0.26229999999999998</v>
      </c>
      <c r="P411" s="42">
        <v>0</v>
      </c>
      <c r="Q411" s="42">
        <v>0</v>
      </c>
    </row>
    <row r="412" spans="1:17">
      <c r="A412" s="68" t="s">
        <v>1583</v>
      </c>
      <c r="B412" s="68" t="s">
        <v>20</v>
      </c>
      <c r="C412" s="92" t="s">
        <v>1101</v>
      </c>
      <c r="D412" s="77">
        <v>1872082.9</v>
      </c>
      <c r="E412" s="77">
        <v>2012430.17</v>
      </c>
      <c r="F412" s="77">
        <v>2167374.2000000002</v>
      </c>
      <c r="G412" s="92">
        <v>1588826.49</v>
      </c>
      <c r="H412" s="77">
        <v>1871690.71</v>
      </c>
      <c r="I412" s="77">
        <v>1940929.56</v>
      </c>
      <c r="J412" s="57">
        <v>283256.40999999992</v>
      </c>
      <c r="K412" s="57">
        <v>140739.45999999996</v>
      </c>
      <c r="L412" s="57">
        <v>226444.64000000013</v>
      </c>
      <c r="M412" s="21">
        <v>0.17829999999999999</v>
      </c>
      <c r="N412" s="21">
        <v>7.5200000000000003E-2</v>
      </c>
      <c r="O412" s="21">
        <v>0.1167</v>
      </c>
      <c r="P412" s="42">
        <v>0</v>
      </c>
      <c r="Q412" s="42">
        <v>0</v>
      </c>
    </row>
    <row r="413" spans="1:17">
      <c r="A413" s="68" t="s">
        <v>1584</v>
      </c>
      <c r="B413" s="68" t="s">
        <v>407</v>
      </c>
      <c r="C413" s="92" t="s">
        <v>1103</v>
      </c>
      <c r="D413" s="77">
        <v>639255.07999999996</v>
      </c>
      <c r="E413" s="77">
        <v>591323.76</v>
      </c>
      <c r="F413" s="77">
        <v>570704.01</v>
      </c>
      <c r="G413" s="92">
        <v>553106.18999999994</v>
      </c>
      <c r="H413" s="77">
        <v>528608.66</v>
      </c>
      <c r="I413" s="77">
        <v>559072.87</v>
      </c>
      <c r="J413" s="57">
        <v>86148.890000000014</v>
      </c>
      <c r="K413" s="57">
        <v>62715.099999999977</v>
      </c>
      <c r="L413" s="57">
        <v>11631.140000000014</v>
      </c>
      <c r="M413" s="21">
        <v>0.15579999999999999</v>
      </c>
      <c r="N413" s="21">
        <v>0.1186</v>
      </c>
      <c r="O413" s="21">
        <v>2.0799999999999999E-2</v>
      </c>
      <c r="P413" s="42">
        <v>0</v>
      </c>
      <c r="Q413" s="42">
        <v>0</v>
      </c>
    </row>
    <row r="414" spans="1:17">
      <c r="A414" s="68" t="s">
        <v>1585</v>
      </c>
      <c r="B414" s="68" t="s">
        <v>96</v>
      </c>
      <c r="C414" s="92" t="s">
        <v>1105</v>
      </c>
      <c r="D414" s="77">
        <v>4960141</v>
      </c>
      <c r="E414" s="77">
        <v>5972176</v>
      </c>
      <c r="F414" s="77">
        <v>6553957</v>
      </c>
      <c r="G414" s="92">
        <v>4518021</v>
      </c>
      <c r="H414" s="77">
        <v>5169426</v>
      </c>
      <c r="I414" s="77">
        <v>5826236</v>
      </c>
      <c r="J414" s="57">
        <v>442120</v>
      </c>
      <c r="K414" s="57">
        <v>802750</v>
      </c>
      <c r="L414" s="57">
        <v>727721</v>
      </c>
      <c r="M414" s="21">
        <v>9.7900000000000001E-2</v>
      </c>
      <c r="N414" s="21">
        <v>0.15529999999999999</v>
      </c>
      <c r="O414" s="21">
        <v>0.1249</v>
      </c>
      <c r="P414" s="42">
        <v>0</v>
      </c>
      <c r="Q414" s="42">
        <v>0</v>
      </c>
    </row>
    <row r="415" spans="1:17">
      <c r="A415" s="68" t="s">
        <v>1586</v>
      </c>
      <c r="B415" s="68" t="s">
        <v>291</v>
      </c>
      <c r="C415" s="92" t="s">
        <v>1107</v>
      </c>
      <c r="D415" s="77">
        <v>2289251</v>
      </c>
      <c r="E415" s="77">
        <v>2624662</v>
      </c>
      <c r="F415" s="77">
        <v>2948753</v>
      </c>
      <c r="G415" s="92">
        <v>1877328</v>
      </c>
      <c r="H415" s="77">
        <v>2058724</v>
      </c>
      <c r="I415" s="77">
        <v>2406877</v>
      </c>
      <c r="J415" s="57">
        <v>411923</v>
      </c>
      <c r="K415" s="57">
        <v>565938</v>
      </c>
      <c r="L415" s="57">
        <v>541876</v>
      </c>
      <c r="M415" s="21">
        <v>0.21940000000000001</v>
      </c>
      <c r="N415" s="21">
        <v>0.27489999999999998</v>
      </c>
      <c r="O415" s="21">
        <v>0.22509999999999999</v>
      </c>
      <c r="P415" s="42">
        <v>0</v>
      </c>
      <c r="Q415" s="42">
        <v>0</v>
      </c>
    </row>
    <row r="416" spans="1:17">
      <c r="A416" s="68" t="s">
        <v>1587</v>
      </c>
      <c r="B416" s="68" t="s">
        <v>107</v>
      </c>
      <c r="C416" s="92" t="s">
        <v>1111</v>
      </c>
      <c r="D416" s="77">
        <v>2080917.71</v>
      </c>
      <c r="E416" s="77">
        <v>2140863</v>
      </c>
      <c r="F416" s="77">
        <v>2255084</v>
      </c>
      <c r="G416" s="92">
        <v>1986069.66</v>
      </c>
      <c r="H416" s="77">
        <v>2073972</v>
      </c>
      <c r="I416" s="77">
        <v>2117860</v>
      </c>
      <c r="J416" s="57">
        <v>94848.050000000047</v>
      </c>
      <c r="K416" s="57">
        <v>66891</v>
      </c>
      <c r="L416" s="57">
        <v>137224</v>
      </c>
      <c r="M416" s="21">
        <v>4.7800000000000002E-2</v>
      </c>
      <c r="N416" s="21">
        <v>3.2300000000000002E-2</v>
      </c>
      <c r="O416" s="21">
        <v>6.4799999999999996E-2</v>
      </c>
      <c r="P416" s="42">
        <v>0</v>
      </c>
      <c r="Q416" s="42">
        <v>0</v>
      </c>
    </row>
    <row r="417" spans="1:17">
      <c r="A417" s="68" t="s">
        <v>1588</v>
      </c>
      <c r="B417" s="68" t="s">
        <v>291</v>
      </c>
      <c r="C417" s="92" t="s">
        <v>1113</v>
      </c>
      <c r="D417" s="77">
        <v>6996605</v>
      </c>
      <c r="E417" s="77">
        <v>7032113</v>
      </c>
      <c r="F417" s="77">
        <v>9092422</v>
      </c>
      <c r="G417" s="92">
        <v>6181750</v>
      </c>
      <c r="H417" s="77">
        <v>7230199</v>
      </c>
      <c r="I417" s="77">
        <v>8744623</v>
      </c>
      <c r="J417" s="57">
        <v>814855</v>
      </c>
      <c r="K417" s="57">
        <v>-198086</v>
      </c>
      <c r="L417" s="57">
        <v>347799</v>
      </c>
      <c r="M417" s="21">
        <v>0.1318</v>
      </c>
      <c r="N417" s="21">
        <v>-2.7400000000000001E-2</v>
      </c>
      <c r="O417" s="21">
        <v>3.9800000000000002E-2</v>
      </c>
      <c r="P417" s="42">
        <v>1</v>
      </c>
      <c r="Q417" s="42">
        <v>3.33</v>
      </c>
    </row>
    <row r="418" spans="1:17">
      <c r="A418" s="68" t="s">
        <v>1589</v>
      </c>
      <c r="B418" s="68" t="s">
        <v>312</v>
      </c>
      <c r="C418" s="92" t="s">
        <v>1115</v>
      </c>
      <c r="D418" s="77">
        <v>649255.88</v>
      </c>
      <c r="E418" s="77">
        <v>820250.95</v>
      </c>
      <c r="F418" s="77">
        <v>988138.19</v>
      </c>
      <c r="G418" s="92">
        <v>672834.46</v>
      </c>
      <c r="H418" s="77">
        <v>802319.29</v>
      </c>
      <c r="I418" s="77">
        <v>866661.58</v>
      </c>
      <c r="J418" s="57">
        <v>-23578.579999999958</v>
      </c>
      <c r="K418" s="57">
        <v>17931.659999999916</v>
      </c>
      <c r="L418" s="57">
        <v>121476.60999999999</v>
      </c>
      <c r="M418" s="21">
        <v>-3.5000000000000003E-2</v>
      </c>
      <c r="N418" s="21">
        <v>2.23E-2</v>
      </c>
      <c r="O418" s="21">
        <v>0.14019999999999999</v>
      </c>
      <c r="P418" s="42">
        <v>1</v>
      </c>
      <c r="Q418" s="42">
        <v>3.33</v>
      </c>
    </row>
    <row r="419" spans="1:17">
      <c r="A419" s="68" t="s">
        <v>1590</v>
      </c>
      <c r="B419" s="68" t="s">
        <v>44</v>
      </c>
      <c r="C419" s="92" t="s">
        <v>1117</v>
      </c>
      <c r="D419" s="77">
        <v>8460602</v>
      </c>
      <c r="E419" s="77">
        <v>8441806</v>
      </c>
      <c r="F419" s="77">
        <v>8566838</v>
      </c>
      <c r="G419" s="92">
        <v>7873784</v>
      </c>
      <c r="H419" s="77">
        <v>8656942</v>
      </c>
      <c r="I419" s="77">
        <v>8388234</v>
      </c>
      <c r="J419" s="57">
        <v>586818</v>
      </c>
      <c r="K419" s="57">
        <v>-215136</v>
      </c>
      <c r="L419" s="57">
        <v>178604</v>
      </c>
      <c r="M419" s="21">
        <v>7.4499999999999997E-2</v>
      </c>
      <c r="N419" s="21">
        <v>-2.4899999999999999E-2</v>
      </c>
      <c r="O419" s="21">
        <v>2.1299999999999999E-2</v>
      </c>
      <c r="P419" s="42">
        <v>1</v>
      </c>
      <c r="Q419" s="42">
        <v>3.33</v>
      </c>
    </row>
    <row r="420" spans="1:17">
      <c r="A420" s="68" t="s">
        <v>1591</v>
      </c>
      <c r="B420" s="68" t="s">
        <v>171</v>
      </c>
      <c r="C420" s="92" t="s">
        <v>1119</v>
      </c>
      <c r="D420" s="77">
        <v>5215275</v>
      </c>
      <c r="E420" s="77">
        <v>5809209</v>
      </c>
      <c r="F420" s="77">
        <v>6492707</v>
      </c>
      <c r="G420" s="92">
        <v>5253318</v>
      </c>
      <c r="H420" s="77">
        <v>5806979</v>
      </c>
      <c r="I420" s="77">
        <v>6540870</v>
      </c>
      <c r="J420" s="57">
        <v>-38043</v>
      </c>
      <c r="K420" s="57">
        <v>2230</v>
      </c>
      <c r="L420" s="57">
        <v>-48163</v>
      </c>
      <c r="M420" s="21">
        <v>-7.1999999999999998E-3</v>
      </c>
      <c r="N420" s="21">
        <v>4.0000000000000002E-4</v>
      </c>
      <c r="O420" s="21">
        <v>-7.4000000000000003E-3</v>
      </c>
      <c r="P420" s="42">
        <v>2</v>
      </c>
      <c r="Q420" s="42">
        <v>6.67</v>
      </c>
    </row>
    <row r="421" spans="1:17">
      <c r="A421" s="68" t="s">
        <v>1592</v>
      </c>
      <c r="B421" s="68" t="s">
        <v>107</v>
      </c>
      <c r="C421" s="92" t="s">
        <v>1121</v>
      </c>
      <c r="D421" s="77">
        <v>11146868</v>
      </c>
      <c r="E421" s="77">
        <v>12024009</v>
      </c>
      <c r="F421" s="77">
        <v>12306301</v>
      </c>
      <c r="G421" s="92">
        <v>10778773</v>
      </c>
      <c r="H421" s="77">
        <v>10155156</v>
      </c>
      <c r="I421" s="77">
        <v>15525563</v>
      </c>
      <c r="J421" s="57">
        <v>368095</v>
      </c>
      <c r="K421" s="57">
        <v>1868853</v>
      </c>
      <c r="L421" s="57">
        <v>-3219262</v>
      </c>
      <c r="M421" s="21">
        <v>3.4099999999999998E-2</v>
      </c>
      <c r="N421" s="21">
        <v>0.184</v>
      </c>
      <c r="O421" s="21">
        <v>-0.2074</v>
      </c>
      <c r="P421" s="42">
        <v>1</v>
      </c>
      <c r="Q421" s="42">
        <v>3.33</v>
      </c>
    </row>
    <row r="422" spans="1:17">
      <c r="A422" s="68" t="s">
        <v>1593</v>
      </c>
      <c r="B422" s="68" t="s">
        <v>123</v>
      </c>
      <c r="C422" s="92" t="s">
        <v>1123</v>
      </c>
      <c r="D422" s="77">
        <v>3071678.62</v>
      </c>
      <c r="E422" s="77">
        <v>3191345.81</v>
      </c>
      <c r="F422" s="77">
        <v>3486390.13</v>
      </c>
      <c r="G422" s="92">
        <v>3101764.65</v>
      </c>
      <c r="H422" s="77">
        <v>3551435.78</v>
      </c>
      <c r="I422" s="77">
        <v>3609918.7</v>
      </c>
      <c r="J422" s="57">
        <v>-30086.029999999795</v>
      </c>
      <c r="K422" s="57">
        <v>-360089.96999999974</v>
      </c>
      <c r="L422" s="57">
        <v>-123528.5700000003</v>
      </c>
      <c r="M422" s="21">
        <v>-9.7000000000000003E-3</v>
      </c>
      <c r="N422" s="21">
        <v>-0.1014</v>
      </c>
      <c r="O422" s="21">
        <v>-3.4200000000000001E-2</v>
      </c>
      <c r="P422" s="42">
        <v>3</v>
      </c>
      <c r="Q422" s="42">
        <v>10</v>
      </c>
    </row>
    <row r="423" spans="1:17">
      <c r="A423" s="68" t="s">
        <v>1594</v>
      </c>
      <c r="B423" s="68" t="s">
        <v>63</v>
      </c>
      <c r="C423" s="92" t="s">
        <v>1125</v>
      </c>
      <c r="D423" s="77">
        <v>3091233.28</v>
      </c>
      <c r="E423" s="77">
        <v>3017988.5</v>
      </c>
      <c r="F423" s="77">
        <v>3207705.56</v>
      </c>
      <c r="G423" s="92">
        <v>2702212.85</v>
      </c>
      <c r="H423" s="77">
        <v>2929566.22</v>
      </c>
      <c r="I423" s="77">
        <v>3242613.04</v>
      </c>
      <c r="J423" s="57">
        <v>389020.4299999997</v>
      </c>
      <c r="K423" s="57">
        <v>88422.279999999795</v>
      </c>
      <c r="L423" s="57">
        <v>-34907.479999999981</v>
      </c>
      <c r="M423" s="21">
        <v>0.14399999999999999</v>
      </c>
      <c r="N423" s="21">
        <v>3.0200000000000001E-2</v>
      </c>
      <c r="O423" s="21">
        <v>-1.0800000000000001E-2</v>
      </c>
      <c r="P423" s="42">
        <v>1</v>
      </c>
      <c r="Q423" s="42">
        <v>3.33</v>
      </c>
    </row>
    <row r="424" spans="1:17">
      <c r="A424" s="68" t="s">
        <v>1595</v>
      </c>
      <c r="B424" s="68" t="s">
        <v>360</v>
      </c>
      <c r="C424" s="92" t="s">
        <v>1127</v>
      </c>
      <c r="D424" s="77">
        <v>1433470.25</v>
      </c>
      <c r="E424" s="77">
        <v>1369213.74</v>
      </c>
      <c r="F424" s="77">
        <v>1511301.56</v>
      </c>
      <c r="G424" s="92">
        <v>1121434.1599999999</v>
      </c>
      <c r="H424" s="77">
        <v>1134182.68</v>
      </c>
      <c r="I424" s="77">
        <v>1236113.57</v>
      </c>
      <c r="J424" s="57">
        <v>312036.09000000008</v>
      </c>
      <c r="K424" s="57">
        <v>235031.06000000006</v>
      </c>
      <c r="L424" s="57">
        <v>275187.99</v>
      </c>
      <c r="M424" s="21">
        <v>0.2782</v>
      </c>
      <c r="N424" s="21">
        <v>0.2072</v>
      </c>
      <c r="O424" s="21">
        <v>0.22259999999999999</v>
      </c>
      <c r="P424" s="42">
        <v>0</v>
      </c>
      <c r="Q424" s="42">
        <v>0</v>
      </c>
    </row>
    <row r="425" spans="1:17">
      <c r="A425" s="68" t="s">
        <v>1596</v>
      </c>
      <c r="B425" s="68" t="s">
        <v>29</v>
      </c>
      <c r="C425" s="92" t="s">
        <v>1129</v>
      </c>
      <c r="D425" s="77">
        <v>6611827</v>
      </c>
      <c r="E425" s="77">
        <v>6277469</v>
      </c>
      <c r="F425" s="77">
        <v>6542100</v>
      </c>
      <c r="G425" s="92">
        <v>5642580</v>
      </c>
      <c r="H425" s="77">
        <v>6033554</v>
      </c>
      <c r="I425" s="77">
        <v>6166665</v>
      </c>
      <c r="J425" s="57">
        <v>969247</v>
      </c>
      <c r="K425" s="57">
        <v>243915</v>
      </c>
      <c r="L425" s="57">
        <v>375435</v>
      </c>
      <c r="M425" s="21">
        <v>0.17180000000000001</v>
      </c>
      <c r="N425" s="21">
        <v>4.0399999999999998E-2</v>
      </c>
      <c r="O425" s="21">
        <v>6.0900000000000003E-2</v>
      </c>
      <c r="P425" s="42">
        <v>0</v>
      </c>
      <c r="Q425" s="42">
        <v>0</v>
      </c>
    </row>
    <row r="426" spans="1:17">
      <c r="A426" s="68" t="s">
        <v>1597</v>
      </c>
      <c r="B426" s="68" t="s">
        <v>44</v>
      </c>
      <c r="C426" s="92" t="s">
        <v>1131</v>
      </c>
      <c r="D426" s="77">
        <v>9757773</v>
      </c>
      <c r="E426" s="77">
        <v>8808768</v>
      </c>
      <c r="F426" s="77">
        <v>9457176</v>
      </c>
      <c r="G426" s="92">
        <v>8382979</v>
      </c>
      <c r="H426" s="77">
        <v>8762226</v>
      </c>
      <c r="I426" s="77">
        <v>9220343</v>
      </c>
      <c r="J426" s="57">
        <v>1374794</v>
      </c>
      <c r="K426" s="57">
        <v>46542</v>
      </c>
      <c r="L426" s="57">
        <v>236833</v>
      </c>
      <c r="M426" s="21">
        <v>0.16400000000000001</v>
      </c>
      <c r="N426" s="21">
        <v>5.3E-3</v>
      </c>
      <c r="O426" s="21">
        <v>2.5700000000000001E-2</v>
      </c>
      <c r="P426" s="42">
        <v>0</v>
      </c>
      <c r="Q426" s="42">
        <v>0</v>
      </c>
    </row>
    <row r="427" spans="1:17">
      <c r="A427" s="68" t="s">
        <v>1598</v>
      </c>
      <c r="B427" s="68" t="s">
        <v>154</v>
      </c>
      <c r="C427" s="92" t="s">
        <v>1133</v>
      </c>
      <c r="D427" s="77">
        <v>1255483</v>
      </c>
      <c r="E427" s="77">
        <v>1195847.3799999999</v>
      </c>
      <c r="F427" s="77">
        <v>1203253.07</v>
      </c>
      <c r="G427" s="92">
        <v>1105625</v>
      </c>
      <c r="H427" s="77">
        <v>1187772.8999999999</v>
      </c>
      <c r="I427" s="77">
        <v>1280313.54</v>
      </c>
      <c r="J427" s="57">
        <v>149858</v>
      </c>
      <c r="K427" s="57">
        <v>8074.4799999999814</v>
      </c>
      <c r="L427" s="57">
        <v>-77060.469999999972</v>
      </c>
      <c r="M427" s="21">
        <v>0.13550000000000001</v>
      </c>
      <c r="N427" s="21">
        <v>6.7999999999999996E-3</v>
      </c>
      <c r="O427" s="21">
        <v>-6.0199999999999997E-2</v>
      </c>
      <c r="P427" s="42">
        <v>1</v>
      </c>
      <c r="Q427" s="42">
        <v>3.33</v>
      </c>
    </row>
    <row r="428" spans="1:17">
      <c r="A428" s="68" t="s">
        <v>1599</v>
      </c>
      <c r="B428" s="68" t="s">
        <v>360</v>
      </c>
      <c r="C428" s="92" t="s">
        <v>1135</v>
      </c>
      <c r="D428" s="77">
        <v>733444.55</v>
      </c>
      <c r="E428" s="77">
        <v>849929.4</v>
      </c>
      <c r="F428" s="77">
        <v>890045.53</v>
      </c>
      <c r="G428" s="92">
        <v>695301.11</v>
      </c>
      <c r="H428" s="77">
        <v>746798</v>
      </c>
      <c r="I428" s="77">
        <v>824890.78</v>
      </c>
      <c r="J428" s="57">
        <v>38143.440000000061</v>
      </c>
      <c r="K428" s="57">
        <v>103131.40000000002</v>
      </c>
      <c r="L428" s="57">
        <v>65154.75</v>
      </c>
      <c r="M428" s="21">
        <v>5.4899999999999997E-2</v>
      </c>
      <c r="N428" s="21">
        <v>0.1381</v>
      </c>
      <c r="O428" s="21">
        <v>7.9000000000000001E-2</v>
      </c>
      <c r="P428" s="42">
        <v>0</v>
      </c>
      <c r="Q428" s="42">
        <v>0</v>
      </c>
    </row>
    <row r="429" spans="1:17">
      <c r="A429" s="68" t="s">
        <v>1600</v>
      </c>
      <c r="B429" s="68" t="s">
        <v>307</v>
      </c>
      <c r="C429" s="92" t="s">
        <v>1137</v>
      </c>
      <c r="D429" s="77">
        <v>1636717.57</v>
      </c>
      <c r="E429" s="77">
        <v>1747923.83</v>
      </c>
      <c r="F429" s="77">
        <v>1832127.94</v>
      </c>
      <c r="G429" s="92">
        <v>1524142.15</v>
      </c>
      <c r="H429" s="77">
        <v>1882675.49</v>
      </c>
      <c r="I429" s="77">
        <v>1893988.26</v>
      </c>
      <c r="J429" s="57">
        <v>112575.42000000016</v>
      </c>
      <c r="K429" s="57">
        <v>-134751.65999999992</v>
      </c>
      <c r="L429" s="57">
        <v>-61860.320000000065</v>
      </c>
      <c r="M429" s="21">
        <v>7.3899999999999993E-2</v>
      </c>
      <c r="N429" s="21">
        <v>-7.1599999999999997E-2</v>
      </c>
      <c r="O429" s="21">
        <v>-3.27E-2</v>
      </c>
      <c r="P429" s="42">
        <v>2</v>
      </c>
      <c r="Q429" s="42">
        <v>6.67</v>
      </c>
    </row>
    <row r="430" spans="1:17">
      <c r="A430" s="68" t="s">
        <v>1601</v>
      </c>
      <c r="B430" s="68" t="s">
        <v>288</v>
      </c>
      <c r="C430" s="92" t="s">
        <v>1139</v>
      </c>
      <c r="D430" s="77">
        <v>10260727.199999999</v>
      </c>
      <c r="E430" s="77">
        <v>10808538.4</v>
      </c>
      <c r="F430" s="77">
        <v>12884808.09</v>
      </c>
      <c r="G430" s="92">
        <v>10240423.029999999</v>
      </c>
      <c r="H430" s="77">
        <v>11425704.41</v>
      </c>
      <c r="I430" s="77">
        <v>12599954.99</v>
      </c>
      <c r="J430" s="57">
        <v>20304.169999999925</v>
      </c>
      <c r="K430" s="57">
        <v>-617166.00999999978</v>
      </c>
      <c r="L430" s="57">
        <v>284853.09999999963</v>
      </c>
      <c r="M430" s="21">
        <v>2E-3</v>
      </c>
      <c r="N430" s="21">
        <v>-5.3999999999999999E-2</v>
      </c>
      <c r="O430" s="21">
        <v>2.2599999999999999E-2</v>
      </c>
      <c r="P430" s="42">
        <v>1</v>
      </c>
      <c r="Q430" s="42">
        <v>3.33</v>
      </c>
    </row>
    <row r="431" spans="1:17">
      <c r="A431" s="68" t="s">
        <v>1602</v>
      </c>
      <c r="B431" s="68" t="s">
        <v>183</v>
      </c>
      <c r="C431" s="92" t="s">
        <v>1141</v>
      </c>
      <c r="D431" s="77">
        <v>3767078</v>
      </c>
      <c r="E431" s="77">
        <v>3671702</v>
      </c>
      <c r="F431" s="77">
        <v>3823343</v>
      </c>
      <c r="G431" s="92">
        <v>3693181</v>
      </c>
      <c r="H431" s="77">
        <v>3738465</v>
      </c>
      <c r="I431" s="77">
        <v>4076385</v>
      </c>
      <c r="J431" s="57">
        <v>73897</v>
      </c>
      <c r="K431" s="57">
        <v>-66763</v>
      </c>
      <c r="L431" s="57">
        <v>-253042</v>
      </c>
      <c r="M431" s="21">
        <v>0.02</v>
      </c>
      <c r="N431" s="21">
        <v>-1.7899999999999999E-2</v>
      </c>
      <c r="O431" s="21">
        <v>-6.2100000000000002E-2</v>
      </c>
      <c r="P431" s="42">
        <v>2</v>
      </c>
      <c r="Q431" s="42">
        <v>6.67</v>
      </c>
    </row>
    <row r="432" spans="1:17">
      <c r="A432" s="68" t="s">
        <v>1603</v>
      </c>
      <c r="B432" s="68" t="s">
        <v>44</v>
      </c>
      <c r="C432" s="92" t="s">
        <v>1143</v>
      </c>
      <c r="D432" s="77">
        <v>714573</v>
      </c>
      <c r="E432" s="77">
        <v>769797</v>
      </c>
      <c r="F432" s="77">
        <v>1015700</v>
      </c>
      <c r="G432" s="92">
        <v>690159</v>
      </c>
      <c r="H432" s="77">
        <v>669013</v>
      </c>
      <c r="I432" s="77">
        <v>900746</v>
      </c>
      <c r="J432" s="57">
        <v>24414</v>
      </c>
      <c r="K432" s="57">
        <v>100784</v>
      </c>
      <c r="L432" s="57">
        <v>114954</v>
      </c>
      <c r="M432" s="21">
        <v>3.5400000000000001E-2</v>
      </c>
      <c r="N432" s="21">
        <v>0.15060000000000001</v>
      </c>
      <c r="O432" s="21">
        <v>0.12759999999999999</v>
      </c>
      <c r="P432" s="42">
        <v>0</v>
      </c>
      <c r="Q432" s="42">
        <v>0</v>
      </c>
    </row>
    <row r="433" spans="1:17">
      <c r="A433" s="68" t="s">
        <v>1604</v>
      </c>
      <c r="B433" s="68" t="s">
        <v>183</v>
      </c>
      <c r="C433" s="92" t="s">
        <v>1145</v>
      </c>
      <c r="D433" s="77">
        <v>765963</v>
      </c>
      <c r="E433" s="77">
        <v>809909</v>
      </c>
      <c r="F433" s="77">
        <v>1053954</v>
      </c>
      <c r="G433" s="92">
        <v>770612</v>
      </c>
      <c r="H433" s="77">
        <v>784258</v>
      </c>
      <c r="I433" s="77">
        <v>1148116</v>
      </c>
      <c r="J433" s="57">
        <v>-4649</v>
      </c>
      <c r="K433" s="57">
        <v>25651</v>
      </c>
      <c r="L433" s="57">
        <v>-94162</v>
      </c>
      <c r="M433" s="21">
        <v>-6.0000000000000001E-3</v>
      </c>
      <c r="N433" s="21">
        <v>3.27E-2</v>
      </c>
      <c r="O433" s="21">
        <v>-8.2000000000000003E-2</v>
      </c>
      <c r="P433" s="42">
        <v>2</v>
      </c>
      <c r="Q433" s="42">
        <v>6.67</v>
      </c>
    </row>
    <row r="434" spans="1:17">
      <c r="A434" s="68" t="s">
        <v>1605</v>
      </c>
      <c r="B434" s="68" t="s">
        <v>118</v>
      </c>
      <c r="C434" s="92" t="s">
        <v>1146</v>
      </c>
      <c r="D434" s="77">
        <v>239083</v>
      </c>
      <c r="E434" s="77">
        <v>313687</v>
      </c>
      <c r="F434" s="77">
        <v>661979</v>
      </c>
      <c r="G434" s="92">
        <v>170143</v>
      </c>
      <c r="H434" s="77">
        <v>357941</v>
      </c>
      <c r="I434" s="77">
        <v>666422</v>
      </c>
      <c r="J434" s="57">
        <v>68940</v>
      </c>
      <c r="K434" s="57">
        <v>-44254</v>
      </c>
      <c r="L434" s="57">
        <v>-4443</v>
      </c>
      <c r="M434" s="21">
        <v>0.4052</v>
      </c>
      <c r="N434" s="21">
        <v>-0.1236</v>
      </c>
      <c r="O434" s="21">
        <v>-6.7000000000000002E-3</v>
      </c>
      <c r="P434" s="42">
        <v>2</v>
      </c>
      <c r="Q434" s="42">
        <v>6.67</v>
      </c>
    </row>
    <row r="435" spans="1:17">
      <c r="A435" s="68" t="s">
        <v>1606</v>
      </c>
      <c r="B435" s="68" t="s">
        <v>63</v>
      </c>
      <c r="C435" s="92" t="s">
        <v>1148</v>
      </c>
      <c r="D435" s="77">
        <v>2166245</v>
      </c>
      <c r="E435" s="77">
        <v>2428233.61</v>
      </c>
      <c r="F435" s="77">
        <v>2502550.81</v>
      </c>
      <c r="G435" s="92">
        <v>1886100</v>
      </c>
      <c r="H435" s="77">
        <v>2072529.07</v>
      </c>
      <c r="I435" s="77">
        <v>2958989.58</v>
      </c>
      <c r="J435" s="57">
        <v>280145</v>
      </c>
      <c r="K435" s="57">
        <v>355704.5399999998</v>
      </c>
      <c r="L435" s="57">
        <v>-456438.77</v>
      </c>
      <c r="M435" s="21">
        <v>0.14849999999999999</v>
      </c>
      <c r="N435" s="21">
        <v>0.1716</v>
      </c>
      <c r="O435" s="21">
        <v>-0.15429999999999999</v>
      </c>
      <c r="P435" s="42">
        <v>1</v>
      </c>
      <c r="Q435" s="42">
        <v>3.33</v>
      </c>
    </row>
    <row r="436" spans="1:17">
      <c r="A436" s="68" t="s">
        <v>1607</v>
      </c>
      <c r="B436" s="68" t="s">
        <v>154</v>
      </c>
      <c r="C436" s="92" t="s">
        <v>1150</v>
      </c>
      <c r="D436" s="77">
        <v>2280075</v>
      </c>
      <c r="E436" s="77">
        <v>1960044</v>
      </c>
      <c r="F436" s="77">
        <v>2395610.64</v>
      </c>
      <c r="G436" s="92">
        <v>1879384</v>
      </c>
      <c r="H436" s="77">
        <v>1741068</v>
      </c>
      <c r="I436" s="77">
        <v>1650238.81</v>
      </c>
      <c r="J436" s="57">
        <v>400691</v>
      </c>
      <c r="K436" s="57">
        <v>218976</v>
      </c>
      <c r="L436" s="57">
        <v>745371.83000000007</v>
      </c>
      <c r="M436" s="21">
        <v>0.2132</v>
      </c>
      <c r="N436" s="21">
        <v>0.1258</v>
      </c>
      <c r="O436" s="21">
        <v>0.45169999999999999</v>
      </c>
      <c r="P436" s="42">
        <v>0</v>
      </c>
      <c r="Q436" s="42">
        <v>0</v>
      </c>
    </row>
    <row r="437" spans="1:17">
      <c r="E437" s="77"/>
      <c r="F437" s="77"/>
      <c r="H437" s="77"/>
      <c r="I437" s="77"/>
      <c r="J437" s="57"/>
      <c r="K437" s="57"/>
      <c r="L437" s="22"/>
      <c r="M437" s="21"/>
      <c r="N437" s="21"/>
      <c r="O437" s="91"/>
    </row>
    <row r="438" spans="1:17">
      <c r="E438" s="77"/>
      <c r="F438" s="77"/>
      <c r="H438" s="77"/>
      <c r="I438" s="77"/>
      <c r="J438" s="57"/>
      <c r="K438" s="57"/>
      <c r="L438" s="22"/>
      <c r="M438" s="21"/>
      <c r="N438" s="21"/>
      <c r="O438" s="91"/>
    </row>
    <row r="439" spans="1:17">
      <c r="L439" s="21"/>
      <c r="M439" s="21"/>
      <c r="N439" s="21"/>
    </row>
    <row r="440" spans="1:17">
      <c r="L440" s="21"/>
      <c r="M440" s="21"/>
      <c r="N440" s="21"/>
    </row>
    <row r="441" spans="1:17">
      <c r="L441" s="21"/>
      <c r="M441" s="21"/>
      <c r="N441" s="21"/>
    </row>
    <row r="442" spans="1:17">
      <c r="L442" s="21"/>
      <c r="M442" s="21"/>
      <c r="N442" s="21"/>
    </row>
    <row r="443" spans="1:17">
      <c r="L443" s="21"/>
      <c r="M443" s="21"/>
      <c r="N443" s="21"/>
    </row>
    <row r="444" spans="1:17">
      <c r="L444" s="21"/>
      <c r="M444" s="21"/>
      <c r="N444" s="21"/>
    </row>
    <row r="445" spans="1:17">
      <c r="L445" s="21"/>
      <c r="M445" s="21"/>
      <c r="N445" s="21"/>
    </row>
    <row r="446" spans="1:17">
      <c r="L446" s="21"/>
      <c r="M446" s="21"/>
      <c r="N446" s="21"/>
    </row>
    <row r="447" spans="1:17">
      <c r="L447" s="21"/>
      <c r="M447" s="21"/>
      <c r="N447" s="21"/>
    </row>
  </sheetData>
  <autoFilter ref="A6:Q6" xr:uid="{00000000-0001-0000-0A00-000000000000}"/>
  <mergeCells count="8">
    <mergeCell ref="J4:L4"/>
    <mergeCell ref="M4:O4"/>
    <mergeCell ref="J5:L5"/>
    <mergeCell ref="M5:O5"/>
    <mergeCell ref="D4:F4"/>
    <mergeCell ref="D5:F5"/>
    <mergeCell ref="G4:I4"/>
    <mergeCell ref="G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A2:I452"/>
  <sheetViews>
    <sheetView workbookViewId="0">
      <selection activeCell="D7" sqref="D7"/>
    </sheetView>
  </sheetViews>
  <sheetFormatPr defaultColWidth="9.28515625" defaultRowHeight="15"/>
  <cols>
    <col min="1" max="1" width="31.5703125" style="68" bestFit="1" customWidth="1"/>
    <col min="2" max="2" width="12.42578125" style="68" bestFit="1" customWidth="1"/>
    <col min="3" max="3" width="15" style="68" bestFit="1" customWidth="1"/>
    <col min="4" max="5" width="26.42578125" style="68" customWidth="1"/>
    <col min="6" max="6" width="23.5703125" style="68" bestFit="1" customWidth="1"/>
    <col min="7" max="7" width="20.7109375" style="42" bestFit="1" customWidth="1"/>
    <col min="8" max="8" width="20.7109375" style="42" customWidth="1"/>
    <col min="9" max="9" width="12.28515625" style="42" bestFit="1" customWidth="1"/>
    <col min="10" max="16384" width="9.28515625" style="42"/>
  </cols>
  <sheetData>
    <row r="2" spans="1:9" ht="15.75">
      <c r="A2" s="78" t="s">
        <v>1624</v>
      </c>
      <c r="B2" s="66"/>
      <c r="C2" s="66"/>
      <c r="D2" s="66"/>
      <c r="E2" s="158"/>
      <c r="F2" s="66"/>
      <c r="G2" s="86"/>
      <c r="H2" s="86"/>
      <c r="I2" s="86"/>
    </row>
    <row r="3" spans="1:9" ht="15.75">
      <c r="A3" s="78" t="s">
        <v>1625</v>
      </c>
      <c r="B3" s="66"/>
      <c r="C3" s="66"/>
      <c r="D3" s="66"/>
      <c r="E3" s="66"/>
      <c r="F3" s="66"/>
      <c r="G3" s="86"/>
      <c r="H3" s="86"/>
      <c r="I3" s="86"/>
    </row>
    <row r="4" spans="1:9">
      <c r="A4" s="66"/>
      <c r="B4" s="66"/>
      <c r="D4" s="96" t="s">
        <v>1171</v>
      </c>
      <c r="E4" s="96" t="s">
        <v>1172</v>
      </c>
      <c r="F4" s="96" t="s">
        <v>1626</v>
      </c>
      <c r="G4" s="97" t="s">
        <v>1627</v>
      </c>
      <c r="H4" s="174" t="s">
        <v>1628</v>
      </c>
      <c r="I4" s="98"/>
    </row>
    <row r="5" spans="1:9" ht="69">
      <c r="A5" s="99"/>
      <c r="B5" s="132"/>
      <c r="C5" s="134"/>
      <c r="D5" s="95" t="s">
        <v>1629</v>
      </c>
      <c r="E5" s="95" t="s">
        <v>1630</v>
      </c>
      <c r="F5" s="95" t="s">
        <v>1631</v>
      </c>
      <c r="G5" s="90" t="s">
        <v>1632</v>
      </c>
      <c r="H5" s="90" t="s">
        <v>1633</v>
      </c>
      <c r="I5" s="90" t="s">
        <v>1161</v>
      </c>
    </row>
    <row r="6" spans="1:9">
      <c r="A6" s="95" t="s">
        <v>1177</v>
      </c>
      <c r="B6" s="95" t="s">
        <v>3</v>
      </c>
      <c r="C6" s="95" t="s">
        <v>4</v>
      </c>
      <c r="D6" s="95" t="s">
        <v>1152</v>
      </c>
      <c r="E6" s="95" t="s">
        <v>1152</v>
      </c>
      <c r="F6" s="95" t="s">
        <v>1152</v>
      </c>
      <c r="G6" s="90" t="str">
        <f>F6</f>
        <v>CY 2023</v>
      </c>
      <c r="H6" s="90" t="str">
        <f>F6</f>
        <v>CY 2023</v>
      </c>
      <c r="I6" s="90" t="str">
        <f>F6</f>
        <v>CY 2023</v>
      </c>
    </row>
    <row r="7" spans="1:9">
      <c r="A7" s="68" t="s">
        <v>1178</v>
      </c>
      <c r="B7" s="68" t="s">
        <v>14</v>
      </c>
      <c r="C7" s="77" t="s">
        <v>15</v>
      </c>
      <c r="D7" s="77">
        <v>12913966.98</v>
      </c>
      <c r="E7" s="77">
        <v>4623691.9000000004</v>
      </c>
      <c r="F7" s="77">
        <v>626050.63</v>
      </c>
      <c r="G7" s="22">
        <v>3997641.2700000005</v>
      </c>
      <c r="H7" s="91">
        <v>3.2303999999999999</v>
      </c>
      <c r="I7" s="42">
        <v>0</v>
      </c>
    </row>
    <row r="8" spans="1:9">
      <c r="A8" s="68" t="s">
        <v>1179</v>
      </c>
      <c r="B8" s="68" t="s">
        <v>20</v>
      </c>
      <c r="C8" s="77" t="s">
        <v>21</v>
      </c>
      <c r="D8" s="77">
        <v>17730921</v>
      </c>
      <c r="E8" s="77">
        <v>5407183</v>
      </c>
      <c r="F8" s="77"/>
      <c r="G8" s="22">
        <v>5407183</v>
      </c>
      <c r="H8" s="91">
        <v>3.2791000000000001</v>
      </c>
      <c r="I8" s="42">
        <v>0</v>
      </c>
    </row>
    <row r="9" spans="1:9">
      <c r="A9" s="68" t="s">
        <v>1180</v>
      </c>
      <c r="B9" s="68" t="s">
        <v>24</v>
      </c>
      <c r="C9" s="77" t="s">
        <v>25</v>
      </c>
      <c r="D9" s="77">
        <v>21047222.41</v>
      </c>
      <c r="E9" s="77">
        <v>1769394.47</v>
      </c>
      <c r="F9" s="77">
        <v>593399.02</v>
      </c>
      <c r="G9" s="22">
        <v>1175995.45</v>
      </c>
      <c r="H9" s="91">
        <v>17.897400000000001</v>
      </c>
      <c r="I9" s="42">
        <v>0</v>
      </c>
    </row>
    <row r="10" spans="1:9">
      <c r="A10" s="68" t="s">
        <v>1181</v>
      </c>
      <c r="B10" s="68" t="s">
        <v>29</v>
      </c>
      <c r="C10" s="77" t="s">
        <v>30</v>
      </c>
      <c r="D10" s="77">
        <v>707935186</v>
      </c>
      <c r="E10" s="77">
        <v>477201533.86000001</v>
      </c>
      <c r="F10" s="77"/>
      <c r="G10" s="22">
        <v>477201533.86000001</v>
      </c>
      <c r="H10" s="91">
        <v>1.4835</v>
      </c>
      <c r="I10" s="42">
        <v>0</v>
      </c>
    </row>
    <row r="11" spans="1:9">
      <c r="A11" s="68" t="s">
        <v>1182</v>
      </c>
      <c r="B11" s="68" t="s">
        <v>34</v>
      </c>
      <c r="C11" s="77" t="s">
        <v>35</v>
      </c>
      <c r="D11" s="77">
        <v>8193328.5099999998</v>
      </c>
      <c r="E11" s="77">
        <v>989062.24</v>
      </c>
      <c r="F11" s="77">
        <v>20562.650000000001</v>
      </c>
      <c r="G11" s="22">
        <v>968499.59</v>
      </c>
      <c r="H11" s="91">
        <v>8.4597999999999995</v>
      </c>
      <c r="I11" s="42">
        <v>0</v>
      </c>
    </row>
    <row r="12" spans="1:9">
      <c r="A12" s="68" t="s">
        <v>1183</v>
      </c>
      <c r="B12" s="68" t="s">
        <v>34</v>
      </c>
      <c r="C12" s="77" t="s">
        <v>38</v>
      </c>
      <c r="D12" s="77">
        <v>5313102</v>
      </c>
      <c r="E12" s="77">
        <v>785989</v>
      </c>
      <c r="F12" s="77"/>
      <c r="G12" s="22">
        <v>785989</v>
      </c>
      <c r="H12" s="91">
        <v>6.7598000000000003</v>
      </c>
      <c r="I12" s="42">
        <v>0</v>
      </c>
    </row>
    <row r="13" spans="1:9">
      <c r="A13" s="68" t="s">
        <v>1184</v>
      </c>
      <c r="B13" s="68" t="s">
        <v>44</v>
      </c>
      <c r="C13" s="77" t="s">
        <v>45</v>
      </c>
      <c r="D13" s="77">
        <v>23678069.52</v>
      </c>
      <c r="E13" s="77">
        <v>7032190.9900000002</v>
      </c>
      <c r="F13" s="77"/>
      <c r="G13" s="22">
        <v>7032190.9900000002</v>
      </c>
      <c r="H13" s="91">
        <v>3.3671000000000002</v>
      </c>
      <c r="I13" s="42">
        <v>0</v>
      </c>
    </row>
    <row r="14" spans="1:9">
      <c r="A14" s="68" t="s">
        <v>1185</v>
      </c>
      <c r="B14" s="68" t="s">
        <v>48</v>
      </c>
      <c r="C14" s="77" t="s">
        <v>49</v>
      </c>
      <c r="D14" s="77">
        <v>9347360</v>
      </c>
      <c r="E14" s="77">
        <v>1820363</v>
      </c>
      <c r="F14" s="77"/>
      <c r="G14" s="22">
        <v>1820363</v>
      </c>
      <c r="H14" s="91">
        <v>5.1349</v>
      </c>
      <c r="I14" s="42">
        <v>0</v>
      </c>
    </row>
    <row r="15" spans="1:9">
      <c r="A15" s="68" t="s">
        <v>1186</v>
      </c>
      <c r="B15" s="68" t="s">
        <v>55</v>
      </c>
      <c r="C15" s="77" t="s">
        <v>56</v>
      </c>
      <c r="D15" s="77">
        <v>576246892.55999994</v>
      </c>
      <c r="E15" s="77">
        <v>153170735.19</v>
      </c>
      <c r="F15" s="77"/>
      <c r="G15" s="22">
        <v>153170735.19</v>
      </c>
      <c r="H15" s="91">
        <v>3.7621000000000002</v>
      </c>
      <c r="I15" s="42">
        <v>0</v>
      </c>
    </row>
    <row r="16" spans="1:9">
      <c r="A16" s="68" t="s">
        <v>1187</v>
      </c>
      <c r="B16" s="68" t="s">
        <v>63</v>
      </c>
      <c r="C16" s="77" t="s">
        <v>64</v>
      </c>
      <c r="D16" s="77">
        <v>48347260</v>
      </c>
      <c r="E16" s="77">
        <v>10380992</v>
      </c>
      <c r="F16" s="77">
        <v>3120376</v>
      </c>
      <c r="G16" s="22">
        <v>7260616</v>
      </c>
      <c r="H16" s="91">
        <v>6.6588000000000003</v>
      </c>
      <c r="I16" s="42">
        <v>0</v>
      </c>
    </row>
    <row r="17" spans="1:9">
      <c r="A17" s="68" t="s">
        <v>1188</v>
      </c>
      <c r="B17" s="68" t="s">
        <v>66</v>
      </c>
      <c r="C17" s="77" t="s">
        <v>67</v>
      </c>
      <c r="D17" s="77">
        <v>54310897.57</v>
      </c>
      <c r="E17" s="77">
        <v>6611072.6600000001</v>
      </c>
      <c r="F17" s="77">
        <v>26949.95</v>
      </c>
      <c r="G17" s="22">
        <v>6584122.71</v>
      </c>
      <c r="H17" s="91">
        <v>8.2487999999999992</v>
      </c>
      <c r="I17" s="42">
        <v>0</v>
      </c>
    </row>
    <row r="18" spans="1:9">
      <c r="A18" s="68" t="s">
        <v>1189</v>
      </c>
      <c r="B18" s="68" t="s">
        <v>70</v>
      </c>
      <c r="C18" s="77" t="s">
        <v>71</v>
      </c>
      <c r="D18" s="77">
        <v>109865224</v>
      </c>
      <c r="E18" s="77">
        <v>13587235</v>
      </c>
      <c r="F18" s="77">
        <v>428457</v>
      </c>
      <c r="G18" s="22">
        <v>13158778</v>
      </c>
      <c r="H18" s="91">
        <v>8.3491999999999997</v>
      </c>
      <c r="I18" s="42">
        <v>0</v>
      </c>
    </row>
    <row r="19" spans="1:9">
      <c r="A19" s="68" t="s">
        <v>1190</v>
      </c>
      <c r="B19" s="68" t="s">
        <v>70</v>
      </c>
      <c r="C19" s="77" t="s">
        <v>74</v>
      </c>
      <c r="D19" s="77">
        <v>302618461.89999998</v>
      </c>
      <c r="E19" s="77">
        <v>181087957.62</v>
      </c>
      <c r="F19" s="77"/>
      <c r="G19" s="22">
        <v>181087957.62</v>
      </c>
      <c r="H19" s="91">
        <v>1.6711</v>
      </c>
      <c r="I19" s="42">
        <v>0</v>
      </c>
    </row>
    <row r="20" spans="1:9">
      <c r="A20" s="68" t="s">
        <v>1191</v>
      </c>
      <c r="B20" s="68" t="s">
        <v>66</v>
      </c>
      <c r="C20" s="77" t="s">
        <v>77</v>
      </c>
      <c r="D20" s="77">
        <v>1150900.02</v>
      </c>
      <c r="E20" s="77">
        <v>8908.2999999999993</v>
      </c>
      <c r="F20" s="77"/>
      <c r="G20" s="22">
        <v>8908.2999999999993</v>
      </c>
      <c r="H20" s="91">
        <v>129.19409999999999</v>
      </c>
      <c r="I20" s="42">
        <v>0</v>
      </c>
    </row>
    <row r="21" spans="1:9">
      <c r="A21" s="68" t="s">
        <v>1192</v>
      </c>
      <c r="B21" s="68" t="s">
        <v>34</v>
      </c>
      <c r="C21" s="77" t="s">
        <v>80</v>
      </c>
      <c r="D21" s="77">
        <v>621024</v>
      </c>
      <c r="E21" s="77">
        <v>17183</v>
      </c>
      <c r="F21" s="77"/>
      <c r="G21" s="22">
        <v>17183</v>
      </c>
      <c r="H21" s="91">
        <v>36.141800000000003</v>
      </c>
      <c r="I21" s="42">
        <v>0</v>
      </c>
    </row>
    <row r="22" spans="1:9">
      <c r="A22" s="68" t="s">
        <v>1193</v>
      </c>
      <c r="B22" s="68" t="s">
        <v>82</v>
      </c>
      <c r="C22" s="77" t="s">
        <v>83</v>
      </c>
      <c r="D22" s="77">
        <v>468777.84</v>
      </c>
      <c r="E22" s="77"/>
      <c r="F22" s="77"/>
      <c r="G22" s="22">
        <v>0</v>
      </c>
      <c r="H22" s="91" t="s">
        <v>1167</v>
      </c>
      <c r="I22" s="42">
        <v>0</v>
      </c>
    </row>
    <row r="23" spans="1:9">
      <c r="A23" s="68" t="s">
        <v>1194</v>
      </c>
      <c r="B23" s="68" t="s">
        <v>29</v>
      </c>
      <c r="C23" s="77" t="s">
        <v>85</v>
      </c>
      <c r="D23" s="77">
        <v>1550569</v>
      </c>
      <c r="E23" s="77">
        <v>284583</v>
      </c>
      <c r="F23" s="77"/>
      <c r="G23" s="22">
        <v>284583</v>
      </c>
      <c r="H23" s="91">
        <v>5.4485999999999999</v>
      </c>
      <c r="I23" s="42">
        <v>0</v>
      </c>
    </row>
    <row r="24" spans="1:9">
      <c r="A24" s="68" t="s">
        <v>1195</v>
      </c>
      <c r="B24" s="68" t="s">
        <v>29</v>
      </c>
      <c r="C24" s="77" t="s">
        <v>90</v>
      </c>
      <c r="D24" s="77">
        <v>2852973</v>
      </c>
      <c r="E24" s="77">
        <v>2559182</v>
      </c>
      <c r="F24" s="77"/>
      <c r="G24" s="22">
        <v>2559182</v>
      </c>
      <c r="H24" s="91">
        <v>1.1148</v>
      </c>
      <c r="I24" s="42">
        <v>0</v>
      </c>
    </row>
    <row r="25" spans="1:9">
      <c r="A25" s="68" t="s">
        <v>1196</v>
      </c>
      <c r="B25" s="68" t="s">
        <v>24</v>
      </c>
      <c r="C25" s="77" t="s">
        <v>92</v>
      </c>
      <c r="D25" s="77">
        <v>691132</v>
      </c>
      <c r="E25" s="77"/>
      <c r="F25" s="77"/>
      <c r="G25" s="22">
        <v>0</v>
      </c>
      <c r="H25" s="91" t="s">
        <v>1167</v>
      </c>
      <c r="I25" s="42">
        <v>0</v>
      </c>
    </row>
    <row r="26" spans="1:9">
      <c r="A26" s="68" t="s">
        <v>1197</v>
      </c>
      <c r="B26" s="68" t="s">
        <v>66</v>
      </c>
      <c r="C26" s="77" t="s">
        <v>94</v>
      </c>
      <c r="D26" s="77">
        <v>2169490</v>
      </c>
      <c r="E26" s="77">
        <v>143596</v>
      </c>
      <c r="F26" s="77"/>
      <c r="G26" s="22">
        <v>143596</v>
      </c>
      <c r="H26" s="91">
        <v>15.1083</v>
      </c>
      <c r="I26" s="42">
        <v>0</v>
      </c>
    </row>
    <row r="27" spans="1:9">
      <c r="A27" s="68" t="s">
        <v>1198</v>
      </c>
      <c r="B27" s="68" t="s">
        <v>48</v>
      </c>
      <c r="C27" s="77" t="s">
        <v>98</v>
      </c>
      <c r="D27" s="77">
        <v>292166.15999999997</v>
      </c>
      <c r="E27" s="77">
        <v>11849.6</v>
      </c>
      <c r="F27" s="77"/>
      <c r="G27" s="22">
        <v>11849.6</v>
      </c>
      <c r="H27" s="91">
        <v>24.656199999999998</v>
      </c>
      <c r="I27" s="42">
        <v>0</v>
      </c>
    </row>
    <row r="28" spans="1:9">
      <c r="A28" s="68" t="s">
        <v>1199</v>
      </c>
      <c r="B28" s="68" t="s">
        <v>102</v>
      </c>
      <c r="C28" s="77" t="s">
        <v>103</v>
      </c>
      <c r="D28" s="77">
        <v>732827.81</v>
      </c>
      <c r="E28" s="77">
        <v>183759.6</v>
      </c>
      <c r="F28" s="77"/>
      <c r="G28" s="22">
        <v>183759.6</v>
      </c>
      <c r="H28" s="91">
        <v>3.988</v>
      </c>
      <c r="I28" s="42">
        <v>0</v>
      </c>
    </row>
    <row r="29" spans="1:9">
      <c r="A29" s="68" t="s">
        <v>1200</v>
      </c>
      <c r="B29" s="68" t="s">
        <v>14</v>
      </c>
      <c r="C29" s="77" t="s">
        <v>105</v>
      </c>
      <c r="D29" s="77">
        <v>209742.71</v>
      </c>
      <c r="E29" s="77"/>
      <c r="F29" s="77"/>
      <c r="G29" s="22">
        <v>0</v>
      </c>
      <c r="H29" s="91" t="s">
        <v>1167</v>
      </c>
      <c r="I29" s="42">
        <v>0</v>
      </c>
    </row>
    <row r="30" spans="1:9">
      <c r="A30" s="68" t="s">
        <v>1201</v>
      </c>
      <c r="B30" s="68" t="s">
        <v>107</v>
      </c>
      <c r="C30" s="77" t="s">
        <v>108</v>
      </c>
      <c r="D30" s="77">
        <v>7670362</v>
      </c>
      <c r="E30" s="77">
        <v>451273</v>
      </c>
      <c r="F30" s="77"/>
      <c r="G30" s="22">
        <v>451273</v>
      </c>
      <c r="H30" s="91">
        <v>16.997199999999999</v>
      </c>
      <c r="I30" s="42">
        <v>0</v>
      </c>
    </row>
    <row r="31" spans="1:9">
      <c r="A31" s="68" t="s">
        <v>1202</v>
      </c>
      <c r="B31" s="68" t="s">
        <v>96</v>
      </c>
      <c r="C31" s="77" t="s">
        <v>110</v>
      </c>
      <c r="D31" s="77">
        <v>370741</v>
      </c>
      <c r="E31" s="77"/>
      <c r="F31" s="77"/>
      <c r="G31" s="22">
        <v>0</v>
      </c>
      <c r="H31" s="91" t="s">
        <v>1167</v>
      </c>
      <c r="I31" s="42">
        <v>0</v>
      </c>
    </row>
    <row r="32" spans="1:9">
      <c r="A32" s="68" t="s">
        <v>1203</v>
      </c>
      <c r="B32" s="68" t="s">
        <v>96</v>
      </c>
      <c r="C32" s="77" t="s">
        <v>112</v>
      </c>
      <c r="D32" s="77">
        <v>516099</v>
      </c>
      <c r="E32" s="77">
        <v>27721</v>
      </c>
      <c r="F32" s="77"/>
      <c r="G32" s="22">
        <v>27721</v>
      </c>
      <c r="H32" s="91">
        <v>18.617599999999999</v>
      </c>
      <c r="I32" s="42">
        <v>0</v>
      </c>
    </row>
    <row r="33" spans="1:9">
      <c r="A33" s="68" t="s">
        <v>1204</v>
      </c>
      <c r="B33" s="68" t="s">
        <v>29</v>
      </c>
      <c r="C33" s="77" t="s">
        <v>114</v>
      </c>
      <c r="D33" s="77">
        <v>711487</v>
      </c>
      <c r="E33" s="77">
        <v>94757</v>
      </c>
      <c r="F33" s="77"/>
      <c r="G33" s="22">
        <v>94757</v>
      </c>
      <c r="H33" s="91">
        <v>7.5084999999999997</v>
      </c>
      <c r="I33" s="42">
        <v>0</v>
      </c>
    </row>
    <row r="34" spans="1:9">
      <c r="A34" s="68" t="s">
        <v>1205</v>
      </c>
      <c r="B34" s="68" t="s">
        <v>66</v>
      </c>
      <c r="C34" s="77" t="s">
        <v>116</v>
      </c>
      <c r="D34" s="77">
        <v>650665.68999999994</v>
      </c>
      <c r="E34" s="77">
        <v>300</v>
      </c>
      <c r="F34" s="77"/>
      <c r="G34" s="22">
        <v>300</v>
      </c>
      <c r="H34" s="91">
        <v>2168.8856000000001</v>
      </c>
      <c r="I34" s="42">
        <v>0</v>
      </c>
    </row>
    <row r="35" spans="1:9">
      <c r="A35" s="68" t="s">
        <v>1206</v>
      </c>
      <c r="B35" s="68" t="s">
        <v>118</v>
      </c>
      <c r="C35" s="77" t="s">
        <v>119</v>
      </c>
      <c r="D35" s="77">
        <v>2650863</v>
      </c>
      <c r="E35" s="77">
        <v>43587</v>
      </c>
      <c r="F35" s="77"/>
      <c r="G35" s="22">
        <v>43587</v>
      </c>
      <c r="H35" s="91">
        <v>60.817700000000002</v>
      </c>
      <c r="I35" s="42">
        <v>0</v>
      </c>
    </row>
    <row r="36" spans="1:9">
      <c r="A36" s="68" t="s">
        <v>1207</v>
      </c>
      <c r="B36" s="68" t="s">
        <v>70</v>
      </c>
      <c r="C36" s="77" t="s">
        <v>121</v>
      </c>
      <c r="D36" s="77">
        <v>9064129</v>
      </c>
      <c r="E36" s="77">
        <v>1348185</v>
      </c>
      <c r="F36" s="77"/>
      <c r="G36" s="22">
        <v>1348185</v>
      </c>
      <c r="H36" s="91">
        <v>6.7232000000000003</v>
      </c>
      <c r="I36" s="42">
        <v>0</v>
      </c>
    </row>
    <row r="37" spans="1:9">
      <c r="A37" s="68" t="s">
        <v>1208</v>
      </c>
      <c r="B37" s="68" t="s">
        <v>123</v>
      </c>
      <c r="C37" s="77" t="s">
        <v>124</v>
      </c>
      <c r="D37" s="77">
        <v>45238.95</v>
      </c>
      <c r="E37" s="77"/>
      <c r="F37" s="77"/>
      <c r="G37" s="22">
        <v>0</v>
      </c>
      <c r="H37" s="91" t="s">
        <v>1167</v>
      </c>
      <c r="I37" s="42">
        <v>0</v>
      </c>
    </row>
    <row r="38" spans="1:9">
      <c r="A38" s="68" t="s">
        <v>1209</v>
      </c>
      <c r="B38" s="68" t="s">
        <v>34</v>
      </c>
      <c r="C38" s="77" t="s">
        <v>126</v>
      </c>
      <c r="D38" s="77">
        <v>1485641.01</v>
      </c>
      <c r="E38" s="77"/>
      <c r="F38" s="77"/>
      <c r="G38" s="22">
        <v>0</v>
      </c>
      <c r="H38" s="91" t="s">
        <v>1167</v>
      </c>
      <c r="I38" s="42">
        <v>0</v>
      </c>
    </row>
    <row r="39" spans="1:9">
      <c r="A39" s="68" t="s">
        <v>1210</v>
      </c>
      <c r="B39" s="68" t="s">
        <v>107</v>
      </c>
      <c r="C39" s="77" t="s">
        <v>128</v>
      </c>
      <c r="D39" s="77">
        <v>1856395</v>
      </c>
      <c r="E39" s="77">
        <v>163828</v>
      </c>
      <c r="F39" s="77"/>
      <c r="G39" s="22">
        <v>163828</v>
      </c>
      <c r="H39" s="91">
        <v>11.3314</v>
      </c>
      <c r="I39" s="42">
        <v>0</v>
      </c>
    </row>
    <row r="40" spans="1:9">
      <c r="A40" s="68" t="s">
        <v>1211</v>
      </c>
      <c r="B40" s="68" t="s">
        <v>44</v>
      </c>
      <c r="C40" s="77" t="s">
        <v>133</v>
      </c>
      <c r="D40" s="77">
        <v>811776</v>
      </c>
      <c r="E40" s="77">
        <v>356573</v>
      </c>
      <c r="F40" s="77"/>
      <c r="G40" s="22">
        <v>356573</v>
      </c>
      <c r="H40" s="91">
        <v>2.2766000000000002</v>
      </c>
      <c r="I40" s="42">
        <v>0</v>
      </c>
    </row>
    <row r="41" spans="1:9">
      <c r="A41" s="68" t="s">
        <v>1212</v>
      </c>
      <c r="B41" s="68" t="s">
        <v>118</v>
      </c>
      <c r="C41" s="77" t="s">
        <v>135</v>
      </c>
      <c r="D41" s="77">
        <v>1168005.73</v>
      </c>
      <c r="E41" s="77"/>
      <c r="F41" s="77"/>
      <c r="G41" s="22">
        <v>0</v>
      </c>
      <c r="H41" s="91" t="s">
        <v>1167</v>
      </c>
      <c r="I41" s="42">
        <v>0</v>
      </c>
    </row>
    <row r="42" spans="1:9">
      <c r="A42" s="68" t="s">
        <v>1213</v>
      </c>
      <c r="B42" s="68" t="s">
        <v>20</v>
      </c>
      <c r="C42" s="77" t="s">
        <v>137</v>
      </c>
      <c r="D42" s="77">
        <v>848765.52</v>
      </c>
      <c r="E42" s="77">
        <v>1543.51</v>
      </c>
      <c r="F42" s="77"/>
      <c r="G42" s="22">
        <v>1543.51</v>
      </c>
      <c r="H42" s="91">
        <v>549.8931</v>
      </c>
      <c r="I42" s="42">
        <v>0</v>
      </c>
    </row>
    <row r="43" spans="1:9">
      <c r="A43" s="68" t="s">
        <v>1214</v>
      </c>
      <c r="B43" s="68" t="s">
        <v>141</v>
      </c>
      <c r="C43" s="77" t="s">
        <v>142</v>
      </c>
      <c r="D43" s="77">
        <v>1984385.79</v>
      </c>
      <c r="E43" s="77">
        <v>124680.42</v>
      </c>
      <c r="F43" s="77"/>
      <c r="G43" s="22">
        <v>124680.42</v>
      </c>
      <c r="H43" s="91">
        <v>15.915800000000001</v>
      </c>
      <c r="I43" s="42">
        <v>0</v>
      </c>
    </row>
    <row r="44" spans="1:9">
      <c r="A44" s="68" t="s">
        <v>1215</v>
      </c>
      <c r="B44" s="68" t="s">
        <v>107</v>
      </c>
      <c r="C44" s="77" t="s">
        <v>144</v>
      </c>
      <c r="D44" s="77">
        <v>3298103</v>
      </c>
      <c r="E44" s="77">
        <v>392908</v>
      </c>
      <c r="F44" s="77"/>
      <c r="G44" s="22">
        <v>392908</v>
      </c>
      <c r="H44" s="91">
        <v>8.3940999999999999</v>
      </c>
      <c r="I44" s="42">
        <v>0</v>
      </c>
    </row>
    <row r="45" spans="1:9">
      <c r="A45" s="68" t="s">
        <v>1216</v>
      </c>
      <c r="B45" s="68" t="s">
        <v>82</v>
      </c>
      <c r="C45" s="77" t="s">
        <v>146</v>
      </c>
      <c r="D45" s="77">
        <v>613327</v>
      </c>
      <c r="E45" s="77"/>
      <c r="F45" s="77"/>
      <c r="G45" s="22">
        <v>0</v>
      </c>
      <c r="H45" s="91" t="s">
        <v>1167</v>
      </c>
      <c r="I45" s="42">
        <v>0</v>
      </c>
    </row>
    <row r="46" spans="1:9">
      <c r="A46" s="68" t="s">
        <v>1217</v>
      </c>
      <c r="B46" s="68" t="s">
        <v>151</v>
      </c>
      <c r="C46" s="77" t="s">
        <v>152</v>
      </c>
      <c r="D46" s="77">
        <v>3685902</v>
      </c>
      <c r="E46" s="77">
        <v>193981</v>
      </c>
      <c r="F46" s="77"/>
      <c r="G46" s="22">
        <v>193981</v>
      </c>
      <c r="H46" s="91">
        <v>19.0014</v>
      </c>
      <c r="I46" s="42">
        <v>0</v>
      </c>
    </row>
    <row r="47" spans="1:9">
      <c r="A47" s="68" t="s">
        <v>1218</v>
      </c>
      <c r="B47" s="68" t="s">
        <v>154</v>
      </c>
      <c r="C47" s="77" t="s">
        <v>155</v>
      </c>
      <c r="D47" s="77">
        <v>495073.11</v>
      </c>
      <c r="E47" s="77"/>
      <c r="F47" s="77"/>
      <c r="G47" s="22">
        <v>0</v>
      </c>
      <c r="H47" s="91" t="s">
        <v>1167</v>
      </c>
      <c r="I47" s="42">
        <v>0</v>
      </c>
    </row>
    <row r="48" spans="1:9">
      <c r="A48" s="68" t="s">
        <v>1219</v>
      </c>
      <c r="B48" s="68" t="s">
        <v>34</v>
      </c>
      <c r="C48" s="77" t="s">
        <v>157</v>
      </c>
      <c r="D48" s="77">
        <v>10272436</v>
      </c>
      <c r="E48" s="77">
        <v>656696</v>
      </c>
      <c r="F48" s="77"/>
      <c r="G48" s="22">
        <v>656696</v>
      </c>
      <c r="H48" s="91">
        <v>15.6426</v>
      </c>
      <c r="I48" s="42">
        <v>0</v>
      </c>
    </row>
    <row r="49" spans="1:9">
      <c r="A49" s="68" t="s">
        <v>1220</v>
      </c>
      <c r="B49" s="68" t="s">
        <v>44</v>
      </c>
      <c r="C49" s="77" t="s">
        <v>159</v>
      </c>
      <c r="D49" s="77">
        <v>1008036</v>
      </c>
      <c r="E49" s="77">
        <v>35604</v>
      </c>
      <c r="F49" s="77"/>
      <c r="G49" s="22">
        <v>35604</v>
      </c>
      <c r="H49" s="91">
        <v>28.3124</v>
      </c>
      <c r="I49" s="42">
        <v>0</v>
      </c>
    </row>
    <row r="50" spans="1:9">
      <c r="A50" s="68" t="s">
        <v>1221</v>
      </c>
      <c r="B50" s="68" t="s">
        <v>44</v>
      </c>
      <c r="C50" s="77" t="s">
        <v>161</v>
      </c>
      <c r="D50" s="77">
        <v>3890857.04</v>
      </c>
      <c r="E50" s="77">
        <v>167171.68</v>
      </c>
      <c r="F50" s="77"/>
      <c r="G50" s="22">
        <v>167171.68</v>
      </c>
      <c r="H50" s="91">
        <v>23.2746</v>
      </c>
      <c r="I50" s="42">
        <v>0</v>
      </c>
    </row>
    <row r="51" spans="1:9">
      <c r="A51" s="68" t="s">
        <v>1222</v>
      </c>
      <c r="B51" s="68" t="s">
        <v>107</v>
      </c>
      <c r="C51" s="77" t="s">
        <v>163</v>
      </c>
      <c r="D51" s="77">
        <v>622277</v>
      </c>
      <c r="E51" s="77">
        <v>95997</v>
      </c>
      <c r="F51" s="77"/>
      <c r="G51" s="22">
        <v>95997</v>
      </c>
      <c r="H51" s="91">
        <v>6.4823000000000004</v>
      </c>
      <c r="I51" s="42">
        <v>0</v>
      </c>
    </row>
    <row r="52" spans="1:9">
      <c r="A52" s="68" t="s">
        <v>1223</v>
      </c>
      <c r="B52" s="68" t="s">
        <v>44</v>
      </c>
      <c r="C52" s="77" t="s">
        <v>165</v>
      </c>
      <c r="D52" s="77">
        <v>1229637</v>
      </c>
      <c r="E52" s="77">
        <v>13785</v>
      </c>
      <c r="F52" s="77"/>
      <c r="G52" s="22">
        <v>13785</v>
      </c>
      <c r="H52" s="91">
        <v>89.201099999999997</v>
      </c>
      <c r="I52" s="42">
        <v>0</v>
      </c>
    </row>
    <row r="53" spans="1:9">
      <c r="A53" s="68" t="s">
        <v>1224</v>
      </c>
      <c r="B53" s="68" t="s">
        <v>96</v>
      </c>
      <c r="C53" s="77" t="s">
        <v>169</v>
      </c>
      <c r="D53" s="77">
        <v>313814.44</v>
      </c>
      <c r="E53" s="77"/>
      <c r="F53" s="77"/>
      <c r="G53" s="22">
        <v>0</v>
      </c>
      <c r="H53" s="91" t="s">
        <v>1167</v>
      </c>
      <c r="I53" s="42">
        <v>0</v>
      </c>
    </row>
    <row r="54" spans="1:9">
      <c r="A54" s="68" t="s">
        <v>1225</v>
      </c>
      <c r="B54" s="68" t="s">
        <v>24</v>
      </c>
      <c r="C54" s="77" t="s">
        <v>174</v>
      </c>
      <c r="D54" s="77">
        <v>1101920</v>
      </c>
      <c r="E54" s="77">
        <v>165540</v>
      </c>
      <c r="F54" s="77"/>
      <c r="G54" s="22">
        <v>165540</v>
      </c>
      <c r="H54" s="91">
        <v>6.6565000000000003</v>
      </c>
      <c r="I54" s="42">
        <v>0</v>
      </c>
    </row>
    <row r="55" spans="1:9">
      <c r="A55" s="68" t="s">
        <v>1226</v>
      </c>
      <c r="B55" s="68" t="s">
        <v>66</v>
      </c>
      <c r="C55" s="77" t="s">
        <v>176</v>
      </c>
      <c r="D55" s="77">
        <v>449474</v>
      </c>
      <c r="E55" s="77"/>
      <c r="F55" s="77"/>
      <c r="G55" s="22">
        <v>0</v>
      </c>
      <c r="H55" s="91" t="s">
        <v>1167</v>
      </c>
      <c r="I55" s="42">
        <v>0</v>
      </c>
    </row>
    <row r="56" spans="1:9">
      <c r="A56" s="68" t="s">
        <v>1227</v>
      </c>
      <c r="B56" s="68" t="s">
        <v>29</v>
      </c>
      <c r="C56" s="77" t="s">
        <v>178</v>
      </c>
      <c r="D56" s="77">
        <v>2870769</v>
      </c>
      <c r="E56" s="77">
        <v>51642</v>
      </c>
      <c r="F56" s="77"/>
      <c r="G56" s="22">
        <v>51642</v>
      </c>
      <c r="H56" s="91">
        <v>55.589799999999997</v>
      </c>
      <c r="I56" s="42">
        <v>0</v>
      </c>
    </row>
    <row r="57" spans="1:9">
      <c r="A57" s="68" t="s">
        <v>1228</v>
      </c>
      <c r="B57" s="68" t="s">
        <v>180</v>
      </c>
      <c r="C57" s="77" t="s">
        <v>181</v>
      </c>
      <c r="D57" s="77">
        <v>1257825.1599999999</v>
      </c>
      <c r="E57" s="77">
        <v>16546.03</v>
      </c>
      <c r="F57" s="77"/>
      <c r="G57" s="22">
        <v>16546.03</v>
      </c>
      <c r="H57" s="91">
        <v>76.019800000000004</v>
      </c>
      <c r="I57" s="42">
        <v>0</v>
      </c>
    </row>
    <row r="58" spans="1:9">
      <c r="A58" s="68" t="s">
        <v>1229</v>
      </c>
      <c r="B58" s="68" t="s">
        <v>96</v>
      </c>
      <c r="C58" s="77" t="s">
        <v>186</v>
      </c>
      <c r="D58" s="77">
        <v>840093</v>
      </c>
      <c r="E58" s="77">
        <v>8877</v>
      </c>
      <c r="F58" s="77"/>
      <c r="G58" s="22">
        <v>8877</v>
      </c>
      <c r="H58" s="91">
        <v>94.637</v>
      </c>
      <c r="I58" s="42">
        <v>0</v>
      </c>
    </row>
    <row r="59" spans="1:9">
      <c r="A59" s="68" t="s">
        <v>1230</v>
      </c>
      <c r="B59" s="68" t="s">
        <v>63</v>
      </c>
      <c r="C59" s="77" t="s">
        <v>188</v>
      </c>
      <c r="D59" s="77">
        <v>1357696.23</v>
      </c>
      <c r="E59" s="77">
        <v>6218</v>
      </c>
      <c r="F59" s="77"/>
      <c r="G59" s="22">
        <v>6218</v>
      </c>
      <c r="H59" s="91">
        <v>218.3493</v>
      </c>
      <c r="I59" s="42">
        <v>0</v>
      </c>
    </row>
    <row r="60" spans="1:9">
      <c r="A60" s="68" t="s">
        <v>1231</v>
      </c>
      <c r="B60" s="68" t="s">
        <v>190</v>
      </c>
      <c r="C60" s="77" t="s">
        <v>191</v>
      </c>
      <c r="D60" s="77">
        <v>803944</v>
      </c>
      <c r="E60" s="77">
        <v>52883</v>
      </c>
      <c r="F60" s="77"/>
      <c r="G60" s="22">
        <v>52883</v>
      </c>
      <c r="H60" s="91">
        <v>15.202299999999999</v>
      </c>
      <c r="I60" s="42">
        <v>0</v>
      </c>
    </row>
    <row r="61" spans="1:9">
      <c r="A61" s="68" t="s">
        <v>1232</v>
      </c>
      <c r="B61" s="68" t="s">
        <v>70</v>
      </c>
      <c r="C61" s="77" t="s">
        <v>193</v>
      </c>
      <c r="D61" s="77">
        <v>5262226</v>
      </c>
      <c r="E61" s="77">
        <v>1333867</v>
      </c>
      <c r="F61" s="77"/>
      <c r="G61" s="22">
        <v>1333867</v>
      </c>
      <c r="H61" s="91">
        <v>3.9451000000000001</v>
      </c>
      <c r="I61" s="42">
        <v>0</v>
      </c>
    </row>
    <row r="62" spans="1:9">
      <c r="A62" s="68" t="s">
        <v>1233</v>
      </c>
      <c r="B62" s="68" t="s">
        <v>107</v>
      </c>
      <c r="C62" s="77" t="s">
        <v>195</v>
      </c>
      <c r="D62" s="77">
        <v>1465954</v>
      </c>
      <c r="E62" s="77">
        <v>275001</v>
      </c>
      <c r="F62" s="77"/>
      <c r="G62" s="22">
        <v>275001</v>
      </c>
      <c r="H62" s="91">
        <v>5.3307000000000002</v>
      </c>
      <c r="I62" s="42">
        <v>0</v>
      </c>
    </row>
    <row r="63" spans="1:9">
      <c r="A63" s="68" t="s">
        <v>1234</v>
      </c>
      <c r="B63" s="68" t="s">
        <v>197</v>
      </c>
      <c r="C63" s="77" t="s">
        <v>198</v>
      </c>
      <c r="D63" s="77">
        <v>1022472.05</v>
      </c>
      <c r="E63" s="77">
        <v>5328.69</v>
      </c>
      <c r="F63" s="77"/>
      <c r="G63" s="22">
        <v>5328.69</v>
      </c>
      <c r="H63" s="91">
        <v>191.88059999999999</v>
      </c>
      <c r="I63" s="42">
        <v>0</v>
      </c>
    </row>
    <row r="64" spans="1:9">
      <c r="A64" s="68" t="s">
        <v>1235</v>
      </c>
      <c r="B64" s="68" t="s">
        <v>55</v>
      </c>
      <c r="C64" s="77" t="s">
        <v>200</v>
      </c>
      <c r="D64" s="77">
        <v>2413470.5099999998</v>
      </c>
      <c r="E64" s="77">
        <v>246110.14</v>
      </c>
      <c r="F64" s="77"/>
      <c r="G64" s="22">
        <v>246110.14</v>
      </c>
      <c r="H64" s="91">
        <v>9.8064999999999998</v>
      </c>
      <c r="I64" s="42">
        <v>0</v>
      </c>
    </row>
    <row r="65" spans="1:9">
      <c r="A65" s="68" t="s">
        <v>1236</v>
      </c>
      <c r="B65" s="68" t="s">
        <v>171</v>
      </c>
      <c r="C65" s="77" t="s">
        <v>202</v>
      </c>
      <c r="D65" s="77">
        <v>1668031</v>
      </c>
      <c r="E65" s="77">
        <v>35417</v>
      </c>
      <c r="F65" s="77"/>
      <c r="G65" s="22">
        <v>35417</v>
      </c>
      <c r="H65" s="91">
        <v>47.096899999999998</v>
      </c>
      <c r="I65" s="42">
        <v>0</v>
      </c>
    </row>
    <row r="66" spans="1:9">
      <c r="A66" s="68" t="s">
        <v>1237</v>
      </c>
      <c r="B66" s="68" t="s">
        <v>70</v>
      </c>
      <c r="C66" s="77" t="s">
        <v>204</v>
      </c>
      <c r="D66" s="77">
        <v>10343654.35</v>
      </c>
      <c r="E66" s="77">
        <v>750380.18</v>
      </c>
      <c r="F66" s="77"/>
      <c r="G66" s="22">
        <v>750380.18</v>
      </c>
      <c r="H66" s="91">
        <v>13.784599999999999</v>
      </c>
      <c r="I66" s="42">
        <v>0</v>
      </c>
    </row>
    <row r="67" spans="1:9">
      <c r="A67" s="68" t="s">
        <v>1238</v>
      </c>
      <c r="B67" s="68" t="s">
        <v>44</v>
      </c>
      <c r="C67" s="77" t="s">
        <v>206</v>
      </c>
      <c r="D67" s="77">
        <v>3533481</v>
      </c>
      <c r="E67" s="77">
        <v>459580</v>
      </c>
      <c r="F67" s="77"/>
      <c r="G67" s="22">
        <v>459580</v>
      </c>
      <c r="H67" s="91">
        <v>7.6885000000000003</v>
      </c>
      <c r="I67" s="42">
        <v>0</v>
      </c>
    </row>
    <row r="68" spans="1:9">
      <c r="A68" s="68" t="s">
        <v>1239</v>
      </c>
      <c r="B68" s="68" t="s">
        <v>215</v>
      </c>
      <c r="C68" s="77" t="s">
        <v>216</v>
      </c>
      <c r="D68" s="77">
        <v>71538.41</v>
      </c>
      <c r="E68" s="77"/>
      <c r="F68" s="77"/>
      <c r="G68" s="22">
        <v>0</v>
      </c>
      <c r="H68" s="91" t="s">
        <v>1167</v>
      </c>
      <c r="I68" s="42">
        <v>0</v>
      </c>
    </row>
    <row r="69" spans="1:9">
      <c r="A69" s="68" t="s">
        <v>1240</v>
      </c>
      <c r="B69" s="68" t="s">
        <v>141</v>
      </c>
      <c r="C69" s="77" t="s">
        <v>220</v>
      </c>
      <c r="D69" s="77">
        <v>480576</v>
      </c>
      <c r="E69" s="77">
        <v>20035</v>
      </c>
      <c r="F69" s="77"/>
      <c r="G69" s="22">
        <v>20035</v>
      </c>
      <c r="H69" s="91">
        <v>23.986799999999999</v>
      </c>
      <c r="I69" s="42">
        <v>0</v>
      </c>
    </row>
    <row r="70" spans="1:9">
      <c r="A70" s="68" t="s">
        <v>1241</v>
      </c>
      <c r="B70" s="68" t="s">
        <v>123</v>
      </c>
      <c r="C70" s="77" t="s">
        <v>222</v>
      </c>
      <c r="D70" s="77">
        <v>108721.49</v>
      </c>
      <c r="E70" s="77">
        <v>14697.82</v>
      </c>
      <c r="F70" s="77"/>
      <c r="G70" s="22">
        <v>14697.82</v>
      </c>
      <c r="H70" s="91">
        <v>7.3971</v>
      </c>
      <c r="I70" s="42">
        <v>0</v>
      </c>
    </row>
    <row r="71" spans="1:9">
      <c r="A71" s="68" t="s">
        <v>1242</v>
      </c>
      <c r="B71" s="68" t="s">
        <v>63</v>
      </c>
      <c r="C71" s="77" t="s">
        <v>224</v>
      </c>
      <c r="D71" s="77">
        <v>2301858</v>
      </c>
      <c r="E71" s="77"/>
      <c r="F71" s="77"/>
      <c r="G71" s="22">
        <v>0</v>
      </c>
      <c r="H71" s="91" t="s">
        <v>1167</v>
      </c>
      <c r="I71" s="42">
        <v>0</v>
      </c>
    </row>
    <row r="72" spans="1:9">
      <c r="A72" s="68" t="s">
        <v>1243</v>
      </c>
      <c r="B72" s="68" t="s">
        <v>14</v>
      </c>
      <c r="C72" s="77" t="s">
        <v>226</v>
      </c>
      <c r="D72" s="77">
        <v>150709.56</v>
      </c>
      <c r="E72" s="77">
        <v>64309.79</v>
      </c>
      <c r="F72" s="77"/>
      <c r="G72" s="22">
        <v>64309.79</v>
      </c>
      <c r="H72" s="91">
        <v>2.3435000000000001</v>
      </c>
      <c r="I72" s="42">
        <v>0</v>
      </c>
    </row>
    <row r="73" spans="1:9">
      <c r="A73" s="68" t="s">
        <v>1244</v>
      </c>
      <c r="B73" s="68" t="s">
        <v>96</v>
      </c>
      <c r="C73" s="77" t="s">
        <v>228</v>
      </c>
      <c r="D73" s="77">
        <v>233418.87</v>
      </c>
      <c r="E73" s="77"/>
      <c r="F73" s="77"/>
      <c r="G73" s="22">
        <v>0</v>
      </c>
      <c r="H73" s="91" t="s">
        <v>1167</v>
      </c>
      <c r="I73" s="42">
        <v>0</v>
      </c>
    </row>
    <row r="74" spans="1:9">
      <c r="A74" s="68" t="s">
        <v>1245</v>
      </c>
      <c r="B74" s="68" t="s">
        <v>230</v>
      </c>
      <c r="C74" s="77" t="s">
        <v>231</v>
      </c>
      <c r="D74" s="77">
        <v>2415925</v>
      </c>
      <c r="E74" s="77">
        <v>189055</v>
      </c>
      <c r="F74" s="77"/>
      <c r="G74" s="22">
        <v>189055</v>
      </c>
      <c r="H74" s="91">
        <v>12.779</v>
      </c>
      <c r="I74" s="42">
        <v>0</v>
      </c>
    </row>
    <row r="75" spans="1:9">
      <c r="A75" s="68" t="s">
        <v>1246</v>
      </c>
      <c r="B75" s="68" t="s">
        <v>233</v>
      </c>
      <c r="C75" s="77" t="s">
        <v>234</v>
      </c>
      <c r="D75" s="77">
        <v>639129.44999999995</v>
      </c>
      <c r="E75" s="77">
        <v>8404.14</v>
      </c>
      <c r="F75" s="77"/>
      <c r="G75" s="22">
        <v>8404.14</v>
      </c>
      <c r="H75" s="91">
        <v>76.049400000000006</v>
      </c>
      <c r="I75" s="42">
        <v>0</v>
      </c>
    </row>
    <row r="76" spans="1:9">
      <c r="A76" s="68" t="s">
        <v>1247</v>
      </c>
      <c r="B76" s="68" t="s">
        <v>34</v>
      </c>
      <c r="C76" s="77" t="s">
        <v>236</v>
      </c>
      <c r="D76" s="77">
        <v>925879.57</v>
      </c>
      <c r="E76" s="77">
        <v>28245.41</v>
      </c>
      <c r="F76" s="77"/>
      <c r="G76" s="22">
        <v>28245.41</v>
      </c>
      <c r="H76" s="91">
        <v>32.779800000000002</v>
      </c>
      <c r="I76" s="42">
        <v>0</v>
      </c>
    </row>
    <row r="77" spans="1:9">
      <c r="A77" s="68" t="s">
        <v>1248</v>
      </c>
      <c r="B77" s="68" t="s">
        <v>238</v>
      </c>
      <c r="C77" s="77" t="s">
        <v>239</v>
      </c>
      <c r="D77" s="77">
        <v>5282228</v>
      </c>
      <c r="E77" s="77">
        <v>170682</v>
      </c>
      <c r="F77" s="77"/>
      <c r="G77" s="22">
        <v>170682</v>
      </c>
      <c r="H77" s="91">
        <v>30.947800000000001</v>
      </c>
      <c r="I77" s="42">
        <v>0</v>
      </c>
    </row>
    <row r="78" spans="1:9">
      <c r="A78" s="68" t="s">
        <v>1249</v>
      </c>
      <c r="B78" s="68" t="s">
        <v>66</v>
      </c>
      <c r="C78" s="77" t="s">
        <v>241</v>
      </c>
      <c r="D78" s="77">
        <v>572084</v>
      </c>
      <c r="E78" s="77"/>
      <c r="F78" s="77"/>
      <c r="G78" s="22">
        <v>0</v>
      </c>
      <c r="H78" s="91" t="s">
        <v>1167</v>
      </c>
      <c r="I78" s="42">
        <v>0</v>
      </c>
    </row>
    <row r="79" spans="1:9">
      <c r="A79" s="68" t="s">
        <v>1250</v>
      </c>
      <c r="B79" s="68" t="s">
        <v>66</v>
      </c>
      <c r="C79" s="77" t="s">
        <v>243</v>
      </c>
      <c r="D79" s="77">
        <v>2596970.71</v>
      </c>
      <c r="E79" s="77">
        <v>19265.39</v>
      </c>
      <c r="F79" s="77"/>
      <c r="G79" s="22">
        <v>19265.39</v>
      </c>
      <c r="H79" s="91">
        <v>134.7998</v>
      </c>
      <c r="I79" s="42">
        <v>0</v>
      </c>
    </row>
    <row r="80" spans="1:9">
      <c r="A80" s="68" t="s">
        <v>1251</v>
      </c>
      <c r="B80" s="68" t="s">
        <v>171</v>
      </c>
      <c r="C80" s="77" t="s">
        <v>245</v>
      </c>
      <c r="D80" s="77">
        <v>319602.21999999997</v>
      </c>
      <c r="E80" s="77">
        <v>557.15</v>
      </c>
      <c r="F80" s="77"/>
      <c r="G80" s="22">
        <v>557.15</v>
      </c>
      <c r="H80" s="91">
        <v>573.6377</v>
      </c>
      <c r="I80" s="42">
        <v>0</v>
      </c>
    </row>
    <row r="81" spans="1:9">
      <c r="A81" s="68" t="s">
        <v>1252</v>
      </c>
      <c r="B81" s="68" t="s">
        <v>118</v>
      </c>
      <c r="C81" s="77" t="s">
        <v>247</v>
      </c>
      <c r="D81" s="77">
        <v>781254.84</v>
      </c>
      <c r="E81" s="77">
        <v>9440.4699999999993</v>
      </c>
      <c r="F81" s="77"/>
      <c r="G81" s="22">
        <v>9440.4699999999993</v>
      </c>
      <c r="H81" s="91">
        <v>82.755899999999997</v>
      </c>
      <c r="I81" s="42">
        <v>0</v>
      </c>
    </row>
    <row r="82" spans="1:9">
      <c r="A82" s="68" t="s">
        <v>1253</v>
      </c>
      <c r="B82" s="68" t="s">
        <v>251</v>
      </c>
      <c r="C82" s="77" t="s">
        <v>252</v>
      </c>
      <c r="D82" s="77">
        <v>361498.26</v>
      </c>
      <c r="E82" s="77">
        <v>552.41999999999996</v>
      </c>
      <c r="F82" s="77"/>
      <c r="G82" s="22">
        <v>552.41999999999996</v>
      </c>
      <c r="H82" s="91">
        <v>654.39020000000005</v>
      </c>
      <c r="I82" s="42">
        <v>0</v>
      </c>
    </row>
    <row r="83" spans="1:9">
      <c r="A83" s="68" t="s">
        <v>1254</v>
      </c>
      <c r="B83" s="68" t="s">
        <v>48</v>
      </c>
      <c r="C83" s="77" t="s">
        <v>257</v>
      </c>
      <c r="D83" s="77">
        <v>755780.1</v>
      </c>
      <c r="E83" s="77">
        <v>25836.89</v>
      </c>
      <c r="F83" s="77"/>
      <c r="G83" s="22">
        <v>25836.89</v>
      </c>
      <c r="H83" s="91">
        <v>29.251999999999999</v>
      </c>
      <c r="I83" s="42">
        <v>0</v>
      </c>
    </row>
    <row r="84" spans="1:9">
      <c r="A84" s="68" t="s">
        <v>1255</v>
      </c>
      <c r="B84" s="68" t="s">
        <v>20</v>
      </c>
      <c r="C84" s="77" t="s">
        <v>258</v>
      </c>
      <c r="D84" s="77">
        <v>1120984.24</v>
      </c>
      <c r="E84" s="77">
        <v>8600.66</v>
      </c>
      <c r="F84" s="77"/>
      <c r="G84" s="22">
        <v>8600.66</v>
      </c>
      <c r="H84" s="91">
        <v>130.33699999999999</v>
      </c>
      <c r="I84" s="42">
        <v>0</v>
      </c>
    </row>
    <row r="85" spans="1:9">
      <c r="A85" s="68" t="s">
        <v>1256</v>
      </c>
      <c r="B85" s="68" t="s">
        <v>260</v>
      </c>
      <c r="C85" s="77" t="s">
        <v>261</v>
      </c>
      <c r="D85" s="77">
        <v>3137734.55</v>
      </c>
      <c r="E85" s="77">
        <v>488440.05</v>
      </c>
      <c r="F85" s="77"/>
      <c r="G85" s="22">
        <v>488440.05</v>
      </c>
      <c r="H85" s="91">
        <v>6.4240000000000004</v>
      </c>
      <c r="I85" s="42">
        <v>0</v>
      </c>
    </row>
    <row r="86" spans="1:9">
      <c r="A86" s="68" t="s">
        <v>1257</v>
      </c>
      <c r="B86" s="68" t="s">
        <v>171</v>
      </c>
      <c r="C86" s="77" t="s">
        <v>267</v>
      </c>
      <c r="D86" s="77">
        <v>1217516.83</v>
      </c>
      <c r="E86" s="77"/>
      <c r="F86" s="77"/>
      <c r="G86" s="22">
        <v>0</v>
      </c>
      <c r="H86" s="91" t="s">
        <v>1167</v>
      </c>
      <c r="I86" s="42">
        <v>0</v>
      </c>
    </row>
    <row r="87" spans="1:9">
      <c r="A87" s="68" t="s">
        <v>1258</v>
      </c>
      <c r="B87" s="68" t="s">
        <v>269</v>
      </c>
      <c r="C87" s="77" t="s">
        <v>270</v>
      </c>
      <c r="D87" s="77">
        <v>1625556</v>
      </c>
      <c r="E87" s="77">
        <v>2104</v>
      </c>
      <c r="F87" s="77"/>
      <c r="G87" s="22">
        <v>2104</v>
      </c>
      <c r="H87" s="91">
        <v>772.60270000000003</v>
      </c>
      <c r="I87" s="42">
        <v>0</v>
      </c>
    </row>
    <row r="88" spans="1:9">
      <c r="A88" s="68" t="s">
        <v>1259</v>
      </c>
      <c r="B88" s="68" t="s">
        <v>44</v>
      </c>
      <c r="C88" s="77" t="s">
        <v>272</v>
      </c>
      <c r="D88" s="77">
        <v>1919726</v>
      </c>
      <c r="E88" s="77">
        <v>112403</v>
      </c>
      <c r="F88" s="77"/>
      <c r="G88" s="22">
        <v>112403</v>
      </c>
      <c r="H88" s="91">
        <v>17.079000000000001</v>
      </c>
      <c r="I88" s="42">
        <v>0</v>
      </c>
    </row>
    <row r="89" spans="1:9">
      <c r="A89" s="68" t="s">
        <v>1260</v>
      </c>
      <c r="B89" s="68" t="s">
        <v>274</v>
      </c>
      <c r="C89" s="77" t="s">
        <v>275</v>
      </c>
      <c r="D89" s="77">
        <v>624746.67000000004</v>
      </c>
      <c r="E89" s="77"/>
      <c r="F89" s="77"/>
      <c r="G89" s="22">
        <v>0</v>
      </c>
      <c r="H89" s="91" t="s">
        <v>1167</v>
      </c>
      <c r="I89" s="42">
        <v>0</v>
      </c>
    </row>
    <row r="90" spans="1:9">
      <c r="A90" s="68" t="s">
        <v>1261</v>
      </c>
      <c r="B90" s="68" t="s">
        <v>210</v>
      </c>
      <c r="C90" s="77" t="s">
        <v>277</v>
      </c>
      <c r="D90" s="77">
        <v>1210019.3400000001</v>
      </c>
      <c r="E90" s="77">
        <v>1690.64</v>
      </c>
      <c r="F90" s="77"/>
      <c r="G90" s="22">
        <v>1690.64</v>
      </c>
      <c r="H90" s="91">
        <v>715.71669999999995</v>
      </c>
      <c r="I90" s="42">
        <v>0</v>
      </c>
    </row>
    <row r="91" spans="1:9">
      <c r="A91" s="68" t="s">
        <v>1262</v>
      </c>
      <c r="B91" s="68" t="s">
        <v>280</v>
      </c>
      <c r="C91" s="77" t="s">
        <v>281</v>
      </c>
      <c r="D91" s="77">
        <v>2805416</v>
      </c>
      <c r="E91" s="77">
        <v>95980</v>
      </c>
      <c r="F91" s="77"/>
      <c r="G91" s="22">
        <v>95980</v>
      </c>
      <c r="H91" s="91">
        <v>29.229199999999999</v>
      </c>
      <c r="I91" s="42">
        <v>0</v>
      </c>
    </row>
    <row r="92" spans="1:9">
      <c r="A92" s="68" t="s">
        <v>1263</v>
      </c>
      <c r="B92" s="68" t="s">
        <v>66</v>
      </c>
      <c r="C92" s="77" t="s">
        <v>283</v>
      </c>
      <c r="D92" s="77">
        <v>433961</v>
      </c>
      <c r="E92" s="77"/>
      <c r="F92" s="77"/>
      <c r="G92" s="22">
        <v>0</v>
      </c>
      <c r="H92" s="91" t="s">
        <v>1167</v>
      </c>
      <c r="I92" s="42">
        <v>0</v>
      </c>
    </row>
    <row r="93" spans="1:9">
      <c r="A93" s="68" t="s">
        <v>1264</v>
      </c>
      <c r="B93" s="68" t="s">
        <v>285</v>
      </c>
      <c r="C93" s="77" t="s">
        <v>286</v>
      </c>
      <c r="D93" s="77">
        <v>221116.25</v>
      </c>
      <c r="E93" s="77"/>
      <c r="F93" s="77"/>
      <c r="G93" s="22">
        <v>0</v>
      </c>
      <c r="H93" s="91" t="s">
        <v>1167</v>
      </c>
      <c r="I93" s="42">
        <v>0</v>
      </c>
    </row>
    <row r="94" spans="1:9">
      <c r="A94" s="68" t="s">
        <v>1265</v>
      </c>
      <c r="B94" s="68" t="s">
        <v>288</v>
      </c>
      <c r="C94" s="77" t="s">
        <v>289</v>
      </c>
      <c r="D94" s="77">
        <v>6820036</v>
      </c>
      <c r="E94" s="77">
        <v>291608</v>
      </c>
      <c r="F94" s="77"/>
      <c r="G94" s="22">
        <v>291608</v>
      </c>
      <c r="H94" s="91">
        <v>23.387699999999999</v>
      </c>
      <c r="I94" s="42">
        <v>0</v>
      </c>
    </row>
    <row r="95" spans="1:9">
      <c r="A95" s="68" t="s">
        <v>1266</v>
      </c>
      <c r="B95" s="68" t="s">
        <v>291</v>
      </c>
      <c r="C95" s="77" t="s">
        <v>292</v>
      </c>
      <c r="D95" s="77">
        <v>2338103</v>
      </c>
      <c r="E95" s="77">
        <v>546058</v>
      </c>
      <c r="F95" s="77"/>
      <c r="G95" s="22">
        <v>546058</v>
      </c>
      <c r="H95" s="91">
        <v>4.2817999999999996</v>
      </c>
      <c r="I95" s="42">
        <v>0</v>
      </c>
    </row>
    <row r="96" spans="1:9">
      <c r="A96" s="68" t="s">
        <v>1267</v>
      </c>
      <c r="B96" s="68" t="s">
        <v>55</v>
      </c>
      <c r="C96" s="77" t="s">
        <v>296</v>
      </c>
      <c r="D96" s="77">
        <v>1352855</v>
      </c>
      <c r="E96" s="77">
        <v>66251</v>
      </c>
      <c r="F96" s="77"/>
      <c r="G96" s="22">
        <v>66251</v>
      </c>
      <c r="H96" s="91">
        <v>20.420100000000001</v>
      </c>
      <c r="I96" s="42">
        <v>0</v>
      </c>
    </row>
    <row r="97" spans="1:9">
      <c r="A97" s="68" t="s">
        <v>1268</v>
      </c>
      <c r="B97" s="68" t="s">
        <v>63</v>
      </c>
      <c r="C97" s="77" t="s">
        <v>300</v>
      </c>
      <c r="D97" s="77">
        <v>570060.91</v>
      </c>
      <c r="E97" s="77"/>
      <c r="F97" s="77"/>
      <c r="G97" s="22">
        <v>0</v>
      </c>
      <c r="H97" s="91" t="s">
        <v>1167</v>
      </c>
      <c r="I97" s="42">
        <v>0</v>
      </c>
    </row>
    <row r="98" spans="1:9">
      <c r="A98" s="68" t="s">
        <v>1269</v>
      </c>
      <c r="B98" s="68" t="s">
        <v>269</v>
      </c>
      <c r="C98" s="77" t="s">
        <v>302</v>
      </c>
      <c r="D98" s="77">
        <v>333456.77</v>
      </c>
      <c r="E98" s="77">
        <v>5961.83</v>
      </c>
      <c r="F98" s="77"/>
      <c r="G98" s="22">
        <v>5961.83</v>
      </c>
      <c r="H98" s="91">
        <v>55.931899999999999</v>
      </c>
      <c r="I98" s="42">
        <v>0</v>
      </c>
    </row>
    <row r="99" spans="1:9">
      <c r="A99" s="68" t="s">
        <v>1270</v>
      </c>
      <c r="B99" s="68" t="s">
        <v>180</v>
      </c>
      <c r="C99" s="77" t="s">
        <v>304</v>
      </c>
      <c r="D99" s="77">
        <v>2358065</v>
      </c>
      <c r="E99" s="77"/>
      <c r="F99" s="77"/>
      <c r="G99" s="22">
        <v>0</v>
      </c>
      <c r="H99" s="91" t="s">
        <v>1167</v>
      </c>
      <c r="I99" s="42">
        <v>0</v>
      </c>
    </row>
    <row r="100" spans="1:9">
      <c r="A100" s="68" t="s">
        <v>1271</v>
      </c>
      <c r="B100" s="68" t="s">
        <v>63</v>
      </c>
      <c r="C100" s="77" t="s">
        <v>305</v>
      </c>
      <c r="D100" s="77">
        <v>2211825.34</v>
      </c>
      <c r="E100" s="77">
        <v>112374.21</v>
      </c>
      <c r="F100" s="77"/>
      <c r="G100" s="22">
        <v>112374.21</v>
      </c>
      <c r="H100" s="91">
        <v>19.682700000000001</v>
      </c>
      <c r="I100" s="42">
        <v>0</v>
      </c>
    </row>
    <row r="101" spans="1:9">
      <c r="A101" s="68" t="s">
        <v>1272</v>
      </c>
      <c r="B101" s="68" t="s">
        <v>307</v>
      </c>
      <c r="C101" s="77" t="s">
        <v>308</v>
      </c>
      <c r="D101" s="77">
        <v>809163</v>
      </c>
      <c r="E101" s="77">
        <v>3443</v>
      </c>
      <c r="F101" s="77"/>
      <c r="G101" s="22">
        <v>3443</v>
      </c>
      <c r="H101" s="91">
        <v>235.01679999999999</v>
      </c>
      <c r="I101" s="42">
        <v>0</v>
      </c>
    </row>
    <row r="102" spans="1:9">
      <c r="A102" s="68" t="s">
        <v>1273</v>
      </c>
      <c r="B102" s="68" t="s">
        <v>34</v>
      </c>
      <c r="C102" s="77" t="s">
        <v>310</v>
      </c>
      <c r="D102" s="77">
        <v>496288.16</v>
      </c>
      <c r="E102" s="77">
        <v>27507</v>
      </c>
      <c r="F102" s="77"/>
      <c r="G102" s="22">
        <v>27507</v>
      </c>
      <c r="H102" s="91">
        <v>18.042200000000001</v>
      </c>
      <c r="I102" s="42">
        <v>0</v>
      </c>
    </row>
    <row r="103" spans="1:9">
      <c r="A103" s="68" t="s">
        <v>1274</v>
      </c>
      <c r="B103" s="68" t="s">
        <v>312</v>
      </c>
      <c r="C103" s="77" t="s">
        <v>313</v>
      </c>
      <c r="D103" s="77">
        <v>209323</v>
      </c>
      <c r="E103" s="77"/>
      <c r="F103" s="77"/>
      <c r="G103" s="22">
        <v>0</v>
      </c>
      <c r="H103" s="91" t="s">
        <v>1167</v>
      </c>
      <c r="I103" s="42">
        <v>0</v>
      </c>
    </row>
    <row r="104" spans="1:9">
      <c r="A104" s="68" t="s">
        <v>1275</v>
      </c>
      <c r="B104" s="68" t="s">
        <v>190</v>
      </c>
      <c r="C104" s="77" t="s">
        <v>315</v>
      </c>
      <c r="D104" s="77">
        <v>3108284</v>
      </c>
      <c r="E104" s="77">
        <v>440537</v>
      </c>
      <c r="F104" s="77"/>
      <c r="G104" s="22">
        <v>440537</v>
      </c>
      <c r="H104" s="91">
        <v>7.0556999999999999</v>
      </c>
      <c r="I104" s="42">
        <v>0</v>
      </c>
    </row>
    <row r="105" spans="1:9">
      <c r="A105" s="68" t="s">
        <v>1276</v>
      </c>
      <c r="B105" s="68" t="s">
        <v>102</v>
      </c>
      <c r="C105" s="77" t="s">
        <v>317</v>
      </c>
      <c r="D105" s="77">
        <v>6409183</v>
      </c>
      <c r="E105" s="77">
        <v>994490</v>
      </c>
      <c r="F105" s="77"/>
      <c r="G105" s="22">
        <v>994490</v>
      </c>
      <c r="H105" s="91">
        <v>6.4447000000000001</v>
      </c>
      <c r="I105" s="42">
        <v>0</v>
      </c>
    </row>
    <row r="106" spans="1:9">
      <c r="A106" s="68" t="s">
        <v>1277</v>
      </c>
      <c r="B106" s="68" t="s">
        <v>251</v>
      </c>
      <c r="C106" s="77" t="s">
        <v>319</v>
      </c>
      <c r="D106" s="77">
        <v>148997.49</v>
      </c>
      <c r="E106" s="77">
        <v>2540</v>
      </c>
      <c r="F106" s="77"/>
      <c r="G106" s="22">
        <v>2540</v>
      </c>
      <c r="H106" s="91">
        <v>58.660400000000003</v>
      </c>
      <c r="I106" s="42">
        <v>0</v>
      </c>
    </row>
    <row r="107" spans="1:9">
      <c r="A107" s="68" t="s">
        <v>1278</v>
      </c>
      <c r="B107" s="68" t="s">
        <v>285</v>
      </c>
      <c r="C107" s="77" t="s">
        <v>321</v>
      </c>
      <c r="D107" s="77">
        <v>8626505.0099999998</v>
      </c>
      <c r="E107" s="77">
        <v>478202.85</v>
      </c>
      <c r="F107" s="77"/>
      <c r="G107" s="22">
        <v>478202.85</v>
      </c>
      <c r="H107" s="91">
        <v>18.039400000000001</v>
      </c>
      <c r="I107" s="42">
        <v>0</v>
      </c>
    </row>
    <row r="108" spans="1:9">
      <c r="A108" s="68" t="s">
        <v>1279</v>
      </c>
      <c r="B108" s="68" t="s">
        <v>24</v>
      </c>
      <c r="C108" s="77" t="s">
        <v>325</v>
      </c>
      <c r="D108" s="77">
        <v>627198</v>
      </c>
      <c r="E108" s="77">
        <v>38082</v>
      </c>
      <c r="F108" s="77"/>
      <c r="G108" s="22">
        <v>38082</v>
      </c>
      <c r="H108" s="91">
        <v>16.4697</v>
      </c>
      <c r="I108" s="42">
        <v>0</v>
      </c>
    </row>
    <row r="109" spans="1:9">
      <c r="A109" s="68" t="s">
        <v>1280</v>
      </c>
      <c r="B109" s="68" t="s">
        <v>151</v>
      </c>
      <c r="C109" s="77" t="s">
        <v>327</v>
      </c>
      <c r="D109" s="77">
        <v>3034072.16</v>
      </c>
      <c r="E109" s="77">
        <v>115481.61</v>
      </c>
      <c r="F109" s="77"/>
      <c r="G109" s="22">
        <v>115481.61</v>
      </c>
      <c r="H109" s="91">
        <v>26.273199999999999</v>
      </c>
      <c r="I109" s="42">
        <v>0</v>
      </c>
    </row>
    <row r="110" spans="1:9">
      <c r="A110" s="68" t="s">
        <v>1281</v>
      </c>
      <c r="B110" s="68" t="s">
        <v>288</v>
      </c>
      <c r="C110" s="77" t="s">
        <v>329</v>
      </c>
      <c r="D110" s="77">
        <v>6448142.5499999998</v>
      </c>
      <c r="E110" s="77">
        <v>237187.05</v>
      </c>
      <c r="F110" s="77"/>
      <c r="G110" s="22">
        <v>237187.05</v>
      </c>
      <c r="H110" s="91">
        <v>27.1859</v>
      </c>
      <c r="I110" s="42">
        <v>0</v>
      </c>
    </row>
    <row r="111" spans="1:9">
      <c r="A111" s="68" t="s">
        <v>1282</v>
      </c>
      <c r="B111" s="68" t="s">
        <v>44</v>
      </c>
      <c r="C111" s="77" t="s">
        <v>331</v>
      </c>
      <c r="D111" s="77">
        <v>2736658</v>
      </c>
      <c r="E111" s="77">
        <v>216456</v>
      </c>
      <c r="F111" s="77"/>
      <c r="G111" s="22">
        <v>216456</v>
      </c>
      <c r="H111" s="91">
        <v>12.643000000000001</v>
      </c>
      <c r="I111" s="42">
        <v>0</v>
      </c>
    </row>
    <row r="112" spans="1:9">
      <c r="A112" s="68" t="s">
        <v>1283</v>
      </c>
      <c r="B112" s="68" t="s">
        <v>130</v>
      </c>
      <c r="C112" s="77" t="s">
        <v>333</v>
      </c>
      <c r="D112" s="77">
        <v>1115176</v>
      </c>
      <c r="E112" s="77">
        <v>178182</v>
      </c>
      <c r="F112" s="77"/>
      <c r="G112" s="22">
        <v>178182</v>
      </c>
      <c r="H112" s="91">
        <v>6.2586000000000004</v>
      </c>
      <c r="I112" s="42">
        <v>0</v>
      </c>
    </row>
    <row r="113" spans="1:9">
      <c r="A113" s="68" t="s">
        <v>1284</v>
      </c>
      <c r="B113" s="68" t="s">
        <v>251</v>
      </c>
      <c r="C113" s="77" t="s">
        <v>336</v>
      </c>
      <c r="D113" s="77">
        <v>344473.14</v>
      </c>
      <c r="E113" s="77"/>
      <c r="F113" s="77"/>
      <c r="G113" s="22">
        <v>0</v>
      </c>
      <c r="H113" s="91" t="s">
        <v>1167</v>
      </c>
      <c r="I113" s="42">
        <v>0</v>
      </c>
    </row>
    <row r="114" spans="1:9">
      <c r="A114" s="68" t="s">
        <v>1285</v>
      </c>
      <c r="B114" s="68" t="s">
        <v>70</v>
      </c>
      <c r="C114" s="77" t="s">
        <v>338</v>
      </c>
      <c r="D114" s="77">
        <v>10570250.26</v>
      </c>
      <c r="E114" s="77">
        <v>918805</v>
      </c>
      <c r="F114" s="77"/>
      <c r="G114" s="22">
        <v>918805</v>
      </c>
      <c r="H114" s="91">
        <v>11.504300000000001</v>
      </c>
      <c r="I114" s="42">
        <v>0</v>
      </c>
    </row>
    <row r="115" spans="1:9">
      <c r="A115" s="68" t="s">
        <v>1286</v>
      </c>
      <c r="B115" s="68" t="s">
        <v>96</v>
      </c>
      <c r="C115" s="77" t="s">
        <v>340</v>
      </c>
      <c r="D115" s="77">
        <v>1189934</v>
      </c>
      <c r="E115" s="77">
        <v>67577</v>
      </c>
      <c r="F115" s="77"/>
      <c r="G115" s="22">
        <v>67577</v>
      </c>
      <c r="H115" s="91">
        <v>17.608599999999999</v>
      </c>
      <c r="I115" s="42">
        <v>0</v>
      </c>
    </row>
    <row r="116" spans="1:9">
      <c r="A116" s="68" t="s">
        <v>1287</v>
      </c>
      <c r="B116" s="68" t="s">
        <v>141</v>
      </c>
      <c r="C116" s="77" t="s">
        <v>344</v>
      </c>
      <c r="D116" s="77">
        <v>3289765.83</v>
      </c>
      <c r="E116" s="77">
        <v>143796.35999999999</v>
      </c>
      <c r="F116" s="77"/>
      <c r="G116" s="22">
        <v>143796.35999999999</v>
      </c>
      <c r="H116" s="91">
        <v>22.8779</v>
      </c>
      <c r="I116" s="42">
        <v>0</v>
      </c>
    </row>
    <row r="117" spans="1:9">
      <c r="A117" s="68" t="s">
        <v>1288</v>
      </c>
      <c r="B117" s="68" t="s">
        <v>230</v>
      </c>
      <c r="C117" s="77" t="s">
        <v>346</v>
      </c>
      <c r="D117" s="77">
        <v>614319.28</v>
      </c>
      <c r="E117" s="77">
        <v>2993.82</v>
      </c>
      <c r="F117" s="77"/>
      <c r="G117" s="22">
        <v>2993.82</v>
      </c>
      <c r="H117" s="91">
        <v>205.19579999999999</v>
      </c>
      <c r="I117" s="42">
        <v>0</v>
      </c>
    </row>
    <row r="118" spans="1:9">
      <c r="A118" s="68" t="s">
        <v>1289</v>
      </c>
      <c r="B118" s="68" t="s">
        <v>66</v>
      </c>
      <c r="C118" s="77" t="s">
        <v>348</v>
      </c>
      <c r="D118" s="77">
        <v>656389.39</v>
      </c>
      <c r="E118" s="77"/>
      <c r="F118" s="77"/>
      <c r="G118" s="22">
        <v>0</v>
      </c>
      <c r="H118" s="91" t="s">
        <v>1167</v>
      </c>
      <c r="I118" s="42">
        <v>0</v>
      </c>
    </row>
    <row r="119" spans="1:9">
      <c r="A119" s="68" t="s">
        <v>1290</v>
      </c>
      <c r="B119" s="68" t="s">
        <v>350</v>
      </c>
      <c r="C119" s="77" t="s">
        <v>351</v>
      </c>
      <c r="D119" s="77">
        <v>159983.6</v>
      </c>
      <c r="E119" s="77"/>
      <c r="F119" s="77"/>
      <c r="G119" s="22">
        <v>0</v>
      </c>
      <c r="H119" s="91" t="s">
        <v>1167</v>
      </c>
      <c r="I119" s="42">
        <v>0</v>
      </c>
    </row>
    <row r="120" spans="1:9">
      <c r="A120" s="68" t="s">
        <v>1291</v>
      </c>
      <c r="B120" s="68" t="s">
        <v>48</v>
      </c>
      <c r="C120" s="77" t="s">
        <v>353</v>
      </c>
      <c r="D120" s="77">
        <v>704572.55</v>
      </c>
      <c r="E120" s="77">
        <v>68179.17</v>
      </c>
      <c r="F120" s="77"/>
      <c r="G120" s="22">
        <v>68179.17</v>
      </c>
      <c r="H120" s="91">
        <v>10.334099999999999</v>
      </c>
      <c r="I120" s="42">
        <v>0</v>
      </c>
    </row>
    <row r="121" spans="1:9">
      <c r="A121" s="68" t="s">
        <v>1292</v>
      </c>
      <c r="B121" s="68" t="s">
        <v>29</v>
      </c>
      <c r="C121" s="77" t="s">
        <v>358</v>
      </c>
      <c r="D121" s="77">
        <v>6188679</v>
      </c>
      <c r="E121" s="77">
        <v>1093325</v>
      </c>
      <c r="F121" s="77"/>
      <c r="G121" s="22">
        <v>1093325</v>
      </c>
      <c r="H121" s="91">
        <v>5.6604000000000001</v>
      </c>
      <c r="I121" s="42">
        <v>0</v>
      </c>
    </row>
    <row r="122" spans="1:9">
      <c r="A122" s="68" t="s">
        <v>1293</v>
      </c>
      <c r="B122" s="68" t="s">
        <v>360</v>
      </c>
      <c r="C122" s="77" t="s">
        <v>361</v>
      </c>
      <c r="D122" s="77">
        <v>1429520.29</v>
      </c>
      <c r="E122" s="77">
        <v>7949.06</v>
      </c>
      <c r="F122" s="77"/>
      <c r="G122" s="22">
        <v>7949.06</v>
      </c>
      <c r="H122" s="91">
        <v>179.83510000000001</v>
      </c>
      <c r="I122" s="42">
        <v>0</v>
      </c>
    </row>
    <row r="123" spans="1:9">
      <c r="A123" s="68" t="s">
        <v>1294</v>
      </c>
      <c r="B123" s="68" t="s">
        <v>107</v>
      </c>
      <c r="C123" s="77" t="s">
        <v>363</v>
      </c>
      <c r="D123" s="77">
        <v>245984</v>
      </c>
      <c r="E123" s="77">
        <v>27222</v>
      </c>
      <c r="F123" s="77"/>
      <c r="G123" s="22">
        <v>27222</v>
      </c>
      <c r="H123" s="91">
        <v>9.0361999999999991</v>
      </c>
      <c r="I123" s="42">
        <v>0</v>
      </c>
    </row>
    <row r="124" spans="1:9">
      <c r="A124" s="68" t="s">
        <v>1295</v>
      </c>
      <c r="B124" s="68" t="s">
        <v>66</v>
      </c>
      <c r="C124" s="77" t="s">
        <v>365</v>
      </c>
      <c r="D124" s="77">
        <v>1090512.48</v>
      </c>
      <c r="E124" s="77"/>
      <c r="F124" s="77"/>
      <c r="G124" s="22">
        <v>0</v>
      </c>
      <c r="H124" s="91" t="s">
        <v>1167</v>
      </c>
      <c r="I124" s="42">
        <v>0</v>
      </c>
    </row>
    <row r="125" spans="1:9">
      <c r="A125" s="68" t="s">
        <v>1296</v>
      </c>
      <c r="B125" s="68" t="s">
        <v>70</v>
      </c>
      <c r="C125" s="77" t="s">
        <v>367</v>
      </c>
      <c r="D125" s="77">
        <v>9724547</v>
      </c>
      <c r="E125" s="77">
        <v>1434742</v>
      </c>
      <c r="F125" s="77"/>
      <c r="G125" s="22">
        <v>1434742</v>
      </c>
      <c r="H125" s="91">
        <v>6.7778999999999998</v>
      </c>
      <c r="I125" s="42">
        <v>0</v>
      </c>
    </row>
    <row r="126" spans="1:9">
      <c r="A126" s="68" t="s">
        <v>1297</v>
      </c>
      <c r="B126" s="68" t="s">
        <v>371</v>
      </c>
      <c r="C126" s="77" t="s">
        <v>372</v>
      </c>
      <c r="D126" s="77">
        <v>479527</v>
      </c>
      <c r="E126" s="77">
        <v>25605</v>
      </c>
      <c r="F126" s="77"/>
      <c r="G126" s="22">
        <v>25605</v>
      </c>
      <c r="H126" s="91">
        <v>18.727900000000002</v>
      </c>
      <c r="I126" s="42">
        <v>0</v>
      </c>
    </row>
    <row r="127" spans="1:9">
      <c r="A127" s="68" t="s">
        <v>1298</v>
      </c>
      <c r="B127" s="68" t="s">
        <v>260</v>
      </c>
      <c r="C127" s="77" t="s">
        <v>374</v>
      </c>
      <c r="D127" s="77">
        <v>1893344.89</v>
      </c>
      <c r="E127" s="77">
        <v>123395.6</v>
      </c>
      <c r="F127" s="77"/>
      <c r="G127" s="22">
        <v>123395.6</v>
      </c>
      <c r="H127" s="91">
        <v>15.3437</v>
      </c>
      <c r="I127" s="42">
        <v>0</v>
      </c>
    </row>
    <row r="128" spans="1:9">
      <c r="A128" s="68" t="s">
        <v>1299</v>
      </c>
      <c r="B128" s="68" t="s">
        <v>371</v>
      </c>
      <c r="C128" s="77" t="s">
        <v>376</v>
      </c>
      <c r="D128" s="77">
        <v>507128.82</v>
      </c>
      <c r="E128" s="77">
        <v>38621.75</v>
      </c>
      <c r="F128" s="77"/>
      <c r="G128" s="22">
        <v>38621.75</v>
      </c>
      <c r="H128" s="91">
        <v>13.130699999999999</v>
      </c>
      <c r="I128" s="42">
        <v>0</v>
      </c>
    </row>
    <row r="129" spans="1:9">
      <c r="A129" s="68" t="s">
        <v>1300</v>
      </c>
      <c r="B129" s="68" t="s">
        <v>82</v>
      </c>
      <c r="C129" s="77" t="s">
        <v>378</v>
      </c>
      <c r="D129" s="77">
        <v>348667</v>
      </c>
      <c r="E129" s="77">
        <v>12190</v>
      </c>
      <c r="F129" s="77"/>
      <c r="G129" s="22">
        <v>12190</v>
      </c>
      <c r="H129" s="91">
        <v>28.602699999999999</v>
      </c>
      <c r="I129" s="42">
        <v>0</v>
      </c>
    </row>
    <row r="130" spans="1:9">
      <c r="A130" s="68" t="s">
        <v>1301</v>
      </c>
      <c r="B130" s="68" t="s">
        <v>29</v>
      </c>
      <c r="C130" s="77" t="s">
        <v>380</v>
      </c>
      <c r="D130" s="77">
        <v>5876504</v>
      </c>
      <c r="E130" s="77">
        <v>279254</v>
      </c>
      <c r="F130" s="77"/>
      <c r="G130" s="22">
        <v>279254</v>
      </c>
      <c r="H130" s="91">
        <v>21.043600000000001</v>
      </c>
      <c r="I130" s="42">
        <v>0</v>
      </c>
    </row>
    <row r="131" spans="1:9">
      <c r="A131" s="68" t="s">
        <v>1302</v>
      </c>
      <c r="B131" s="68" t="s">
        <v>107</v>
      </c>
      <c r="C131" s="77" t="s">
        <v>382</v>
      </c>
      <c r="D131" s="77">
        <v>11694404</v>
      </c>
      <c r="E131" s="77">
        <v>470939</v>
      </c>
      <c r="F131" s="77"/>
      <c r="G131" s="22">
        <v>470939</v>
      </c>
      <c r="H131" s="91">
        <v>24.832100000000001</v>
      </c>
      <c r="I131" s="42">
        <v>0</v>
      </c>
    </row>
    <row r="132" spans="1:9">
      <c r="A132" s="68" t="s">
        <v>1303</v>
      </c>
      <c r="B132" s="68" t="s">
        <v>44</v>
      </c>
      <c r="C132" s="77" t="s">
        <v>384</v>
      </c>
      <c r="D132" s="77">
        <v>7145511</v>
      </c>
      <c r="E132" s="77">
        <v>439345</v>
      </c>
      <c r="F132" s="77"/>
      <c r="G132" s="22">
        <v>439345</v>
      </c>
      <c r="H132" s="91">
        <v>16.263999999999999</v>
      </c>
      <c r="I132" s="42">
        <v>0</v>
      </c>
    </row>
    <row r="133" spans="1:9">
      <c r="A133" s="68" t="s">
        <v>1304</v>
      </c>
      <c r="B133" s="68" t="s">
        <v>51</v>
      </c>
      <c r="C133" s="77" t="s">
        <v>386</v>
      </c>
      <c r="D133" s="77">
        <v>297321.03999999998</v>
      </c>
      <c r="E133" s="77"/>
      <c r="F133" s="77"/>
      <c r="G133" s="22">
        <v>0</v>
      </c>
      <c r="H133" s="91" t="s">
        <v>1167</v>
      </c>
      <c r="I133" s="42">
        <v>0</v>
      </c>
    </row>
    <row r="134" spans="1:9">
      <c r="A134" s="68" t="s">
        <v>1305</v>
      </c>
      <c r="B134" s="68" t="s">
        <v>55</v>
      </c>
      <c r="C134" s="77" t="s">
        <v>388</v>
      </c>
      <c r="D134" s="77">
        <v>4253926</v>
      </c>
      <c r="E134" s="77">
        <v>1487098</v>
      </c>
      <c r="F134" s="77"/>
      <c r="G134" s="22">
        <v>1487098</v>
      </c>
      <c r="H134" s="91">
        <v>2.8605999999999998</v>
      </c>
      <c r="I134" s="42">
        <v>0</v>
      </c>
    </row>
    <row r="135" spans="1:9">
      <c r="A135" s="68" t="s">
        <v>1306</v>
      </c>
      <c r="B135" s="68" t="s">
        <v>24</v>
      </c>
      <c r="C135" s="77" t="s">
        <v>396</v>
      </c>
      <c r="D135" s="77">
        <v>475223</v>
      </c>
      <c r="E135" s="77"/>
      <c r="F135" s="77"/>
      <c r="G135" s="22">
        <v>0</v>
      </c>
      <c r="H135" s="91" t="s">
        <v>1167</v>
      </c>
      <c r="I135" s="42">
        <v>0</v>
      </c>
    </row>
    <row r="136" spans="1:9">
      <c r="A136" s="68" t="s">
        <v>1307</v>
      </c>
      <c r="B136" s="68" t="s">
        <v>60</v>
      </c>
      <c r="C136" s="77" t="s">
        <v>398</v>
      </c>
      <c r="D136" s="77">
        <v>1248537.3700000001</v>
      </c>
      <c r="E136" s="77">
        <v>2810</v>
      </c>
      <c r="F136" s="77"/>
      <c r="G136" s="22">
        <v>2810</v>
      </c>
      <c r="H136" s="91">
        <v>444.3193</v>
      </c>
      <c r="I136" s="42">
        <v>0</v>
      </c>
    </row>
    <row r="137" spans="1:9">
      <c r="A137" s="68" t="s">
        <v>1308</v>
      </c>
      <c r="B137" s="68" t="s">
        <v>48</v>
      </c>
      <c r="C137" s="77" t="s">
        <v>403</v>
      </c>
      <c r="D137" s="77">
        <v>743692</v>
      </c>
      <c r="E137" s="77">
        <v>54787</v>
      </c>
      <c r="F137" s="77"/>
      <c r="G137" s="22">
        <v>54787</v>
      </c>
      <c r="H137" s="91">
        <v>13.574199999999999</v>
      </c>
      <c r="I137" s="42">
        <v>0</v>
      </c>
    </row>
    <row r="138" spans="1:9">
      <c r="A138" s="68" t="s">
        <v>1309</v>
      </c>
      <c r="B138" s="68" t="s">
        <v>66</v>
      </c>
      <c r="C138" s="77" t="s">
        <v>405</v>
      </c>
      <c r="D138" s="77">
        <v>171372</v>
      </c>
      <c r="E138" s="77"/>
      <c r="F138" s="77"/>
      <c r="G138" s="22">
        <v>0</v>
      </c>
      <c r="H138" s="91" t="s">
        <v>1167</v>
      </c>
      <c r="I138" s="42">
        <v>0</v>
      </c>
    </row>
    <row r="139" spans="1:9">
      <c r="A139" s="68" t="s">
        <v>1310</v>
      </c>
      <c r="B139" s="68" t="s">
        <v>414</v>
      </c>
      <c r="C139" s="77" t="s">
        <v>415</v>
      </c>
      <c r="D139" s="77">
        <v>256831.81</v>
      </c>
      <c r="E139" s="77"/>
      <c r="F139" s="77"/>
      <c r="G139" s="22">
        <v>0</v>
      </c>
      <c r="H139" s="91" t="s">
        <v>1167</v>
      </c>
      <c r="I139" s="42">
        <v>0</v>
      </c>
    </row>
    <row r="140" spans="1:9">
      <c r="A140" s="68" t="s">
        <v>1311</v>
      </c>
      <c r="B140" s="68" t="s">
        <v>66</v>
      </c>
      <c r="C140" s="77" t="s">
        <v>417</v>
      </c>
      <c r="D140" s="77">
        <v>747751.65</v>
      </c>
      <c r="E140" s="77"/>
      <c r="F140" s="77"/>
      <c r="G140" s="22">
        <v>0</v>
      </c>
      <c r="H140" s="91" t="s">
        <v>1167</v>
      </c>
      <c r="I140" s="42">
        <v>0</v>
      </c>
    </row>
    <row r="141" spans="1:9">
      <c r="A141" s="68" t="s">
        <v>1312</v>
      </c>
      <c r="B141" s="68" t="s">
        <v>60</v>
      </c>
      <c r="C141" s="77" t="s">
        <v>419</v>
      </c>
      <c r="D141" s="77">
        <v>257935.03</v>
      </c>
      <c r="E141" s="77"/>
      <c r="F141" s="77"/>
      <c r="G141" s="22">
        <v>0</v>
      </c>
      <c r="H141" s="91" t="s">
        <v>1167</v>
      </c>
      <c r="I141" s="42">
        <v>0</v>
      </c>
    </row>
    <row r="142" spans="1:9">
      <c r="A142" s="68" t="s">
        <v>1313</v>
      </c>
      <c r="B142" s="68" t="s">
        <v>20</v>
      </c>
      <c r="C142" s="77" t="s">
        <v>421</v>
      </c>
      <c r="D142" s="77">
        <v>1241931</v>
      </c>
      <c r="E142" s="77"/>
      <c r="F142" s="77"/>
      <c r="G142" s="22">
        <v>0</v>
      </c>
      <c r="H142" s="91" t="s">
        <v>1167</v>
      </c>
      <c r="I142" s="42">
        <v>0</v>
      </c>
    </row>
    <row r="143" spans="1:9">
      <c r="A143" s="68" t="s">
        <v>1314</v>
      </c>
      <c r="B143" s="68" t="s">
        <v>55</v>
      </c>
      <c r="C143" s="77" t="s">
        <v>423</v>
      </c>
      <c r="D143" s="77">
        <v>2659366.5499999998</v>
      </c>
      <c r="E143" s="77">
        <v>343258.93</v>
      </c>
      <c r="F143" s="77"/>
      <c r="G143" s="22">
        <v>343258.93</v>
      </c>
      <c r="H143" s="91">
        <v>7.7473999999999998</v>
      </c>
      <c r="I143" s="42">
        <v>0</v>
      </c>
    </row>
    <row r="144" spans="1:9">
      <c r="A144" s="68" t="s">
        <v>1315</v>
      </c>
      <c r="B144" s="68" t="s">
        <v>171</v>
      </c>
      <c r="C144" s="77" t="s">
        <v>425</v>
      </c>
      <c r="D144" s="77">
        <v>1116007.74</v>
      </c>
      <c r="E144" s="77">
        <v>128359.21</v>
      </c>
      <c r="F144" s="77"/>
      <c r="G144" s="22">
        <v>128359.21</v>
      </c>
      <c r="H144" s="91">
        <v>8.6943999999999999</v>
      </c>
      <c r="I144" s="42">
        <v>0</v>
      </c>
    </row>
    <row r="145" spans="1:9">
      <c r="A145" s="68" t="s">
        <v>1316</v>
      </c>
      <c r="B145" s="68" t="s">
        <v>44</v>
      </c>
      <c r="C145" s="77" t="s">
        <v>427</v>
      </c>
      <c r="D145" s="77">
        <v>6636565</v>
      </c>
      <c r="E145" s="77">
        <v>334457</v>
      </c>
      <c r="F145" s="77"/>
      <c r="G145" s="22">
        <v>334457</v>
      </c>
      <c r="H145" s="91">
        <v>19.8428</v>
      </c>
      <c r="I145" s="42">
        <v>0</v>
      </c>
    </row>
    <row r="146" spans="1:9">
      <c r="A146" s="68" t="s">
        <v>1317</v>
      </c>
      <c r="B146" s="68" t="s">
        <v>29</v>
      </c>
      <c r="C146" s="77" t="s">
        <v>429</v>
      </c>
      <c r="D146" s="77">
        <v>388685.52</v>
      </c>
      <c r="E146" s="77">
        <v>24496.39</v>
      </c>
      <c r="F146" s="77"/>
      <c r="G146" s="22">
        <v>24496.39</v>
      </c>
      <c r="H146" s="91">
        <v>15.867100000000001</v>
      </c>
      <c r="I146" s="42">
        <v>0</v>
      </c>
    </row>
    <row r="147" spans="1:9">
      <c r="A147" s="68" t="s">
        <v>1318</v>
      </c>
      <c r="B147" s="68" t="s">
        <v>60</v>
      </c>
      <c r="C147" s="77" t="s">
        <v>431</v>
      </c>
      <c r="D147" s="77">
        <v>2155681.2000000002</v>
      </c>
      <c r="E147" s="77">
        <v>20892.43</v>
      </c>
      <c r="F147" s="77"/>
      <c r="G147" s="22">
        <v>20892.43</v>
      </c>
      <c r="H147" s="91">
        <v>103.18</v>
      </c>
      <c r="I147" s="42">
        <v>0</v>
      </c>
    </row>
    <row r="148" spans="1:9">
      <c r="A148" s="68" t="s">
        <v>1319</v>
      </c>
      <c r="B148" s="68" t="s">
        <v>44</v>
      </c>
      <c r="C148" s="77" t="s">
        <v>438</v>
      </c>
      <c r="D148" s="77">
        <v>12425548</v>
      </c>
      <c r="E148" s="77">
        <v>838050</v>
      </c>
      <c r="F148" s="77"/>
      <c r="G148" s="22">
        <v>838050</v>
      </c>
      <c r="H148" s="91">
        <v>14.826700000000001</v>
      </c>
      <c r="I148" s="42">
        <v>0</v>
      </c>
    </row>
    <row r="149" spans="1:9">
      <c r="A149" s="68" t="s">
        <v>1320</v>
      </c>
      <c r="B149" s="68" t="s">
        <v>288</v>
      </c>
      <c r="C149" s="77" t="s">
        <v>440</v>
      </c>
      <c r="D149" s="77">
        <v>1757621.15</v>
      </c>
      <c r="E149" s="77">
        <v>373554.07</v>
      </c>
      <c r="F149" s="77"/>
      <c r="G149" s="22">
        <v>373554.07</v>
      </c>
      <c r="H149" s="91">
        <v>4.7050999999999998</v>
      </c>
      <c r="I149" s="42">
        <v>0</v>
      </c>
    </row>
    <row r="150" spans="1:9">
      <c r="A150" s="68" t="s">
        <v>1321</v>
      </c>
      <c r="B150" s="68" t="s">
        <v>44</v>
      </c>
      <c r="C150" s="77" t="s">
        <v>442</v>
      </c>
      <c r="D150" s="77">
        <v>2205144</v>
      </c>
      <c r="E150" s="77">
        <v>283964</v>
      </c>
      <c r="F150" s="77"/>
      <c r="G150" s="22">
        <v>283964</v>
      </c>
      <c r="H150" s="91">
        <v>7.7656000000000001</v>
      </c>
      <c r="I150" s="42">
        <v>0</v>
      </c>
    </row>
    <row r="151" spans="1:9">
      <c r="A151" s="68" t="s">
        <v>1322</v>
      </c>
      <c r="B151" s="68" t="s">
        <v>14</v>
      </c>
      <c r="C151" s="77" t="s">
        <v>444</v>
      </c>
      <c r="D151" s="77">
        <v>539112</v>
      </c>
      <c r="E151" s="77">
        <v>25627</v>
      </c>
      <c r="F151" s="77"/>
      <c r="G151" s="22">
        <v>25627</v>
      </c>
      <c r="H151" s="91">
        <v>21.036899999999999</v>
      </c>
      <c r="I151" s="42">
        <v>0</v>
      </c>
    </row>
    <row r="152" spans="1:9">
      <c r="A152" s="68" t="s">
        <v>1323</v>
      </c>
      <c r="B152" s="68" t="s">
        <v>123</v>
      </c>
      <c r="C152" s="77" t="s">
        <v>446</v>
      </c>
      <c r="D152" s="77">
        <v>398860</v>
      </c>
      <c r="E152" s="77">
        <v>2258</v>
      </c>
      <c r="F152" s="77"/>
      <c r="G152" s="22">
        <v>2258</v>
      </c>
      <c r="H152" s="91">
        <v>176.643</v>
      </c>
      <c r="I152" s="42">
        <v>0</v>
      </c>
    </row>
    <row r="153" spans="1:9">
      <c r="A153" s="68" t="s">
        <v>1324</v>
      </c>
      <c r="B153" s="68" t="s">
        <v>14</v>
      </c>
      <c r="C153" s="77" t="s">
        <v>450</v>
      </c>
      <c r="D153" s="77">
        <v>238587</v>
      </c>
      <c r="E153" s="77"/>
      <c r="F153" s="77"/>
      <c r="G153" s="22">
        <v>0</v>
      </c>
      <c r="H153" s="91" t="s">
        <v>1167</v>
      </c>
      <c r="I153" s="42">
        <v>0</v>
      </c>
    </row>
    <row r="154" spans="1:9">
      <c r="A154" s="68" t="s">
        <v>1325</v>
      </c>
      <c r="B154" s="68" t="s">
        <v>355</v>
      </c>
      <c r="C154" s="77" t="s">
        <v>455</v>
      </c>
      <c r="D154" s="77">
        <v>264045.27</v>
      </c>
      <c r="E154" s="77"/>
      <c r="F154" s="77"/>
      <c r="G154" s="22">
        <v>0</v>
      </c>
      <c r="H154" s="91" t="s">
        <v>1167</v>
      </c>
      <c r="I154" s="42">
        <v>0</v>
      </c>
    </row>
    <row r="155" spans="1:9">
      <c r="A155" s="68" t="s">
        <v>1326</v>
      </c>
      <c r="B155" s="68" t="s">
        <v>48</v>
      </c>
      <c r="C155" s="77" t="s">
        <v>457</v>
      </c>
      <c r="D155" s="77">
        <v>430694</v>
      </c>
      <c r="E155" s="77"/>
      <c r="F155" s="77"/>
      <c r="G155" s="22">
        <v>0</v>
      </c>
      <c r="H155" s="91" t="s">
        <v>1167</v>
      </c>
      <c r="I155" s="42">
        <v>0</v>
      </c>
    </row>
    <row r="156" spans="1:9">
      <c r="A156" s="68" t="s">
        <v>1327</v>
      </c>
      <c r="B156" s="68" t="s">
        <v>171</v>
      </c>
      <c r="C156" s="77" t="s">
        <v>459</v>
      </c>
      <c r="D156" s="77">
        <v>1643288.8</v>
      </c>
      <c r="E156" s="77">
        <v>557405</v>
      </c>
      <c r="F156" s="77"/>
      <c r="G156" s="22">
        <v>557405</v>
      </c>
      <c r="H156" s="91">
        <v>2.9481000000000002</v>
      </c>
      <c r="I156" s="42">
        <v>0</v>
      </c>
    </row>
    <row r="157" spans="1:9">
      <c r="A157" s="68" t="s">
        <v>1328</v>
      </c>
      <c r="B157" s="68" t="s">
        <v>44</v>
      </c>
      <c r="C157" s="77" t="s">
        <v>461</v>
      </c>
      <c r="D157" s="77">
        <v>5153414</v>
      </c>
      <c r="E157" s="77">
        <v>8924880</v>
      </c>
      <c r="F157" s="77"/>
      <c r="G157" s="22">
        <v>8924880</v>
      </c>
      <c r="H157" s="91">
        <v>0.57740000000000002</v>
      </c>
      <c r="I157" s="42">
        <v>6.67</v>
      </c>
    </row>
    <row r="158" spans="1:9">
      <c r="A158" s="68" t="s">
        <v>1329</v>
      </c>
      <c r="B158" s="68" t="s">
        <v>260</v>
      </c>
      <c r="C158" s="77" t="s">
        <v>463</v>
      </c>
      <c r="D158" s="77">
        <v>415732.21</v>
      </c>
      <c r="E158" s="77"/>
      <c r="F158" s="77"/>
      <c r="G158" s="22">
        <v>0</v>
      </c>
      <c r="H158" s="91" t="s">
        <v>1167</v>
      </c>
      <c r="I158" s="42">
        <v>0</v>
      </c>
    </row>
    <row r="159" spans="1:9">
      <c r="A159" s="68" t="s">
        <v>1330</v>
      </c>
      <c r="B159" s="68" t="s">
        <v>14</v>
      </c>
      <c r="C159" s="77" t="s">
        <v>465</v>
      </c>
      <c r="D159" s="77">
        <v>283478.09999999998</v>
      </c>
      <c r="E159" s="77"/>
      <c r="F159" s="77"/>
      <c r="G159" s="22">
        <v>0</v>
      </c>
      <c r="H159" s="91" t="s">
        <v>1167</v>
      </c>
      <c r="I159" s="42">
        <v>0</v>
      </c>
    </row>
    <row r="160" spans="1:9">
      <c r="A160" s="68" t="s">
        <v>1331</v>
      </c>
      <c r="B160" s="68" t="s">
        <v>118</v>
      </c>
      <c r="C160" s="77" t="s">
        <v>467</v>
      </c>
      <c r="D160" s="77">
        <v>393586.02</v>
      </c>
      <c r="E160" s="77"/>
      <c r="F160" s="77"/>
      <c r="G160" s="22">
        <v>0</v>
      </c>
      <c r="H160" s="91" t="s">
        <v>1167</v>
      </c>
      <c r="I160" s="42">
        <v>0</v>
      </c>
    </row>
    <row r="161" spans="1:9">
      <c r="A161" s="68" t="s">
        <v>1332</v>
      </c>
      <c r="B161" s="68" t="s">
        <v>151</v>
      </c>
      <c r="C161" s="77" t="s">
        <v>469</v>
      </c>
      <c r="D161" s="77">
        <v>279649.38</v>
      </c>
      <c r="E161" s="77"/>
      <c r="F161" s="77"/>
      <c r="G161" s="22">
        <v>0</v>
      </c>
      <c r="H161" s="91" t="s">
        <v>1167</v>
      </c>
      <c r="I161" s="42">
        <v>0</v>
      </c>
    </row>
    <row r="162" spans="1:9">
      <c r="A162" s="68" t="s">
        <v>1333</v>
      </c>
      <c r="B162" s="68" t="s">
        <v>44</v>
      </c>
      <c r="C162" s="77" t="s">
        <v>471</v>
      </c>
      <c r="D162" s="77">
        <v>56359170.189999998</v>
      </c>
      <c r="E162" s="77">
        <v>54323184.109999999</v>
      </c>
      <c r="F162" s="77"/>
      <c r="G162" s="22">
        <v>54323184.109999999</v>
      </c>
      <c r="H162" s="91">
        <v>1.0375000000000001</v>
      </c>
      <c r="I162" s="42">
        <v>0</v>
      </c>
    </row>
    <row r="163" spans="1:9">
      <c r="A163" s="68" t="s">
        <v>1334</v>
      </c>
      <c r="B163" s="68" t="s">
        <v>66</v>
      </c>
      <c r="C163" s="77" t="s">
        <v>477</v>
      </c>
      <c r="D163" s="77">
        <v>282838.96000000002</v>
      </c>
      <c r="E163" s="77"/>
      <c r="F163" s="77"/>
      <c r="G163" s="22">
        <v>0</v>
      </c>
      <c r="H163" s="91" t="s">
        <v>1167</v>
      </c>
      <c r="I163" s="42">
        <v>0</v>
      </c>
    </row>
    <row r="164" spans="1:9">
      <c r="A164" s="68" t="s">
        <v>1335</v>
      </c>
      <c r="B164" s="68" t="s">
        <v>288</v>
      </c>
      <c r="C164" s="77" t="s">
        <v>479</v>
      </c>
      <c r="D164" s="77">
        <v>3634242.28</v>
      </c>
      <c r="E164" s="77">
        <v>72554.990000000005</v>
      </c>
      <c r="F164" s="77"/>
      <c r="G164" s="22">
        <v>72554.990000000005</v>
      </c>
      <c r="H164" s="91">
        <v>50.089500000000001</v>
      </c>
      <c r="I164" s="42">
        <v>0</v>
      </c>
    </row>
    <row r="165" spans="1:9">
      <c r="A165" s="68" t="s">
        <v>1336</v>
      </c>
      <c r="B165" s="68" t="s">
        <v>238</v>
      </c>
      <c r="C165" s="77" t="s">
        <v>481</v>
      </c>
      <c r="D165" s="77">
        <v>3635359.71</v>
      </c>
      <c r="E165" s="77">
        <v>70938.91</v>
      </c>
      <c r="F165" s="77"/>
      <c r="G165" s="22">
        <v>70938.91</v>
      </c>
      <c r="H165" s="91">
        <v>51.246299999999998</v>
      </c>
      <c r="I165" s="42">
        <v>0</v>
      </c>
    </row>
    <row r="166" spans="1:9">
      <c r="A166" s="68" t="s">
        <v>1337</v>
      </c>
      <c r="B166" s="68" t="s">
        <v>48</v>
      </c>
      <c r="C166" s="77" t="s">
        <v>483</v>
      </c>
      <c r="D166" s="77">
        <v>2077460</v>
      </c>
      <c r="E166" s="77">
        <v>155658</v>
      </c>
      <c r="F166" s="77"/>
      <c r="G166" s="22">
        <v>155658</v>
      </c>
      <c r="H166" s="91">
        <v>13.346299999999999</v>
      </c>
      <c r="I166" s="42">
        <v>0</v>
      </c>
    </row>
    <row r="167" spans="1:9">
      <c r="A167" s="68" t="s">
        <v>1338</v>
      </c>
      <c r="B167" s="68" t="s">
        <v>291</v>
      </c>
      <c r="C167" s="77" t="s">
        <v>485</v>
      </c>
      <c r="D167" s="77">
        <v>4909</v>
      </c>
      <c r="E167" s="77">
        <v>330838</v>
      </c>
      <c r="F167" s="77"/>
      <c r="G167" s="22">
        <v>330838</v>
      </c>
      <c r="H167" s="91">
        <v>1.4800000000000001E-2</v>
      </c>
      <c r="I167" s="42">
        <v>10</v>
      </c>
    </row>
    <row r="168" spans="1:9">
      <c r="A168" s="68" t="s">
        <v>1339</v>
      </c>
      <c r="B168" s="68" t="s">
        <v>123</v>
      </c>
      <c r="C168" s="77" t="s">
        <v>487</v>
      </c>
      <c r="D168" s="77">
        <v>756121</v>
      </c>
      <c r="E168" s="77">
        <v>28471</v>
      </c>
      <c r="F168" s="77"/>
      <c r="G168" s="22">
        <v>28471</v>
      </c>
      <c r="H168" s="91">
        <v>26.557600000000001</v>
      </c>
      <c r="I168" s="42">
        <v>0</v>
      </c>
    </row>
    <row r="169" spans="1:9">
      <c r="A169" s="68" t="s">
        <v>1340</v>
      </c>
      <c r="B169" s="68" t="s">
        <v>44</v>
      </c>
      <c r="C169" s="77" t="s">
        <v>491</v>
      </c>
      <c r="D169" s="77">
        <v>3559787</v>
      </c>
      <c r="E169" s="77">
        <v>332259</v>
      </c>
      <c r="F169" s="77"/>
      <c r="G169" s="22">
        <v>332259</v>
      </c>
      <c r="H169" s="91">
        <v>10.713900000000001</v>
      </c>
      <c r="I169" s="42">
        <v>0</v>
      </c>
    </row>
    <row r="170" spans="1:9">
      <c r="A170" s="68" t="s">
        <v>1341</v>
      </c>
      <c r="B170" s="68" t="s">
        <v>44</v>
      </c>
      <c r="C170" s="77" t="s">
        <v>493</v>
      </c>
      <c r="D170" s="77">
        <v>2316942</v>
      </c>
      <c r="E170" s="77">
        <v>544828</v>
      </c>
      <c r="F170" s="77"/>
      <c r="G170" s="22">
        <v>544828</v>
      </c>
      <c r="H170" s="91">
        <v>4.2526000000000002</v>
      </c>
      <c r="I170" s="42">
        <v>0</v>
      </c>
    </row>
    <row r="171" spans="1:9">
      <c r="A171" s="68" t="s">
        <v>1342</v>
      </c>
      <c r="B171" s="68" t="s">
        <v>102</v>
      </c>
      <c r="C171" s="77" t="s">
        <v>495</v>
      </c>
      <c r="D171" s="77">
        <v>3955798</v>
      </c>
      <c r="E171" s="77">
        <v>156484</v>
      </c>
      <c r="F171" s="77"/>
      <c r="G171" s="22">
        <v>156484</v>
      </c>
      <c r="H171" s="91">
        <v>25.279199999999999</v>
      </c>
      <c r="I171" s="42">
        <v>0</v>
      </c>
    </row>
    <row r="172" spans="1:9">
      <c r="A172" s="68" t="s">
        <v>1343</v>
      </c>
      <c r="B172" s="68" t="s">
        <v>82</v>
      </c>
      <c r="C172" s="77" t="s">
        <v>496</v>
      </c>
      <c r="D172" s="77">
        <v>1633388.79</v>
      </c>
      <c r="E172" s="77">
        <v>95636.71</v>
      </c>
      <c r="F172" s="77"/>
      <c r="G172" s="22">
        <v>95636.71</v>
      </c>
      <c r="H172" s="91">
        <v>17.0791</v>
      </c>
      <c r="I172" s="42">
        <v>0</v>
      </c>
    </row>
    <row r="173" spans="1:9">
      <c r="A173" s="68" t="s">
        <v>1344</v>
      </c>
      <c r="B173" s="68" t="s">
        <v>107</v>
      </c>
      <c r="C173" s="77" t="s">
        <v>498</v>
      </c>
      <c r="D173" s="77">
        <v>6038960</v>
      </c>
      <c r="E173" s="77">
        <v>335739</v>
      </c>
      <c r="F173" s="77"/>
      <c r="G173" s="22">
        <v>335739</v>
      </c>
      <c r="H173" s="91">
        <v>17.987100000000002</v>
      </c>
      <c r="I173" s="42">
        <v>0</v>
      </c>
    </row>
    <row r="174" spans="1:9">
      <c r="A174" s="68" t="s">
        <v>1345</v>
      </c>
      <c r="B174" s="68" t="s">
        <v>123</v>
      </c>
      <c r="C174" s="77" t="s">
        <v>500</v>
      </c>
      <c r="D174" s="77">
        <v>742284.26</v>
      </c>
      <c r="E174" s="77">
        <v>42698.66</v>
      </c>
      <c r="F174" s="77"/>
      <c r="G174" s="22">
        <v>42698.66</v>
      </c>
      <c r="H174" s="91">
        <v>17.3843</v>
      </c>
      <c r="I174" s="42">
        <v>0</v>
      </c>
    </row>
    <row r="175" spans="1:9">
      <c r="A175" s="68" t="s">
        <v>1346</v>
      </c>
      <c r="B175" s="68" t="s">
        <v>288</v>
      </c>
      <c r="C175" s="77" t="s">
        <v>502</v>
      </c>
      <c r="D175" s="77">
        <v>443699</v>
      </c>
      <c r="E175" s="77">
        <v>153969</v>
      </c>
      <c r="F175" s="77"/>
      <c r="G175" s="22">
        <v>153969</v>
      </c>
      <c r="H175" s="91">
        <v>2.8816999999999999</v>
      </c>
      <c r="I175" s="42">
        <v>0</v>
      </c>
    </row>
    <row r="176" spans="1:9">
      <c r="A176" s="68" t="s">
        <v>1347</v>
      </c>
      <c r="B176" s="68" t="s">
        <v>260</v>
      </c>
      <c r="C176" s="77" t="s">
        <v>504</v>
      </c>
      <c r="D176" s="77">
        <v>810608.16</v>
      </c>
      <c r="E176" s="77">
        <v>111658.53</v>
      </c>
      <c r="F176" s="77"/>
      <c r="G176" s="22">
        <v>111658.53</v>
      </c>
      <c r="H176" s="91">
        <v>7.2596999999999996</v>
      </c>
      <c r="I176" s="42">
        <v>0</v>
      </c>
    </row>
    <row r="177" spans="1:9">
      <c r="A177" s="68" t="s">
        <v>1348</v>
      </c>
      <c r="B177" s="68" t="s">
        <v>14</v>
      </c>
      <c r="C177" s="77" t="s">
        <v>506</v>
      </c>
      <c r="D177" s="77">
        <v>901043</v>
      </c>
      <c r="E177" s="77"/>
      <c r="F177" s="77"/>
      <c r="G177" s="22">
        <v>0</v>
      </c>
      <c r="H177" s="91" t="s">
        <v>1167</v>
      </c>
      <c r="I177" s="42">
        <v>0</v>
      </c>
    </row>
    <row r="178" spans="1:9">
      <c r="A178" s="68" t="s">
        <v>1349</v>
      </c>
      <c r="B178" s="68" t="s">
        <v>29</v>
      </c>
      <c r="C178" s="77" t="s">
        <v>508</v>
      </c>
      <c r="D178" s="77">
        <v>7103150</v>
      </c>
      <c r="E178" s="77">
        <v>840682</v>
      </c>
      <c r="F178" s="77"/>
      <c r="G178" s="22">
        <v>840682</v>
      </c>
      <c r="H178" s="91">
        <v>8.4492999999999991</v>
      </c>
      <c r="I178" s="42">
        <v>0</v>
      </c>
    </row>
    <row r="179" spans="1:9">
      <c r="A179" s="68" t="s">
        <v>1350</v>
      </c>
      <c r="B179" s="68" t="s">
        <v>230</v>
      </c>
      <c r="C179" s="77" t="s">
        <v>510</v>
      </c>
      <c r="D179" s="77">
        <v>3866867</v>
      </c>
      <c r="E179" s="77">
        <v>118928</v>
      </c>
      <c r="F179" s="77"/>
      <c r="G179" s="22">
        <v>118928</v>
      </c>
      <c r="H179" s="91">
        <v>32.514400000000002</v>
      </c>
      <c r="I179" s="42">
        <v>0</v>
      </c>
    </row>
    <row r="180" spans="1:9">
      <c r="A180" s="68" t="s">
        <v>1351</v>
      </c>
      <c r="B180" s="68" t="s">
        <v>34</v>
      </c>
      <c r="C180" s="77" t="s">
        <v>514</v>
      </c>
      <c r="D180" s="77">
        <v>1111287.26</v>
      </c>
      <c r="E180" s="77">
        <v>26687.46</v>
      </c>
      <c r="F180" s="77"/>
      <c r="G180" s="22">
        <v>26687.46</v>
      </c>
      <c r="H180" s="91">
        <v>41.640799999999999</v>
      </c>
      <c r="I180" s="42">
        <v>0</v>
      </c>
    </row>
    <row r="181" spans="1:9">
      <c r="A181" s="68" t="s">
        <v>1352</v>
      </c>
      <c r="B181" s="68" t="s">
        <v>355</v>
      </c>
      <c r="C181" s="77" t="s">
        <v>516</v>
      </c>
      <c r="D181" s="77">
        <v>2422405.3199999998</v>
      </c>
      <c r="E181" s="77"/>
      <c r="F181" s="77"/>
      <c r="G181" s="22">
        <v>0</v>
      </c>
      <c r="H181" s="91" t="s">
        <v>1167</v>
      </c>
      <c r="I181" s="42">
        <v>0</v>
      </c>
    </row>
    <row r="182" spans="1:9">
      <c r="A182" s="68" t="s">
        <v>1353</v>
      </c>
      <c r="B182" s="68" t="s">
        <v>269</v>
      </c>
      <c r="C182" s="77" t="s">
        <v>518</v>
      </c>
      <c r="D182" s="77">
        <v>211946</v>
      </c>
      <c r="E182" s="77"/>
      <c r="F182" s="77"/>
      <c r="G182" s="22">
        <v>0</v>
      </c>
      <c r="H182" s="91" t="s">
        <v>1167</v>
      </c>
      <c r="I182" s="42">
        <v>0</v>
      </c>
    </row>
    <row r="183" spans="1:9">
      <c r="A183" s="68" t="s">
        <v>1354</v>
      </c>
      <c r="B183" s="68" t="s">
        <v>288</v>
      </c>
      <c r="C183" s="77" t="s">
        <v>520</v>
      </c>
      <c r="D183" s="77">
        <v>2647096</v>
      </c>
      <c r="E183" s="77">
        <v>208367</v>
      </c>
      <c r="F183" s="77"/>
      <c r="G183" s="22">
        <v>208367</v>
      </c>
      <c r="H183" s="91">
        <v>12.704000000000001</v>
      </c>
      <c r="I183" s="42">
        <v>0</v>
      </c>
    </row>
    <row r="184" spans="1:9">
      <c r="A184" s="68" t="s">
        <v>1355</v>
      </c>
      <c r="B184" s="68" t="s">
        <v>70</v>
      </c>
      <c r="C184" s="77" t="s">
        <v>522</v>
      </c>
      <c r="D184" s="77">
        <v>7227233</v>
      </c>
      <c r="E184" s="77">
        <v>930152</v>
      </c>
      <c r="F184" s="77"/>
      <c r="G184" s="22">
        <v>930152</v>
      </c>
      <c r="H184" s="91">
        <v>7.7698999999999998</v>
      </c>
      <c r="I184" s="42">
        <v>0</v>
      </c>
    </row>
    <row r="185" spans="1:9">
      <c r="A185" s="68" t="s">
        <v>1356</v>
      </c>
      <c r="B185" s="68" t="s">
        <v>291</v>
      </c>
      <c r="C185" s="77" t="s">
        <v>524</v>
      </c>
      <c r="D185" s="77">
        <v>6691499</v>
      </c>
      <c r="E185" s="77">
        <v>437070</v>
      </c>
      <c r="F185" s="77"/>
      <c r="G185" s="22">
        <v>437070</v>
      </c>
      <c r="H185" s="91">
        <v>15.309900000000001</v>
      </c>
      <c r="I185" s="42">
        <v>0</v>
      </c>
    </row>
    <row r="186" spans="1:9">
      <c r="A186" s="68" t="s">
        <v>1357</v>
      </c>
      <c r="B186" s="68" t="s">
        <v>107</v>
      </c>
      <c r="C186" s="77" t="s">
        <v>526</v>
      </c>
      <c r="D186" s="77">
        <v>1308816</v>
      </c>
      <c r="E186" s="77">
        <v>77742</v>
      </c>
      <c r="F186" s="77"/>
      <c r="G186" s="22">
        <v>77742</v>
      </c>
      <c r="H186" s="91">
        <v>16.8354</v>
      </c>
      <c r="I186" s="42">
        <v>0</v>
      </c>
    </row>
    <row r="187" spans="1:9">
      <c r="A187" s="68" t="s">
        <v>1358</v>
      </c>
      <c r="B187" s="68" t="s">
        <v>44</v>
      </c>
      <c r="C187" s="77" t="s">
        <v>533</v>
      </c>
      <c r="D187" s="77">
        <v>320256</v>
      </c>
      <c r="E187" s="77">
        <v>44487</v>
      </c>
      <c r="F187" s="77"/>
      <c r="G187" s="22">
        <v>44487</v>
      </c>
      <c r="H187" s="91">
        <v>7.1989000000000001</v>
      </c>
      <c r="I187" s="42">
        <v>0</v>
      </c>
    </row>
    <row r="188" spans="1:9">
      <c r="A188" s="68" t="s">
        <v>1359</v>
      </c>
      <c r="B188" s="68" t="s">
        <v>44</v>
      </c>
      <c r="C188" s="77" t="s">
        <v>535</v>
      </c>
      <c r="D188" s="77">
        <v>617457</v>
      </c>
      <c r="E188" s="77">
        <v>82771</v>
      </c>
      <c r="F188" s="77"/>
      <c r="G188" s="22">
        <v>82771</v>
      </c>
      <c r="H188" s="91">
        <v>7.4598000000000004</v>
      </c>
      <c r="I188" s="42">
        <v>0</v>
      </c>
    </row>
    <row r="189" spans="1:9">
      <c r="A189" s="68" t="s">
        <v>1360</v>
      </c>
      <c r="B189" s="68" t="s">
        <v>44</v>
      </c>
      <c r="C189" s="77" t="s">
        <v>537</v>
      </c>
      <c r="D189" s="77">
        <v>679829</v>
      </c>
      <c r="E189" s="77">
        <v>34997</v>
      </c>
      <c r="F189" s="77"/>
      <c r="G189" s="22">
        <v>34997</v>
      </c>
      <c r="H189" s="91">
        <v>19.4254</v>
      </c>
      <c r="I189" s="42">
        <v>0</v>
      </c>
    </row>
    <row r="190" spans="1:9">
      <c r="A190" s="68" t="s">
        <v>1361</v>
      </c>
      <c r="B190" s="68" t="s">
        <v>288</v>
      </c>
      <c r="C190" s="77" t="s">
        <v>539</v>
      </c>
      <c r="D190" s="77">
        <v>2789279.94</v>
      </c>
      <c r="E190" s="77">
        <v>122009.53</v>
      </c>
      <c r="F190" s="77"/>
      <c r="G190" s="22">
        <v>122009.53</v>
      </c>
      <c r="H190" s="91">
        <v>22.8612</v>
      </c>
      <c r="I190" s="42">
        <v>0</v>
      </c>
    </row>
    <row r="191" spans="1:9">
      <c r="A191" s="68" t="s">
        <v>1362</v>
      </c>
      <c r="B191" s="68" t="s">
        <v>291</v>
      </c>
      <c r="C191" s="77" t="s">
        <v>541</v>
      </c>
      <c r="D191" s="77">
        <v>2748252</v>
      </c>
      <c r="E191" s="77">
        <v>165427</v>
      </c>
      <c r="F191" s="77"/>
      <c r="G191" s="22">
        <v>165427</v>
      </c>
      <c r="H191" s="91">
        <v>16.613099999999999</v>
      </c>
      <c r="I191" s="42">
        <v>0</v>
      </c>
    </row>
    <row r="192" spans="1:9">
      <c r="A192" s="68" t="s">
        <v>1363</v>
      </c>
      <c r="B192" s="68" t="s">
        <v>55</v>
      </c>
      <c r="C192" s="77" t="s">
        <v>543</v>
      </c>
      <c r="D192" s="77">
        <v>3252993.2</v>
      </c>
      <c r="E192" s="77">
        <v>180910.25</v>
      </c>
      <c r="F192" s="77"/>
      <c r="G192" s="22">
        <v>180910.25</v>
      </c>
      <c r="H192" s="91">
        <v>17.981300000000001</v>
      </c>
      <c r="I192" s="42">
        <v>0</v>
      </c>
    </row>
    <row r="193" spans="1:9">
      <c r="A193" s="68" t="s">
        <v>1364</v>
      </c>
      <c r="B193" s="68" t="s">
        <v>551</v>
      </c>
      <c r="C193" s="77" t="s">
        <v>552</v>
      </c>
      <c r="D193" s="77">
        <v>1109069</v>
      </c>
      <c r="E193" s="77">
        <v>49052.480000000003</v>
      </c>
      <c r="F193" s="77"/>
      <c r="G193" s="22">
        <v>49052.480000000003</v>
      </c>
      <c r="H193" s="91">
        <v>22.6098</v>
      </c>
      <c r="I193" s="42">
        <v>0</v>
      </c>
    </row>
    <row r="194" spans="1:9">
      <c r="A194" s="68" t="s">
        <v>1365</v>
      </c>
      <c r="B194" s="68" t="s">
        <v>55</v>
      </c>
      <c r="C194" s="77" t="s">
        <v>554</v>
      </c>
      <c r="D194" s="77">
        <v>1626618.5</v>
      </c>
      <c r="E194" s="77">
        <v>182940.61</v>
      </c>
      <c r="F194" s="77"/>
      <c r="G194" s="22">
        <v>182940.61</v>
      </c>
      <c r="H194" s="91">
        <v>8.8915000000000006</v>
      </c>
      <c r="I194" s="42">
        <v>0</v>
      </c>
    </row>
    <row r="195" spans="1:9">
      <c r="A195" s="68" t="s">
        <v>1366</v>
      </c>
      <c r="B195" s="68" t="s">
        <v>407</v>
      </c>
      <c r="C195" s="77" t="s">
        <v>558</v>
      </c>
      <c r="D195" s="77">
        <v>5789105</v>
      </c>
      <c r="E195" s="77">
        <v>2384514</v>
      </c>
      <c r="F195" s="77"/>
      <c r="G195" s="22">
        <v>2384514</v>
      </c>
      <c r="H195" s="91">
        <v>2.4278</v>
      </c>
      <c r="I195" s="42">
        <v>0</v>
      </c>
    </row>
    <row r="196" spans="1:9">
      <c r="A196" s="68" t="s">
        <v>1367</v>
      </c>
      <c r="B196" s="68" t="s">
        <v>312</v>
      </c>
      <c r="C196" s="77" t="s">
        <v>566</v>
      </c>
      <c r="D196" s="77">
        <v>2865300.63</v>
      </c>
      <c r="E196" s="77">
        <v>239616.18</v>
      </c>
      <c r="F196" s="77"/>
      <c r="G196" s="22">
        <v>239616.18</v>
      </c>
      <c r="H196" s="91">
        <v>11.9579</v>
      </c>
      <c r="I196" s="42">
        <v>0</v>
      </c>
    </row>
    <row r="197" spans="1:9">
      <c r="A197" s="68" t="s">
        <v>1368</v>
      </c>
      <c r="B197" s="68" t="s">
        <v>568</v>
      </c>
      <c r="C197" s="77" t="s">
        <v>569</v>
      </c>
      <c r="D197" s="77">
        <v>348866.73</v>
      </c>
      <c r="E197" s="77">
        <v>4905</v>
      </c>
      <c r="F197" s="77"/>
      <c r="G197" s="22">
        <v>4905</v>
      </c>
      <c r="H197" s="91">
        <v>71.124700000000004</v>
      </c>
      <c r="I197" s="42">
        <v>0</v>
      </c>
    </row>
    <row r="198" spans="1:9">
      <c r="A198" s="68" t="s">
        <v>1369</v>
      </c>
      <c r="B198" s="68" t="s">
        <v>70</v>
      </c>
      <c r="C198" s="77" t="s">
        <v>571</v>
      </c>
      <c r="D198" s="77">
        <v>15606232</v>
      </c>
      <c r="E198" s="77">
        <v>1034173</v>
      </c>
      <c r="F198" s="77"/>
      <c r="G198" s="22">
        <v>1034173</v>
      </c>
      <c r="H198" s="91">
        <v>15.0905</v>
      </c>
      <c r="I198" s="42">
        <v>0</v>
      </c>
    </row>
    <row r="199" spans="1:9">
      <c r="A199" s="68" t="s">
        <v>1370</v>
      </c>
      <c r="B199" s="68" t="s">
        <v>183</v>
      </c>
      <c r="C199" s="77" t="s">
        <v>575</v>
      </c>
      <c r="D199" s="77">
        <v>413610</v>
      </c>
      <c r="E199" s="77"/>
      <c r="F199" s="77"/>
      <c r="G199" s="22">
        <v>0</v>
      </c>
      <c r="H199" s="91" t="s">
        <v>1167</v>
      </c>
      <c r="I199" s="42">
        <v>0</v>
      </c>
    </row>
    <row r="200" spans="1:9">
      <c r="A200" s="68" t="s">
        <v>1371</v>
      </c>
      <c r="B200" s="68" t="s">
        <v>360</v>
      </c>
      <c r="C200" s="77" t="s">
        <v>577</v>
      </c>
      <c r="D200" s="77">
        <v>11584869</v>
      </c>
      <c r="E200" s="77">
        <v>930507</v>
      </c>
      <c r="F200" s="77"/>
      <c r="G200" s="22">
        <v>930507</v>
      </c>
      <c r="H200" s="91">
        <v>12.450100000000001</v>
      </c>
      <c r="I200" s="42">
        <v>0</v>
      </c>
    </row>
    <row r="201" spans="1:9">
      <c r="A201" s="68" t="s">
        <v>1372</v>
      </c>
      <c r="B201" s="68" t="s">
        <v>291</v>
      </c>
      <c r="C201" s="77" t="s">
        <v>581</v>
      </c>
      <c r="D201" s="77">
        <v>146276</v>
      </c>
      <c r="E201" s="77">
        <v>81934</v>
      </c>
      <c r="F201" s="77"/>
      <c r="G201" s="22">
        <v>81934</v>
      </c>
      <c r="H201" s="91">
        <v>1.7853000000000001</v>
      </c>
      <c r="I201" s="42">
        <v>0</v>
      </c>
    </row>
    <row r="202" spans="1:9">
      <c r="A202" s="68" t="s">
        <v>1373</v>
      </c>
      <c r="B202" s="68" t="s">
        <v>29</v>
      </c>
      <c r="C202" s="77" t="s">
        <v>584</v>
      </c>
      <c r="D202" s="77">
        <v>18054683</v>
      </c>
      <c r="E202" s="77">
        <v>1040489</v>
      </c>
      <c r="F202" s="77"/>
      <c r="G202" s="22">
        <v>1040489</v>
      </c>
      <c r="H202" s="91">
        <v>17.3521</v>
      </c>
      <c r="I202" s="42">
        <v>0</v>
      </c>
    </row>
    <row r="203" spans="1:9">
      <c r="A203" s="68" t="s">
        <v>1374</v>
      </c>
      <c r="B203" s="68" t="s">
        <v>44</v>
      </c>
      <c r="C203" s="77" t="s">
        <v>586</v>
      </c>
      <c r="D203" s="77">
        <v>3075948</v>
      </c>
      <c r="E203" s="77">
        <v>33729</v>
      </c>
      <c r="F203" s="77"/>
      <c r="G203" s="22">
        <v>33729</v>
      </c>
      <c r="H203" s="91">
        <v>91.195899999999995</v>
      </c>
      <c r="I203" s="42">
        <v>0</v>
      </c>
    </row>
    <row r="204" spans="1:9">
      <c r="A204" s="68" t="s">
        <v>1375</v>
      </c>
      <c r="B204" s="68" t="s">
        <v>280</v>
      </c>
      <c r="C204" s="77" t="s">
        <v>588</v>
      </c>
      <c r="D204" s="77">
        <v>707363.86</v>
      </c>
      <c r="E204" s="77">
        <v>46109.36</v>
      </c>
      <c r="F204" s="77"/>
      <c r="G204" s="22">
        <v>46109.36</v>
      </c>
      <c r="H204" s="91">
        <v>15.340999999999999</v>
      </c>
      <c r="I204" s="42">
        <v>0</v>
      </c>
    </row>
    <row r="205" spans="1:9">
      <c r="A205" s="68" t="s">
        <v>1376</v>
      </c>
      <c r="B205" s="68" t="s">
        <v>44</v>
      </c>
      <c r="C205" s="77" t="s">
        <v>590</v>
      </c>
      <c r="D205" s="77">
        <v>9199253</v>
      </c>
      <c r="E205" s="77">
        <v>606619</v>
      </c>
      <c r="F205" s="77"/>
      <c r="G205" s="22">
        <v>606619</v>
      </c>
      <c r="H205" s="91">
        <v>15.1648</v>
      </c>
      <c r="I205" s="42">
        <v>0</v>
      </c>
    </row>
    <row r="206" spans="1:9">
      <c r="A206" s="68" t="s">
        <v>1377</v>
      </c>
      <c r="B206" s="68" t="s">
        <v>594</v>
      </c>
      <c r="C206" s="77" t="s">
        <v>595</v>
      </c>
      <c r="D206" s="77">
        <v>6919043</v>
      </c>
      <c r="E206" s="77">
        <v>95160</v>
      </c>
      <c r="F206" s="77"/>
      <c r="G206" s="22">
        <v>95160</v>
      </c>
      <c r="H206" s="91">
        <v>72.709599999999995</v>
      </c>
      <c r="I206" s="42">
        <v>0</v>
      </c>
    </row>
    <row r="207" spans="1:9">
      <c r="A207" s="68" t="s">
        <v>1378</v>
      </c>
      <c r="B207" s="68" t="s">
        <v>44</v>
      </c>
      <c r="C207" s="77" t="s">
        <v>602</v>
      </c>
      <c r="D207" s="77">
        <v>5783922</v>
      </c>
      <c r="E207" s="77">
        <v>1264661</v>
      </c>
      <c r="F207" s="77"/>
      <c r="G207" s="22">
        <v>1264661</v>
      </c>
      <c r="H207" s="91">
        <v>4.5735000000000001</v>
      </c>
      <c r="I207" s="42">
        <v>0</v>
      </c>
    </row>
    <row r="208" spans="1:9">
      <c r="A208" s="68" t="s">
        <v>1379</v>
      </c>
      <c r="B208" s="68" t="s">
        <v>171</v>
      </c>
      <c r="C208" s="77" t="s">
        <v>604</v>
      </c>
      <c r="D208" s="77">
        <v>746645.85</v>
      </c>
      <c r="E208" s="77">
        <v>205573.26</v>
      </c>
      <c r="F208" s="77"/>
      <c r="G208" s="22">
        <v>205573.26</v>
      </c>
      <c r="H208" s="91">
        <v>3.6320000000000001</v>
      </c>
      <c r="I208" s="42">
        <v>0</v>
      </c>
    </row>
    <row r="209" spans="1:9">
      <c r="A209" s="68" t="s">
        <v>1380</v>
      </c>
      <c r="B209" s="68" t="s">
        <v>29</v>
      </c>
      <c r="C209" s="77" t="s">
        <v>606</v>
      </c>
      <c r="D209" s="77">
        <v>3535381</v>
      </c>
      <c r="E209" s="77">
        <v>570987</v>
      </c>
      <c r="F209" s="77"/>
      <c r="G209" s="22">
        <v>570987</v>
      </c>
      <c r="H209" s="91">
        <v>6.1917</v>
      </c>
      <c r="I209" s="42">
        <v>0</v>
      </c>
    </row>
    <row r="210" spans="1:9">
      <c r="A210" s="68" t="s">
        <v>1381</v>
      </c>
      <c r="B210" s="68" t="s">
        <v>260</v>
      </c>
      <c r="C210" s="77" t="s">
        <v>608</v>
      </c>
      <c r="D210" s="77">
        <v>6399648.2300000004</v>
      </c>
      <c r="E210" s="77">
        <v>1285097.3600000001</v>
      </c>
      <c r="F210" s="77"/>
      <c r="G210" s="22">
        <v>1285097.3600000001</v>
      </c>
      <c r="H210" s="91">
        <v>4.9798999999999998</v>
      </c>
      <c r="I210" s="42">
        <v>0</v>
      </c>
    </row>
    <row r="211" spans="1:9">
      <c r="A211" s="68" t="s">
        <v>1382</v>
      </c>
      <c r="B211" s="68" t="s">
        <v>44</v>
      </c>
      <c r="C211" s="77" t="s">
        <v>612</v>
      </c>
      <c r="D211" s="77">
        <v>1976775</v>
      </c>
      <c r="E211" s="77">
        <v>53884</v>
      </c>
      <c r="F211" s="77"/>
      <c r="G211" s="22">
        <v>53884</v>
      </c>
      <c r="H211" s="91">
        <v>36.6858</v>
      </c>
      <c r="I211" s="42">
        <v>0</v>
      </c>
    </row>
    <row r="212" spans="1:9">
      <c r="A212" s="68" t="s">
        <v>1383</v>
      </c>
      <c r="B212" s="68" t="s">
        <v>44</v>
      </c>
      <c r="C212" s="77" t="s">
        <v>614</v>
      </c>
      <c r="D212" s="77">
        <v>3079070</v>
      </c>
      <c r="E212" s="77">
        <v>306371</v>
      </c>
      <c r="F212" s="77"/>
      <c r="G212" s="22">
        <v>306371</v>
      </c>
      <c r="H212" s="91">
        <v>10.0501</v>
      </c>
      <c r="I212" s="42">
        <v>0</v>
      </c>
    </row>
    <row r="213" spans="1:9">
      <c r="A213" s="68" t="s">
        <v>1384</v>
      </c>
      <c r="B213" s="68" t="s">
        <v>285</v>
      </c>
      <c r="C213" s="77" t="s">
        <v>616</v>
      </c>
      <c r="D213" s="77">
        <v>143753.54</v>
      </c>
      <c r="E213" s="77">
        <v>2951.57</v>
      </c>
      <c r="F213" s="77"/>
      <c r="G213" s="22">
        <v>2951.57</v>
      </c>
      <c r="H213" s="91">
        <v>48.704099999999997</v>
      </c>
      <c r="I213" s="42">
        <v>0</v>
      </c>
    </row>
    <row r="214" spans="1:9">
      <c r="A214" s="68" t="s">
        <v>1385</v>
      </c>
      <c r="B214" s="68" t="s">
        <v>24</v>
      </c>
      <c r="C214" s="77" t="s">
        <v>620</v>
      </c>
      <c r="D214" s="77">
        <v>7104306</v>
      </c>
      <c r="E214" s="77">
        <v>5494305</v>
      </c>
      <c r="F214" s="77"/>
      <c r="G214" s="22">
        <v>5494305</v>
      </c>
      <c r="H214" s="91">
        <v>1.2929999999999999</v>
      </c>
      <c r="I214" s="42">
        <v>0</v>
      </c>
    </row>
    <row r="215" spans="1:9">
      <c r="A215" s="68" t="s">
        <v>1386</v>
      </c>
      <c r="B215" s="68" t="s">
        <v>141</v>
      </c>
      <c r="C215" s="77" t="s">
        <v>622</v>
      </c>
      <c r="D215" s="77">
        <v>724242.43</v>
      </c>
      <c r="E215" s="77"/>
      <c r="F215" s="77"/>
      <c r="G215" s="22">
        <v>0</v>
      </c>
      <c r="H215" s="91" t="s">
        <v>1167</v>
      </c>
      <c r="I215" s="42">
        <v>0</v>
      </c>
    </row>
    <row r="216" spans="1:9">
      <c r="A216" s="68" t="s">
        <v>1387</v>
      </c>
      <c r="B216" s="68" t="s">
        <v>154</v>
      </c>
      <c r="C216" s="77" t="s">
        <v>624</v>
      </c>
      <c r="D216" s="77">
        <v>2280307</v>
      </c>
      <c r="E216" s="77">
        <v>380826</v>
      </c>
      <c r="F216" s="77"/>
      <c r="G216" s="22">
        <v>380826</v>
      </c>
      <c r="H216" s="91">
        <v>5.9878</v>
      </c>
      <c r="I216" s="42">
        <v>0</v>
      </c>
    </row>
    <row r="217" spans="1:9">
      <c r="A217" s="68" t="s">
        <v>1388</v>
      </c>
      <c r="B217" s="68" t="s">
        <v>183</v>
      </c>
      <c r="C217" s="77" t="s">
        <v>626</v>
      </c>
      <c r="D217" s="77">
        <v>1773998</v>
      </c>
      <c r="E217" s="77">
        <v>410256</v>
      </c>
      <c r="F217" s="77"/>
      <c r="G217" s="22">
        <v>410256</v>
      </c>
      <c r="H217" s="91">
        <v>4.3240999999999996</v>
      </c>
      <c r="I217" s="42">
        <v>0</v>
      </c>
    </row>
    <row r="218" spans="1:9">
      <c r="A218" s="68" t="s">
        <v>1389</v>
      </c>
      <c r="B218" s="68" t="s">
        <v>141</v>
      </c>
      <c r="C218" s="77" t="s">
        <v>628</v>
      </c>
      <c r="D218" s="77">
        <v>1097364.78</v>
      </c>
      <c r="E218" s="77">
        <v>121045.93</v>
      </c>
      <c r="F218" s="77"/>
      <c r="G218" s="22">
        <v>121045.93</v>
      </c>
      <c r="H218" s="91">
        <v>9.0656999999999996</v>
      </c>
      <c r="I218" s="42">
        <v>0</v>
      </c>
    </row>
    <row r="219" spans="1:9">
      <c r="A219" s="68" t="s">
        <v>1390</v>
      </c>
      <c r="B219" s="68" t="s">
        <v>107</v>
      </c>
      <c r="C219" s="77" t="s">
        <v>630</v>
      </c>
      <c r="D219" s="77">
        <v>9041195</v>
      </c>
      <c r="E219" s="77">
        <v>285343</v>
      </c>
      <c r="F219" s="77"/>
      <c r="G219" s="22">
        <v>285343</v>
      </c>
      <c r="H219" s="91">
        <v>31.685400000000001</v>
      </c>
      <c r="I219" s="42">
        <v>0</v>
      </c>
    </row>
    <row r="220" spans="1:9">
      <c r="A220" s="68" t="s">
        <v>1391</v>
      </c>
      <c r="B220" s="68" t="s">
        <v>48</v>
      </c>
      <c r="C220" s="77" t="s">
        <v>634</v>
      </c>
      <c r="D220" s="77">
        <v>1034666.41</v>
      </c>
      <c r="E220" s="77">
        <v>34130.42</v>
      </c>
      <c r="F220" s="77"/>
      <c r="G220" s="22">
        <v>34130.42</v>
      </c>
      <c r="H220" s="91">
        <v>30.315100000000001</v>
      </c>
      <c r="I220" s="42">
        <v>0</v>
      </c>
    </row>
    <row r="221" spans="1:9">
      <c r="A221" s="68" t="s">
        <v>1392</v>
      </c>
      <c r="B221" s="68" t="s">
        <v>60</v>
      </c>
      <c r="C221" s="77" t="s">
        <v>636</v>
      </c>
      <c r="D221" s="77">
        <v>1478893</v>
      </c>
      <c r="E221" s="77">
        <v>204940</v>
      </c>
      <c r="F221" s="77"/>
      <c r="G221" s="22">
        <v>204940</v>
      </c>
      <c r="H221" s="91">
        <v>7.2161999999999997</v>
      </c>
      <c r="I221" s="42">
        <v>0</v>
      </c>
    </row>
    <row r="222" spans="1:9">
      <c r="A222" s="68" t="s">
        <v>1393</v>
      </c>
      <c r="B222" s="68" t="s">
        <v>141</v>
      </c>
      <c r="C222" s="77" t="s">
        <v>638</v>
      </c>
      <c r="D222" s="77">
        <v>599349</v>
      </c>
      <c r="E222" s="77">
        <v>34019</v>
      </c>
      <c r="F222" s="77"/>
      <c r="G222" s="22">
        <v>34019</v>
      </c>
      <c r="H222" s="91">
        <v>17.618099999999998</v>
      </c>
      <c r="I222" s="42">
        <v>0</v>
      </c>
    </row>
    <row r="223" spans="1:9">
      <c r="A223" s="68" t="s">
        <v>1394</v>
      </c>
      <c r="B223" s="68" t="s">
        <v>568</v>
      </c>
      <c r="C223" s="77" t="s">
        <v>642</v>
      </c>
      <c r="D223" s="77">
        <v>90861</v>
      </c>
      <c r="E223" s="77"/>
      <c r="F223" s="77"/>
      <c r="G223" s="22">
        <v>0</v>
      </c>
      <c r="H223" s="91" t="s">
        <v>1167</v>
      </c>
      <c r="I223" s="42">
        <v>0</v>
      </c>
    </row>
    <row r="224" spans="1:9">
      <c r="A224" s="68" t="s">
        <v>1395</v>
      </c>
      <c r="B224" s="68" t="s">
        <v>251</v>
      </c>
      <c r="C224" s="77" t="s">
        <v>644</v>
      </c>
      <c r="D224" s="77">
        <v>7499022.3600000003</v>
      </c>
      <c r="E224" s="77">
        <v>218401.18</v>
      </c>
      <c r="F224" s="77"/>
      <c r="G224" s="22">
        <v>218401.18</v>
      </c>
      <c r="H224" s="91">
        <v>34.335999999999999</v>
      </c>
      <c r="I224" s="42">
        <v>0</v>
      </c>
    </row>
    <row r="225" spans="1:9">
      <c r="A225" s="68" t="s">
        <v>1396</v>
      </c>
      <c r="B225" s="68" t="s">
        <v>44</v>
      </c>
      <c r="C225" s="77" t="s">
        <v>646</v>
      </c>
      <c r="D225" s="77">
        <v>16197690.220000001</v>
      </c>
      <c r="E225" s="77">
        <v>3380555.15</v>
      </c>
      <c r="F225" s="77"/>
      <c r="G225" s="22">
        <v>3380555.15</v>
      </c>
      <c r="H225" s="91">
        <v>4.7914000000000003</v>
      </c>
      <c r="I225" s="42">
        <v>0</v>
      </c>
    </row>
    <row r="226" spans="1:9">
      <c r="A226" s="68" t="s">
        <v>1397</v>
      </c>
      <c r="B226" s="68" t="s">
        <v>87</v>
      </c>
      <c r="C226" s="77" t="s">
        <v>648</v>
      </c>
      <c r="D226" s="77">
        <v>876174</v>
      </c>
      <c r="E226" s="77">
        <v>23645</v>
      </c>
      <c r="F226" s="77"/>
      <c r="G226" s="22">
        <v>23645</v>
      </c>
      <c r="H226" s="91">
        <v>37.055399999999999</v>
      </c>
      <c r="I226" s="42">
        <v>0</v>
      </c>
    </row>
    <row r="227" spans="1:9">
      <c r="A227" s="68" t="s">
        <v>1398</v>
      </c>
      <c r="B227" s="68" t="s">
        <v>251</v>
      </c>
      <c r="C227" s="77" t="s">
        <v>650</v>
      </c>
      <c r="D227" s="77">
        <v>1443489.82</v>
      </c>
      <c r="E227" s="77"/>
      <c r="F227" s="77"/>
      <c r="G227" s="22">
        <v>0</v>
      </c>
      <c r="H227" s="91" t="s">
        <v>1167</v>
      </c>
      <c r="I227" s="42">
        <v>0</v>
      </c>
    </row>
    <row r="228" spans="1:9">
      <c r="A228" s="68" t="s">
        <v>1399</v>
      </c>
      <c r="B228" s="68" t="s">
        <v>210</v>
      </c>
      <c r="C228" s="77" t="s">
        <v>653</v>
      </c>
      <c r="D228" s="77">
        <v>5859128.0800000001</v>
      </c>
      <c r="E228" s="77">
        <v>457048.16</v>
      </c>
      <c r="F228" s="77"/>
      <c r="G228" s="22">
        <v>457048.16</v>
      </c>
      <c r="H228" s="91">
        <v>12.8195</v>
      </c>
      <c r="I228" s="42">
        <v>0</v>
      </c>
    </row>
    <row r="229" spans="1:9">
      <c r="A229" s="68" t="s">
        <v>1400</v>
      </c>
      <c r="B229" s="68" t="s">
        <v>44</v>
      </c>
      <c r="C229" s="77" t="s">
        <v>655</v>
      </c>
      <c r="D229" s="77">
        <v>7038286</v>
      </c>
      <c r="E229" s="77">
        <v>546091</v>
      </c>
      <c r="F229" s="77"/>
      <c r="G229" s="22">
        <v>546091</v>
      </c>
      <c r="H229" s="91">
        <v>12.888500000000001</v>
      </c>
      <c r="I229" s="42">
        <v>0</v>
      </c>
    </row>
    <row r="230" spans="1:9">
      <c r="A230" s="68" t="s">
        <v>1401</v>
      </c>
      <c r="B230" s="68" t="s">
        <v>70</v>
      </c>
      <c r="C230" s="77" t="s">
        <v>657</v>
      </c>
      <c r="D230" s="77">
        <v>13677373</v>
      </c>
      <c r="E230" s="77">
        <v>1313966</v>
      </c>
      <c r="F230" s="77"/>
      <c r="G230" s="22">
        <v>1313966</v>
      </c>
      <c r="H230" s="91">
        <v>10.4092</v>
      </c>
      <c r="I230" s="42">
        <v>0</v>
      </c>
    </row>
    <row r="231" spans="1:9">
      <c r="A231" s="68" t="s">
        <v>1402</v>
      </c>
      <c r="B231" s="68" t="s">
        <v>180</v>
      </c>
      <c r="C231" s="77" t="s">
        <v>659</v>
      </c>
      <c r="D231" s="77">
        <v>1708097.96</v>
      </c>
      <c r="E231" s="77"/>
      <c r="F231" s="77"/>
      <c r="G231" s="22">
        <v>0</v>
      </c>
      <c r="H231" s="91" t="s">
        <v>1167</v>
      </c>
      <c r="I231" s="42">
        <v>0</v>
      </c>
    </row>
    <row r="232" spans="1:9">
      <c r="A232" s="68" t="s">
        <v>1403</v>
      </c>
      <c r="B232" s="68" t="s">
        <v>66</v>
      </c>
      <c r="C232" s="77" t="s">
        <v>663</v>
      </c>
      <c r="D232" s="77">
        <v>317297.46999999997</v>
      </c>
      <c r="E232" s="77"/>
      <c r="F232" s="77"/>
      <c r="G232" s="22">
        <v>0</v>
      </c>
      <c r="H232" s="91" t="s">
        <v>1167</v>
      </c>
      <c r="I232" s="42">
        <v>0</v>
      </c>
    </row>
    <row r="233" spans="1:9">
      <c r="A233" s="68" t="s">
        <v>1404</v>
      </c>
      <c r="B233" s="68" t="s">
        <v>44</v>
      </c>
      <c r="C233" s="77" t="s">
        <v>665</v>
      </c>
      <c r="D233" s="77">
        <v>1658413</v>
      </c>
      <c r="E233" s="77">
        <v>474311</v>
      </c>
      <c r="F233" s="77"/>
      <c r="G233" s="22">
        <v>474311</v>
      </c>
      <c r="H233" s="91">
        <v>3.4965000000000002</v>
      </c>
      <c r="I233" s="42">
        <v>0</v>
      </c>
    </row>
    <row r="234" spans="1:9">
      <c r="A234" s="68" t="s">
        <v>1405</v>
      </c>
      <c r="B234" s="68" t="s">
        <v>551</v>
      </c>
      <c r="C234" s="77" t="s">
        <v>667</v>
      </c>
      <c r="D234" s="77">
        <v>1076994</v>
      </c>
      <c r="E234" s="77">
        <v>23258</v>
      </c>
      <c r="F234" s="77"/>
      <c r="G234" s="22">
        <v>23258</v>
      </c>
      <c r="H234" s="91">
        <v>46.306399999999996</v>
      </c>
      <c r="I234" s="42">
        <v>0</v>
      </c>
    </row>
    <row r="235" spans="1:9">
      <c r="A235" s="68" t="s">
        <v>1406</v>
      </c>
      <c r="B235" s="68" t="s">
        <v>60</v>
      </c>
      <c r="C235" s="77" t="s">
        <v>669</v>
      </c>
      <c r="D235" s="77">
        <v>530811.29</v>
      </c>
      <c r="E235" s="77">
        <v>36842.410000000003</v>
      </c>
      <c r="F235" s="77"/>
      <c r="G235" s="22">
        <v>36842.410000000003</v>
      </c>
      <c r="H235" s="91">
        <v>14.4076</v>
      </c>
      <c r="I235" s="42">
        <v>0</v>
      </c>
    </row>
    <row r="236" spans="1:9">
      <c r="A236" s="68" t="s">
        <v>1407</v>
      </c>
      <c r="B236" s="68" t="s">
        <v>44</v>
      </c>
      <c r="C236" s="77" t="s">
        <v>673</v>
      </c>
      <c r="D236" s="77">
        <v>4167857</v>
      </c>
      <c r="E236" s="77">
        <v>104209</v>
      </c>
      <c r="F236" s="77"/>
      <c r="G236" s="22">
        <v>104209</v>
      </c>
      <c r="H236" s="91">
        <v>39.995199999999997</v>
      </c>
      <c r="I236" s="42">
        <v>0</v>
      </c>
    </row>
    <row r="237" spans="1:9">
      <c r="A237" s="68" t="s">
        <v>1408</v>
      </c>
      <c r="B237" s="68" t="s">
        <v>238</v>
      </c>
      <c r="C237" s="77" t="s">
        <v>675</v>
      </c>
      <c r="D237" s="77">
        <v>5067128</v>
      </c>
      <c r="E237" s="77">
        <v>795354</v>
      </c>
      <c r="F237" s="77"/>
      <c r="G237" s="22">
        <v>795354</v>
      </c>
      <c r="H237" s="91">
        <v>6.3708999999999998</v>
      </c>
      <c r="I237" s="42">
        <v>0</v>
      </c>
    </row>
    <row r="238" spans="1:9">
      <c r="A238" s="68" t="s">
        <v>1409</v>
      </c>
      <c r="B238" s="68" t="s">
        <v>44</v>
      </c>
      <c r="C238" s="77" t="s">
        <v>677</v>
      </c>
      <c r="D238" s="77">
        <v>3663362</v>
      </c>
      <c r="E238" s="77">
        <v>224471</v>
      </c>
      <c r="F238" s="77"/>
      <c r="G238" s="22">
        <v>224471</v>
      </c>
      <c r="H238" s="91">
        <v>16.32</v>
      </c>
      <c r="I238" s="42">
        <v>0</v>
      </c>
    </row>
    <row r="239" spans="1:9">
      <c r="A239" s="68" t="s">
        <v>1410</v>
      </c>
      <c r="B239" s="68" t="s">
        <v>197</v>
      </c>
      <c r="C239" s="77" t="s">
        <v>681</v>
      </c>
      <c r="D239" s="77">
        <v>559768</v>
      </c>
      <c r="E239" s="77">
        <v>3271</v>
      </c>
      <c r="F239" s="77"/>
      <c r="G239" s="22">
        <v>3271</v>
      </c>
      <c r="H239" s="91">
        <v>171.13050000000001</v>
      </c>
      <c r="I239" s="42">
        <v>0</v>
      </c>
    </row>
    <row r="240" spans="1:9">
      <c r="A240" s="68" t="s">
        <v>1411</v>
      </c>
      <c r="B240" s="68" t="s">
        <v>171</v>
      </c>
      <c r="C240" s="77" t="s">
        <v>683</v>
      </c>
      <c r="D240" s="77">
        <v>3250254.84</v>
      </c>
      <c r="E240" s="77">
        <v>52184.31</v>
      </c>
      <c r="F240" s="77"/>
      <c r="G240" s="22">
        <v>52184.31</v>
      </c>
      <c r="H240" s="91">
        <v>62.284100000000002</v>
      </c>
      <c r="I240" s="42">
        <v>0</v>
      </c>
    </row>
    <row r="241" spans="1:9">
      <c r="A241" s="68" t="s">
        <v>1412</v>
      </c>
      <c r="B241" s="68" t="s">
        <v>551</v>
      </c>
      <c r="C241" s="77" t="s">
        <v>685</v>
      </c>
      <c r="D241" s="77">
        <v>488637</v>
      </c>
      <c r="E241" s="77">
        <v>10096</v>
      </c>
      <c r="F241" s="77"/>
      <c r="G241" s="22">
        <v>10096</v>
      </c>
      <c r="H241" s="91">
        <v>48.399099999999997</v>
      </c>
      <c r="I241" s="42">
        <v>0</v>
      </c>
    </row>
    <row r="242" spans="1:9">
      <c r="A242" s="68" t="s">
        <v>1413</v>
      </c>
      <c r="B242" s="68" t="s">
        <v>87</v>
      </c>
      <c r="C242" s="77" t="s">
        <v>687</v>
      </c>
      <c r="D242" s="77">
        <v>3276394</v>
      </c>
      <c r="E242" s="77">
        <v>482062</v>
      </c>
      <c r="F242" s="77"/>
      <c r="G242" s="22">
        <v>482062</v>
      </c>
      <c r="H242" s="91">
        <v>6.7965999999999998</v>
      </c>
      <c r="I242" s="42">
        <v>0</v>
      </c>
    </row>
    <row r="243" spans="1:9">
      <c r="A243" s="68" t="s">
        <v>1414</v>
      </c>
      <c r="B243" s="68" t="s">
        <v>102</v>
      </c>
      <c r="C243" s="77" t="s">
        <v>689</v>
      </c>
      <c r="D243" s="77">
        <v>2570105</v>
      </c>
      <c r="E243" s="77">
        <v>471606</v>
      </c>
      <c r="F243" s="77"/>
      <c r="G243" s="22">
        <v>471606</v>
      </c>
      <c r="H243" s="91">
        <v>5.4497</v>
      </c>
      <c r="I243" s="42">
        <v>0</v>
      </c>
    </row>
    <row r="244" spans="1:9">
      <c r="A244" s="68" t="s">
        <v>1415</v>
      </c>
      <c r="B244" s="68" t="s">
        <v>20</v>
      </c>
      <c r="C244" s="77" t="s">
        <v>691</v>
      </c>
      <c r="D244" s="77">
        <v>64045.279999999999</v>
      </c>
      <c r="E244" s="77"/>
      <c r="F244" s="77"/>
      <c r="G244" s="22">
        <v>0</v>
      </c>
      <c r="H244" s="91" t="s">
        <v>1167</v>
      </c>
      <c r="I244" s="42">
        <v>0</v>
      </c>
    </row>
    <row r="245" spans="1:9">
      <c r="A245" s="68" t="s">
        <v>1416</v>
      </c>
      <c r="B245" s="68" t="s">
        <v>269</v>
      </c>
      <c r="C245" s="77" t="s">
        <v>693</v>
      </c>
      <c r="D245" s="77">
        <v>2460212.81</v>
      </c>
      <c r="E245" s="77"/>
      <c r="F245" s="77"/>
      <c r="G245" s="22">
        <v>0</v>
      </c>
      <c r="H245" s="91" t="s">
        <v>1167</v>
      </c>
      <c r="I245" s="42">
        <v>0</v>
      </c>
    </row>
    <row r="246" spans="1:9">
      <c r="A246" s="68" t="s">
        <v>1417</v>
      </c>
      <c r="B246" s="68" t="s">
        <v>154</v>
      </c>
      <c r="C246" s="77" t="s">
        <v>695</v>
      </c>
      <c r="D246" s="77">
        <v>997127.83</v>
      </c>
      <c r="E246" s="77">
        <v>44726.82</v>
      </c>
      <c r="F246" s="77"/>
      <c r="G246" s="22">
        <v>44726.82</v>
      </c>
      <c r="H246" s="91">
        <v>22.293700000000001</v>
      </c>
      <c r="I246" s="42">
        <v>0</v>
      </c>
    </row>
    <row r="247" spans="1:9">
      <c r="A247" s="68" t="s">
        <v>1418</v>
      </c>
      <c r="B247" s="68" t="s">
        <v>285</v>
      </c>
      <c r="C247" s="77" t="s">
        <v>699</v>
      </c>
      <c r="D247" s="77">
        <v>504275.67</v>
      </c>
      <c r="E247" s="77">
        <v>4708.8999999999996</v>
      </c>
      <c r="F247" s="77"/>
      <c r="G247" s="22">
        <v>4708.8999999999996</v>
      </c>
      <c r="H247" s="91">
        <v>107.0899</v>
      </c>
      <c r="I247" s="42">
        <v>0</v>
      </c>
    </row>
    <row r="248" spans="1:9">
      <c r="A248" s="68" t="s">
        <v>1419</v>
      </c>
      <c r="B248" s="68" t="s">
        <v>44</v>
      </c>
      <c r="C248" s="77" t="s">
        <v>701</v>
      </c>
      <c r="D248" s="77">
        <v>3171932</v>
      </c>
      <c r="E248" s="77">
        <v>228196</v>
      </c>
      <c r="F248" s="77"/>
      <c r="G248" s="22">
        <v>228196</v>
      </c>
      <c r="H248" s="91">
        <v>13.9</v>
      </c>
      <c r="I248" s="42">
        <v>0</v>
      </c>
    </row>
    <row r="249" spans="1:9">
      <c r="A249" s="68" t="s">
        <v>1420</v>
      </c>
      <c r="B249" s="68" t="s">
        <v>433</v>
      </c>
      <c r="C249" s="77" t="s">
        <v>703</v>
      </c>
      <c r="D249" s="77">
        <v>1399509</v>
      </c>
      <c r="E249" s="77">
        <v>433912</v>
      </c>
      <c r="F249" s="77"/>
      <c r="G249" s="22">
        <v>433912</v>
      </c>
      <c r="H249" s="91">
        <v>3.2252999999999998</v>
      </c>
      <c r="I249" s="42">
        <v>0</v>
      </c>
    </row>
    <row r="250" spans="1:9">
      <c r="A250" s="68" t="s">
        <v>1421</v>
      </c>
      <c r="B250" s="68" t="s">
        <v>433</v>
      </c>
      <c r="C250" s="77" t="s">
        <v>705</v>
      </c>
      <c r="D250" s="77">
        <v>855273.61</v>
      </c>
      <c r="E250" s="77">
        <v>54026</v>
      </c>
      <c r="F250" s="77"/>
      <c r="G250" s="22">
        <v>54026</v>
      </c>
      <c r="H250" s="91">
        <v>15.8308</v>
      </c>
      <c r="I250" s="42">
        <v>0</v>
      </c>
    </row>
    <row r="251" spans="1:9">
      <c r="A251" s="68" t="s">
        <v>1422</v>
      </c>
      <c r="B251" s="68" t="s">
        <v>407</v>
      </c>
      <c r="C251" s="77" t="s">
        <v>707</v>
      </c>
      <c r="D251" s="77">
        <v>408386</v>
      </c>
      <c r="E251" s="77"/>
      <c r="F251" s="77"/>
      <c r="G251" s="22">
        <v>0</v>
      </c>
      <c r="H251" s="91" t="s">
        <v>1167</v>
      </c>
      <c r="I251" s="42">
        <v>0</v>
      </c>
    </row>
    <row r="252" spans="1:9">
      <c r="A252" s="68" t="s">
        <v>1423</v>
      </c>
      <c r="B252" s="68" t="s">
        <v>44</v>
      </c>
      <c r="C252" s="77" t="s">
        <v>709</v>
      </c>
      <c r="D252" s="77">
        <v>13839323</v>
      </c>
      <c r="E252" s="77">
        <v>850397</v>
      </c>
      <c r="F252" s="77"/>
      <c r="G252" s="22">
        <v>850397</v>
      </c>
      <c r="H252" s="91">
        <v>16.274000000000001</v>
      </c>
      <c r="I252" s="42">
        <v>0</v>
      </c>
    </row>
    <row r="253" spans="1:9">
      <c r="A253" s="68" t="s">
        <v>1424</v>
      </c>
      <c r="B253" s="68" t="s">
        <v>60</v>
      </c>
      <c r="C253" s="77" t="s">
        <v>711</v>
      </c>
      <c r="D253" s="77">
        <v>5598300.1500000004</v>
      </c>
      <c r="E253" s="77">
        <v>2791384.84</v>
      </c>
      <c r="F253" s="77"/>
      <c r="G253" s="22">
        <v>2791384.84</v>
      </c>
      <c r="H253" s="91">
        <v>2.0055999999999998</v>
      </c>
      <c r="I253" s="42">
        <v>0</v>
      </c>
    </row>
    <row r="254" spans="1:9">
      <c r="A254" s="68" t="s">
        <v>1425</v>
      </c>
      <c r="B254" s="68" t="s">
        <v>312</v>
      </c>
      <c r="C254" s="77" t="s">
        <v>713</v>
      </c>
      <c r="D254" s="77">
        <v>1118216</v>
      </c>
      <c r="E254" s="77">
        <v>7969</v>
      </c>
      <c r="F254" s="77"/>
      <c r="G254" s="22">
        <v>7969</v>
      </c>
      <c r="H254" s="91">
        <v>140.32069999999999</v>
      </c>
      <c r="I254" s="42">
        <v>0</v>
      </c>
    </row>
    <row r="255" spans="1:9">
      <c r="A255" s="68" t="s">
        <v>1426</v>
      </c>
      <c r="B255" s="68" t="s">
        <v>288</v>
      </c>
      <c r="C255" s="77" t="s">
        <v>714</v>
      </c>
      <c r="D255" s="77">
        <v>5845498.96</v>
      </c>
      <c r="E255" s="77">
        <v>679032.48</v>
      </c>
      <c r="F255" s="77"/>
      <c r="G255" s="22">
        <v>679032.48</v>
      </c>
      <c r="H255" s="91">
        <v>8.6085999999999991</v>
      </c>
      <c r="I255" s="42">
        <v>0</v>
      </c>
    </row>
    <row r="256" spans="1:9">
      <c r="A256" s="68" t="s">
        <v>1427</v>
      </c>
      <c r="B256" s="68" t="s">
        <v>288</v>
      </c>
      <c r="C256" s="77" t="s">
        <v>715</v>
      </c>
      <c r="D256" s="77">
        <v>1949387</v>
      </c>
      <c r="E256" s="77">
        <v>225364</v>
      </c>
      <c r="F256" s="77"/>
      <c r="G256" s="22">
        <v>225364</v>
      </c>
      <c r="H256" s="91">
        <v>8.6499000000000006</v>
      </c>
      <c r="I256" s="42">
        <v>0</v>
      </c>
    </row>
    <row r="257" spans="1:9">
      <c r="A257" s="68" t="s">
        <v>1428</v>
      </c>
      <c r="B257" s="68" t="s">
        <v>20</v>
      </c>
      <c r="C257" s="77" t="s">
        <v>721</v>
      </c>
      <c r="D257" s="77">
        <v>871614.75</v>
      </c>
      <c r="E257" s="77">
        <v>41960.99</v>
      </c>
      <c r="F257" s="77"/>
      <c r="G257" s="22">
        <v>41960.99</v>
      </c>
      <c r="H257" s="91">
        <v>20.771999999999998</v>
      </c>
      <c r="I257" s="42">
        <v>0</v>
      </c>
    </row>
    <row r="258" spans="1:9">
      <c r="A258" s="68" t="s">
        <v>1429</v>
      </c>
      <c r="B258" s="68" t="s">
        <v>285</v>
      </c>
      <c r="C258" s="77" t="s">
        <v>723</v>
      </c>
      <c r="D258" s="77">
        <v>571620.62</v>
      </c>
      <c r="E258" s="77"/>
      <c r="F258" s="77"/>
      <c r="G258" s="22">
        <v>0</v>
      </c>
      <c r="H258" s="91" t="s">
        <v>1167</v>
      </c>
      <c r="I258" s="42">
        <v>0</v>
      </c>
    </row>
    <row r="259" spans="1:9">
      <c r="A259" s="68" t="s">
        <v>1430</v>
      </c>
      <c r="B259" s="68" t="s">
        <v>230</v>
      </c>
      <c r="C259" s="77" t="s">
        <v>725</v>
      </c>
      <c r="D259" s="77">
        <v>871802.6</v>
      </c>
      <c r="E259" s="77">
        <v>15336.38</v>
      </c>
      <c r="F259" s="77"/>
      <c r="G259" s="22">
        <v>15336.38</v>
      </c>
      <c r="H259" s="91">
        <v>56.845399999999998</v>
      </c>
      <c r="I259" s="42">
        <v>0</v>
      </c>
    </row>
    <row r="260" spans="1:9">
      <c r="A260" s="68" t="s">
        <v>1431</v>
      </c>
      <c r="B260" s="68" t="s">
        <v>141</v>
      </c>
      <c r="C260" s="77" t="s">
        <v>729</v>
      </c>
      <c r="D260" s="77">
        <v>1219022</v>
      </c>
      <c r="E260" s="77">
        <v>46755</v>
      </c>
      <c r="F260" s="77"/>
      <c r="G260" s="22">
        <v>46755</v>
      </c>
      <c r="H260" s="91">
        <v>26.072500000000002</v>
      </c>
      <c r="I260" s="42">
        <v>0</v>
      </c>
    </row>
    <row r="261" spans="1:9">
      <c r="A261" s="68" t="s">
        <v>1432</v>
      </c>
      <c r="B261" s="68" t="s">
        <v>230</v>
      </c>
      <c r="C261" s="77" t="s">
        <v>731</v>
      </c>
      <c r="D261" s="77">
        <v>419312.79</v>
      </c>
      <c r="E261" s="77"/>
      <c r="F261" s="77"/>
      <c r="G261" s="22">
        <v>0</v>
      </c>
      <c r="H261" s="91" t="s">
        <v>1167</v>
      </c>
      <c r="I261" s="42">
        <v>0</v>
      </c>
    </row>
    <row r="262" spans="1:9">
      <c r="A262" s="68" t="s">
        <v>1433</v>
      </c>
      <c r="B262" s="68" t="s">
        <v>44</v>
      </c>
      <c r="C262" s="77" t="s">
        <v>733</v>
      </c>
      <c r="D262" s="77">
        <v>2331785</v>
      </c>
      <c r="E262" s="77">
        <v>50669</v>
      </c>
      <c r="F262" s="77"/>
      <c r="G262" s="22">
        <v>50669</v>
      </c>
      <c r="H262" s="91">
        <v>46.02</v>
      </c>
      <c r="I262" s="42">
        <v>0</v>
      </c>
    </row>
    <row r="263" spans="1:9">
      <c r="A263" s="68" t="s">
        <v>1434</v>
      </c>
      <c r="B263" s="68" t="s">
        <v>44</v>
      </c>
      <c r="C263" s="77" t="s">
        <v>735</v>
      </c>
      <c r="D263" s="77">
        <v>6572099</v>
      </c>
      <c r="E263" s="77">
        <v>725794</v>
      </c>
      <c r="F263" s="77"/>
      <c r="G263" s="22">
        <v>725794</v>
      </c>
      <c r="H263" s="91">
        <v>9.0549999999999997</v>
      </c>
      <c r="I263" s="42">
        <v>0</v>
      </c>
    </row>
    <row r="264" spans="1:9">
      <c r="A264" s="68" t="s">
        <v>1435</v>
      </c>
      <c r="B264" s="68" t="s">
        <v>180</v>
      </c>
      <c r="C264" s="77" t="s">
        <v>737</v>
      </c>
      <c r="D264" s="77">
        <v>95009.41</v>
      </c>
      <c r="E264" s="77">
        <v>1186.8399999999999</v>
      </c>
      <c r="F264" s="77"/>
      <c r="G264" s="22">
        <v>1186.8399999999999</v>
      </c>
      <c r="H264" s="91">
        <v>80.052400000000006</v>
      </c>
      <c r="I264" s="42">
        <v>0</v>
      </c>
    </row>
    <row r="265" spans="1:9">
      <c r="A265" s="68" t="s">
        <v>1436</v>
      </c>
      <c r="B265" s="68" t="s">
        <v>51</v>
      </c>
      <c r="C265" s="77" t="s">
        <v>738</v>
      </c>
      <c r="D265" s="77">
        <v>648318.29</v>
      </c>
      <c r="E265" s="77">
        <v>1704.21</v>
      </c>
      <c r="F265" s="77"/>
      <c r="G265" s="22">
        <v>1704.21</v>
      </c>
      <c r="H265" s="91">
        <v>380.42160000000001</v>
      </c>
      <c r="I265" s="42">
        <v>0</v>
      </c>
    </row>
    <row r="266" spans="1:9">
      <c r="A266" s="68" t="s">
        <v>1437</v>
      </c>
      <c r="B266" s="68" t="s">
        <v>190</v>
      </c>
      <c r="C266" s="77" t="s">
        <v>742</v>
      </c>
      <c r="D266" s="77">
        <v>400684.49</v>
      </c>
      <c r="E266" s="77"/>
      <c r="F266" s="77"/>
      <c r="G266" s="22">
        <v>0</v>
      </c>
      <c r="H266" s="91" t="s">
        <v>1167</v>
      </c>
      <c r="I266" s="42">
        <v>0</v>
      </c>
    </row>
    <row r="267" spans="1:9">
      <c r="A267" s="68" t="s">
        <v>1438</v>
      </c>
      <c r="B267" s="68" t="s">
        <v>82</v>
      </c>
      <c r="C267" s="77" t="s">
        <v>744</v>
      </c>
      <c r="D267" s="77">
        <v>329407.46000000002</v>
      </c>
      <c r="E267" s="77">
        <v>1488.6</v>
      </c>
      <c r="F267" s="77"/>
      <c r="G267" s="22">
        <v>1488.6</v>
      </c>
      <c r="H267" s="91">
        <v>221.2868</v>
      </c>
      <c r="I267" s="42">
        <v>0</v>
      </c>
    </row>
    <row r="268" spans="1:9">
      <c r="A268" s="68" t="s">
        <v>1439</v>
      </c>
      <c r="B268" s="68" t="s">
        <v>63</v>
      </c>
      <c r="C268" s="77" t="s">
        <v>746</v>
      </c>
      <c r="D268" s="77">
        <v>1498715</v>
      </c>
      <c r="E268" s="77">
        <v>55075</v>
      </c>
      <c r="F268" s="77"/>
      <c r="G268" s="22">
        <v>55075</v>
      </c>
      <c r="H268" s="91">
        <v>27.212299999999999</v>
      </c>
      <c r="I268" s="42">
        <v>0</v>
      </c>
    </row>
    <row r="269" spans="1:9">
      <c r="A269" s="68" t="s">
        <v>1440</v>
      </c>
      <c r="B269" s="68" t="s">
        <v>44</v>
      </c>
      <c r="C269" s="77" t="s">
        <v>748</v>
      </c>
      <c r="D269" s="77">
        <v>3148171</v>
      </c>
      <c r="E269" s="77">
        <v>472303</v>
      </c>
      <c r="F269" s="77"/>
      <c r="G269" s="22">
        <v>472303</v>
      </c>
      <c r="H269" s="91">
        <v>6.6656000000000004</v>
      </c>
      <c r="I269" s="42">
        <v>0</v>
      </c>
    </row>
    <row r="270" spans="1:9">
      <c r="A270" s="68" t="s">
        <v>1441</v>
      </c>
      <c r="B270" s="68" t="s">
        <v>400</v>
      </c>
      <c r="C270" s="77" t="s">
        <v>750</v>
      </c>
      <c r="D270" s="77">
        <v>1793989</v>
      </c>
      <c r="E270" s="77">
        <v>432980</v>
      </c>
      <c r="F270" s="77"/>
      <c r="G270" s="22">
        <v>432980</v>
      </c>
      <c r="H270" s="91">
        <v>4.1433999999999997</v>
      </c>
      <c r="I270" s="42">
        <v>0</v>
      </c>
    </row>
    <row r="271" spans="1:9">
      <c r="A271" s="68" t="s">
        <v>1442</v>
      </c>
      <c r="B271" s="68" t="s">
        <v>291</v>
      </c>
      <c r="C271" s="77" t="s">
        <v>752</v>
      </c>
      <c r="D271" s="77">
        <v>1391261</v>
      </c>
      <c r="E271" s="77">
        <v>150592</v>
      </c>
      <c r="F271" s="77"/>
      <c r="G271" s="22">
        <v>150592</v>
      </c>
      <c r="H271" s="91">
        <v>9.2385999999999999</v>
      </c>
      <c r="I271" s="42">
        <v>0</v>
      </c>
    </row>
    <row r="272" spans="1:9">
      <c r="A272" s="68" t="s">
        <v>1443</v>
      </c>
      <c r="B272" s="68" t="s">
        <v>63</v>
      </c>
      <c r="C272" s="77" t="s">
        <v>754</v>
      </c>
      <c r="D272" s="77">
        <v>683569.22</v>
      </c>
      <c r="E272" s="77">
        <v>60271.37</v>
      </c>
      <c r="F272" s="77"/>
      <c r="G272" s="22">
        <v>60271.37</v>
      </c>
      <c r="H272" s="91">
        <v>11.3415</v>
      </c>
      <c r="I272" s="42">
        <v>0</v>
      </c>
    </row>
    <row r="273" spans="1:9">
      <c r="A273" s="68" t="s">
        <v>1444</v>
      </c>
      <c r="B273" s="68" t="s">
        <v>307</v>
      </c>
      <c r="C273" s="77" t="s">
        <v>756</v>
      </c>
      <c r="D273" s="77">
        <v>2371456.2200000002</v>
      </c>
      <c r="E273" s="77">
        <v>322412.21999999997</v>
      </c>
      <c r="F273" s="77"/>
      <c r="G273" s="22">
        <v>322412.21999999997</v>
      </c>
      <c r="H273" s="91">
        <v>7.3554000000000004</v>
      </c>
      <c r="I273" s="42">
        <v>0</v>
      </c>
    </row>
    <row r="274" spans="1:9">
      <c r="A274" s="68" t="s">
        <v>1445</v>
      </c>
      <c r="B274" s="68" t="s">
        <v>233</v>
      </c>
      <c r="C274" s="77" t="s">
        <v>758</v>
      </c>
      <c r="D274" s="77">
        <v>586107.77</v>
      </c>
      <c r="E274" s="77">
        <v>15399.74</v>
      </c>
      <c r="F274" s="77"/>
      <c r="G274" s="22">
        <v>15399.74</v>
      </c>
      <c r="H274" s="91">
        <v>38.059600000000003</v>
      </c>
      <c r="I274" s="42">
        <v>0</v>
      </c>
    </row>
    <row r="275" spans="1:9">
      <c r="A275" s="68" t="s">
        <v>1446</v>
      </c>
      <c r="B275" s="68" t="s">
        <v>312</v>
      </c>
      <c r="C275" s="77" t="s">
        <v>760</v>
      </c>
      <c r="D275" s="77">
        <v>331425</v>
      </c>
      <c r="E275" s="77"/>
      <c r="F275" s="77"/>
      <c r="G275" s="22">
        <v>0</v>
      </c>
      <c r="H275" s="91" t="s">
        <v>1167</v>
      </c>
      <c r="I275" s="42">
        <v>0</v>
      </c>
    </row>
    <row r="276" spans="1:9">
      <c r="A276" s="68" t="s">
        <v>1447</v>
      </c>
      <c r="B276" s="68" t="s">
        <v>233</v>
      </c>
      <c r="C276" s="77" t="s">
        <v>762</v>
      </c>
      <c r="D276" s="77">
        <v>148294.99</v>
      </c>
      <c r="E276" s="77"/>
      <c r="F276" s="77"/>
      <c r="G276" s="22">
        <v>0</v>
      </c>
      <c r="H276" s="91" t="s">
        <v>1167</v>
      </c>
      <c r="I276" s="42">
        <v>0</v>
      </c>
    </row>
    <row r="277" spans="1:9">
      <c r="A277" s="68" t="s">
        <v>1448</v>
      </c>
      <c r="B277" s="68" t="s">
        <v>107</v>
      </c>
      <c r="C277" s="77" t="s">
        <v>764</v>
      </c>
      <c r="D277" s="77">
        <v>2011866</v>
      </c>
      <c r="E277" s="77">
        <v>65941</v>
      </c>
      <c r="F277" s="77"/>
      <c r="G277" s="22">
        <v>65941</v>
      </c>
      <c r="H277" s="91">
        <v>30.510100000000001</v>
      </c>
      <c r="I277" s="42">
        <v>0</v>
      </c>
    </row>
    <row r="278" spans="1:9">
      <c r="A278" s="68" t="s">
        <v>1449</v>
      </c>
      <c r="B278" s="68" t="s">
        <v>29</v>
      </c>
      <c r="C278" s="77" t="s">
        <v>766</v>
      </c>
      <c r="D278" s="77">
        <v>692731.52</v>
      </c>
      <c r="E278" s="77">
        <v>17837.71</v>
      </c>
      <c r="F278" s="77"/>
      <c r="G278" s="22">
        <v>17837.71</v>
      </c>
      <c r="H278" s="91">
        <v>38.8352</v>
      </c>
      <c r="I278" s="42">
        <v>0</v>
      </c>
    </row>
    <row r="279" spans="1:9">
      <c r="A279" s="68" t="s">
        <v>1450</v>
      </c>
      <c r="B279" s="68" t="s">
        <v>44</v>
      </c>
      <c r="C279" s="77" t="s">
        <v>770</v>
      </c>
      <c r="D279" s="77">
        <v>9051616</v>
      </c>
      <c r="E279" s="77">
        <v>71917</v>
      </c>
      <c r="F279" s="77"/>
      <c r="G279" s="22">
        <v>71917</v>
      </c>
      <c r="H279" s="91">
        <v>125.86199999999999</v>
      </c>
      <c r="I279" s="42">
        <v>0</v>
      </c>
    </row>
    <row r="280" spans="1:9">
      <c r="A280" s="68" t="s">
        <v>1451</v>
      </c>
      <c r="B280" s="68" t="s">
        <v>34</v>
      </c>
      <c r="C280" s="77" t="s">
        <v>772</v>
      </c>
      <c r="D280" s="77">
        <v>725047</v>
      </c>
      <c r="E280" s="77"/>
      <c r="F280" s="77"/>
      <c r="G280" s="22">
        <v>0</v>
      </c>
      <c r="H280" s="91" t="s">
        <v>1167</v>
      </c>
      <c r="I280" s="42">
        <v>0</v>
      </c>
    </row>
    <row r="281" spans="1:9">
      <c r="A281" s="68" t="s">
        <v>1452</v>
      </c>
      <c r="B281" s="68" t="s">
        <v>107</v>
      </c>
      <c r="C281" s="77" t="s">
        <v>776</v>
      </c>
      <c r="D281" s="77">
        <v>5773051</v>
      </c>
      <c r="E281" s="77">
        <v>504758</v>
      </c>
      <c r="F281" s="77"/>
      <c r="G281" s="22">
        <v>504758</v>
      </c>
      <c r="H281" s="91">
        <v>11.4373</v>
      </c>
      <c r="I281" s="42">
        <v>0</v>
      </c>
    </row>
    <row r="282" spans="1:9">
      <c r="A282" s="68" t="s">
        <v>1453</v>
      </c>
      <c r="B282" s="68" t="s">
        <v>197</v>
      </c>
      <c r="C282" s="77" t="s">
        <v>778</v>
      </c>
      <c r="D282" s="77">
        <v>408449</v>
      </c>
      <c r="E282" s="77"/>
      <c r="F282" s="77"/>
      <c r="G282" s="22">
        <v>0</v>
      </c>
      <c r="H282" s="91" t="s">
        <v>1167</v>
      </c>
      <c r="I282" s="42">
        <v>0</v>
      </c>
    </row>
    <row r="283" spans="1:9">
      <c r="A283" s="68" t="s">
        <v>1454</v>
      </c>
      <c r="B283" s="68" t="s">
        <v>141</v>
      </c>
      <c r="C283" s="77" t="s">
        <v>782</v>
      </c>
      <c r="D283" s="77">
        <v>536633.12</v>
      </c>
      <c r="E283" s="77"/>
      <c r="F283" s="77"/>
      <c r="G283" s="22">
        <v>0</v>
      </c>
      <c r="H283" s="91" t="s">
        <v>1167</v>
      </c>
      <c r="I283" s="42">
        <v>0</v>
      </c>
    </row>
    <row r="284" spans="1:9">
      <c r="A284" s="68" t="s">
        <v>1455</v>
      </c>
      <c r="B284" s="68" t="s">
        <v>291</v>
      </c>
      <c r="C284" s="77" t="s">
        <v>784</v>
      </c>
      <c r="D284" s="77">
        <v>1973218</v>
      </c>
      <c r="E284" s="77">
        <v>721372</v>
      </c>
      <c r="F284" s="77"/>
      <c r="G284" s="22">
        <v>721372</v>
      </c>
      <c r="H284" s="91">
        <v>2.7353999999999998</v>
      </c>
      <c r="I284" s="42">
        <v>0</v>
      </c>
    </row>
    <row r="285" spans="1:9">
      <c r="A285" s="68" t="s">
        <v>1456</v>
      </c>
      <c r="B285" s="68" t="s">
        <v>24</v>
      </c>
      <c r="C285" s="77" t="s">
        <v>786</v>
      </c>
      <c r="D285" s="77">
        <v>422976</v>
      </c>
      <c r="E285" s="77">
        <v>156652</v>
      </c>
      <c r="F285" s="77"/>
      <c r="G285" s="22">
        <v>156652</v>
      </c>
      <c r="H285" s="91">
        <v>2.7000999999999999</v>
      </c>
      <c r="I285" s="42">
        <v>0</v>
      </c>
    </row>
    <row r="286" spans="1:9">
      <c r="A286" s="68" t="s">
        <v>1457</v>
      </c>
      <c r="B286" s="68" t="s">
        <v>107</v>
      </c>
      <c r="C286" s="77" t="s">
        <v>788</v>
      </c>
      <c r="D286" s="77">
        <v>10335960</v>
      </c>
      <c r="E286" s="77">
        <v>378325</v>
      </c>
      <c r="F286" s="77"/>
      <c r="G286" s="22">
        <v>378325</v>
      </c>
      <c r="H286" s="91">
        <v>27.3203</v>
      </c>
      <c r="I286" s="42">
        <v>0</v>
      </c>
    </row>
    <row r="287" spans="1:9">
      <c r="A287" s="68" t="s">
        <v>1458</v>
      </c>
      <c r="B287" s="68" t="s">
        <v>215</v>
      </c>
      <c r="C287" s="77" t="s">
        <v>790</v>
      </c>
      <c r="D287" s="77">
        <v>301789.31</v>
      </c>
      <c r="E287" s="77">
        <v>13172.55</v>
      </c>
      <c r="F287" s="77"/>
      <c r="G287" s="22">
        <v>13172.55</v>
      </c>
      <c r="H287" s="91">
        <v>22.910499999999999</v>
      </c>
      <c r="I287" s="42">
        <v>0</v>
      </c>
    </row>
    <row r="288" spans="1:9">
      <c r="A288" s="68" t="s">
        <v>1459</v>
      </c>
      <c r="B288" s="68" t="s">
        <v>44</v>
      </c>
      <c r="C288" s="77" t="s">
        <v>796</v>
      </c>
      <c r="D288" s="77">
        <v>5000472.18</v>
      </c>
      <c r="E288" s="77">
        <v>721131.31</v>
      </c>
      <c r="F288" s="77"/>
      <c r="G288" s="22">
        <v>721131.31</v>
      </c>
      <c r="H288" s="91">
        <v>6.9341999999999997</v>
      </c>
      <c r="I288" s="42">
        <v>0</v>
      </c>
    </row>
    <row r="289" spans="1:9">
      <c r="A289" s="68" t="s">
        <v>1460</v>
      </c>
      <c r="B289" s="68" t="s">
        <v>63</v>
      </c>
      <c r="C289" s="77" t="s">
        <v>798</v>
      </c>
      <c r="D289" s="77">
        <v>212617.79</v>
      </c>
      <c r="E289" s="77"/>
      <c r="F289" s="77"/>
      <c r="G289" s="22">
        <v>0</v>
      </c>
      <c r="H289" s="91" t="s">
        <v>1167</v>
      </c>
      <c r="I289" s="42">
        <v>0</v>
      </c>
    </row>
    <row r="290" spans="1:9">
      <c r="A290" s="68" t="s">
        <v>1461</v>
      </c>
      <c r="B290" s="68" t="s">
        <v>29</v>
      </c>
      <c r="C290" s="77" t="s">
        <v>800</v>
      </c>
      <c r="D290" s="77">
        <v>2824702</v>
      </c>
      <c r="E290" s="77">
        <v>19702</v>
      </c>
      <c r="F290" s="77"/>
      <c r="G290" s="22">
        <v>19702</v>
      </c>
      <c r="H290" s="91">
        <v>143.37129999999999</v>
      </c>
      <c r="I290" s="42">
        <v>0</v>
      </c>
    </row>
    <row r="291" spans="1:9">
      <c r="A291" s="68" t="s">
        <v>1462</v>
      </c>
      <c r="B291" s="68" t="s">
        <v>63</v>
      </c>
      <c r="C291" s="77" t="s">
        <v>802</v>
      </c>
      <c r="D291" s="77">
        <v>55309</v>
      </c>
      <c r="E291" s="77">
        <v>6715</v>
      </c>
      <c r="F291" s="77"/>
      <c r="G291" s="22">
        <v>6715</v>
      </c>
      <c r="H291" s="91">
        <v>8.2365999999999993</v>
      </c>
      <c r="I291" s="42">
        <v>0</v>
      </c>
    </row>
    <row r="292" spans="1:9">
      <c r="A292" s="68" t="s">
        <v>1463</v>
      </c>
      <c r="B292" s="68" t="s">
        <v>63</v>
      </c>
      <c r="C292" s="77" t="s">
        <v>804</v>
      </c>
      <c r="D292" s="77">
        <v>570342</v>
      </c>
      <c r="E292" s="77">
        <v>6353</v>
      </c>
      <c r="F292" s="77"/>
      <c r="G292" s="22">
        <v>6353</v>
      </c>
      <c r="H292" s="91">
        <v>89.775199999999998</v>
      </c>
      <c r="I292" s="42">
        <v>0</v>
      </c>
    </row>
    <row r="293" spans="1:9">
      <c r="A293" s="68" t="s">
        <v>1464</v>
      </c>
      <c r="B293" s="68" t="s">
        <v>285</v>
      </c>
      <c r="C293" s="77" t="s">
        <v>806</v>
      </c>
      <c r="D293" s="77">
        <v>80733</v>
      </c>
      <c r="E293" s="77">
        <v>6545</v>
      </c>
      <c r="F293" s="77"/>
      <c r="G293" s="22">
        <v>6545</v>
      </c>
      <c r="H293" s="91">
        <v>12.335100000000001</v>
      </c>
      <c r="I293" s="42">
        <v>0</v>
      </c>
    </row>
    <row r="294" spans="1:9">
      <c r="A294" s="68" t="s">
        <v>1465</v>
      </c>
      <c r="B294" s="68" t="s">
        <v>288</v>
      </c>
      <c r="C294" s="77" t="s">
        <v>808</v>
      </c>
      <c r="D294" s="77">
        <v>1306362.46</v>
      </c>
      <c r="E294" s="77">
        <v>9104.9</v>
      </c>
      <c r="F294" s="77"/>
      <c r="G294" s="22">
        <v>9104.9</v>
      </c>
      <c r="H294" s="91">
        <v>143.47909999999999</v>
      </c>
      <c r="I294" s="42">
        <v>0</v>
      </c>
    </row>
    <row r="295" spans="1:9">
      <c r="A295" s="68" t="s">
        <v>1466</v>
      </c>
      <c r="B295" s="68" t="s">
        <v>568</v>
      </c>
      <c r="C295" s="77" t="s">
        <v>810</v>
      </c>
      <c r="D295" s="77">
        <v>537454</v>
      </c>
      <c r="E295" s="77"/>
      <c r="F295" s="77"/>
      <c r="G295" s="22">
        <v>0</v>
      </c>
      <c r="H295" s="91" t="s">
        <v>1167</v>
      </c>
      <c r="I295" s="42">
        <v>0</v>
      </c>
    </row>
    <row r="296" spans="1:9">
      <c r="A296" s="68" t="s">
        <v>1467</v>
      </c>
      <c r="B296" s="68" t="s">
        <v>82</v>
      </c>
      <c r="C296" s="77" t="s">
        <v>814</v>
      </c>
      <c r="D296" s="77">
        <v>1182773</v>
      </c>
      <c r="E296" s="77">
        <v>71924</v>
      </c>
      <c r="F296" s="77"/>
      <c r="G296" s="22">
        <v>71924</v>
      </c>
      <c r="H296" s="91">
        <v>16.444800000000001</v>
      </c>
      <c r="I296" s="42">
        <v>0</v>
      </c>
    </row>
    <row r="297" spans="1:9">
      <c r="A297" s="68" t="s">
        <v>1468</v>
      </c>
      <c r="B297" s="68" t="s">
        <v>44</v>
      </c>
      <c r="C297" s="77" t="s">
        <v>816</v>
      </c>
      <c r="D297" s="77">
        <v>1570075</v>
      </c>
      <c r="E297" s="77">
        <v>487181</v>
      </c>
      <c r="F297" s="77"/>
      <c r="G297" s="22">
        <v>487181</v>
      </c>
      <c r="H297" s="91">
        <v>3.2227999999999999</v>
      </c>
      <c r="I297" s="42">
        <v>0</v>
      </c>
    </row>
    <row r="298" spans="1:9">
      <c r="A298" s="68" t="s">
        <v>1469</v>
      </c>
      <c r="B298" s="68" t="s">
        <v>34</v>
      </c>
      <c r="C298" s="77" t="s">
        <v>818</v>
      </c>
      <c r="D298" s="77">
        <v>2678036.0099999998</v>
      </c>
      <c r="E298" s="77">
        <v>462.13</v>
      </c>
      <c r="F298" s="77"/>
      <c r="G298" s="22">
        <v>462.13</v>
      </c>
      <c r="H298" s="91">
        <v>5794.9840999999997</v>
      </c>
      <c r="I298" s="42">
        <v>0</v>
      </c>
    </row>
    <row r="299" spans="1:9">
      <c r="A299" s="68" t="s">
        <v>1470</v>
      </c>
      <c r="B299" s="68" t="s">
        <v>14</v>
      </c>
      <c r="C299" s="77" t="s">
        <v>820</v>
      </c>
      <c r="D299" s="77">
        <v>848981</v>
      </c>
      <c r="E299" s="77"/>
      <c r="F299" s="77"/>
      <c r="G299" s="22">
        <v>0</v>
      </c>
      <c r="H299" s="91" t="s">
        <v>1167</v>
      </c>
      <c r="I299" s="42">
        <v>0</v>
      </c>
    </row>
    <row r="300" spans="1:9">
      <c r="A300" s="68" t="s">
        <v>1471</v>
      </c>
      <c r="B300" s="68" t="s">
        <v>307</v>
      </c>
      <c r="C300" s="77" t="s">
        <v>822</v>
      </c>
      <c r="D300" s="77">
        <v>2671785.96</v>
      </c>
      <c r="E300" s="77">
        <v>88472.69</v>
      </c>
      <c r="F300" s="77"/>
      <c r="G300" s="22">
        <v>88472.69</v>
      </c>
      <c r="H300" s="91">
        <v>30.199000000000002</v>
      </c>
      <c r="I300" s="42">
        <v>0</v>
      </c>
    </row>
    <row r="301" spans="1:9">
      <c r="A301" s="68" t="s">
        <v>1472</v>
      </c>
      <c r="B301" s="68" t="s">
        <v>171</v>
      </c>
      <c r="C301" s="77" t="s">
        <v>824</v>
      </c>
      <c r="D301" s="77">
        <v>28751.96</v>
      </c>
      <c r="E301" s="77"/>
      <c r="F301" s="77"/>
      <c r="G301" s="22">
        <v>0</v>
      </c>
      <c r="H301" s="91" t="s">
        <v>1167</v>
      </c>
      <c r="I301" s="42">
        <v>0</v>
      </c>
    </row>
    <row r="302" spans="1:9">
      <c r="A302" s="68" t="s">
        <v>1473</v>
      </c>
      <c r="B302" s="68" t="s">
        <v>269</v>
      </c>
      <c r="C302" s="77" t="s">
        <v>826</v>
      </c>
      <c r="D302" s="77">
        <v>702835</v>
      </c>
      <c r="E302" s="77"/>
      <c r="F302" s="77"/>
      <c r="G302" s="22">
        <v>0</v>
      </c>
      <c r="H302" s="91" t="s">
        <v>1167</v>
      </c>
      <c r="I302" s="42">
        <v>0</v>
      </c>
    </row>
    <row r="303" spans="1:9">
      <c r="A303" s="68" t="s">
        <v>1474</v>
      </c>
      <c r="B303" s="68" t="s">
        <v>107</v>
      </c>
      <c r="C303" s="77" t="s">
        <v>828</v>
      </c>
      <c r="D303" s="77">
        <v>8253780</v>
      </c>
      <c r="E303" s="77">
        <v>607293</v>
      </c>
      <c r="F303" s="77"/>
      <c r="G303" s="22">
        <v>607293</v>
      </c>
      <c r="H303" s="91">
        <v>13.591100000000001</v>
      </c>
      <c r="I303" s="42">
        <v>0</v>
      </c>
    </row>
    <row r="304" spans="1:9">
      <c r="A304" s="68" t="s">
        <v>1475</v>
      </c>
      <c r="B304" s="68" t="s">
        <v>433</v>
      </c>
      <c r="C304" s="77" t="s">
        <v>830</v>
      </c>
      <c r="D304" s="77">
        <v>1030085.69</v>
      </c>
      <c r="E304" s="77">
        <v>479452.26</v>
      </c>
      <c r="F304" s="77"/>
      <c r="G304" s="22">
        <v>479452.26</v>
      </c>
      <c r="H304" s="91">
        <v>2.1484999999999999</v>
      </c>
      <c r="I304" s="42">
        <v>0</v>
      </c>
    </row>
    <row r="305" spans="1:9">
      <c r="A305" s="68" t="s">
        <v>1476</v>
      </c>
      <c r="B305" s="68" t="s">
        <v>70</v>
      </c>
      <c r="C305" s="77" t="s">
        <v>832</v>
      </c>
      <c r="D305" s="77">
        <v>3248054</v>
      </c>
      <c r="E305" s="77">
        <v>605161</v>
      </c>
      <c r="F305" s="77"/>
      <c r="G305" s="22">
        <v>605161</v>
      </c>
      <c r="H305" s="91">
        <v>5.3673000000000002</v>
      </c>
      <c r="I305" s="42">
        <v>0</v>
      </c>
    </row>
    <row r="306" spans="1:9">
      <c r="A306" s="68" t="s">
        <v>1477</v>
      </c>
      <c r="B306" s="68" t="s">
        <v>70</v>
      </c>
      <c r="C306" s="77" t="s">
        <v>834</v>
      </c>
      <c r="D306" s="77">
        <v>6925402</v>
      </c>
      <c r="E306" s="77">
        <v>647586</v>
      </c>
      <c r="F306" s="77"/>
      <c r="G306" s="22">
        <v>647586</v>
      </c>
      <c r="H306" s="91">
        <v>10.6942</v>
      </c>
      <c r="I306" s="42">
        <v>0</v>
      </c>
    </row>
    <row r="307" spans="1:9">
      <c r="A307" s="68" t="s">
        <v>1478</v>
      </c>
      <c r="B307" s="68" t="s">
        <v>371</v>
      </c>
      <c r="C307" s="77" t="s">
        <v>836</v>
      </c>
      <c r="D307" s="77">
        <v>8734292</v>
      </c>
      <c r="E307" s="77">
        <v>1951300</v>
      </c>
      <c r="F307" s="77"/>
      <c r="G307" s="22">
        <v>1951300</v>
      </c>
      <c r="H307" s="91">
        <v>4.4760999999999997</v>
      </c>
      <c r="I307" s="42">
        <v>0</v>
      </c>
    </row>
    <row r="308" spans="1:9">
      <c r="A308" s="68" t="s">
        <v>1479</v>
      </c>
      <c r="B308" s="68" t="s">
        <v>118</v>
      </c>
      <c r="C308" s="77" t="s">
        <v>838</v>
      </c>
      <c r="D308" s="77">
        <v>2075673.53</v>
      </c>
      <c r="E308" s="77">
        <v>372971.27</v>
      </c>
      <c r="F308" s="77"/>
      <c r="G308" s="22">
        <v>372971.27</v>
      </c>
      <c r="H308" s="91">
        <v>5.5651999999999999</v>
      </c>
      <c r="I308" s="42">
        <v>0</v>
      </c>
    </row>
    <row r="309" spans="1:9">
      <c r="A309" s="68" t="s">
        <v>1480</v>
      </c>
      <c r="B309" s="68" t="s">
        <v>66</v>
      </c>
      <c r="C309" s="77" t="s">
        <v>842</v>
      </c>
      <c r="D309" s="77">
        <v>1771089</v>
      </c>
      <c r="E309" s="77">
        <v>13418</v>
      </c>
      <c r="F309" s="77"/>
      <c r="G309" s="22">
        <v>13418</v>
      </c>
      <c r="H309" s="91">
        <v>131.99350000000001</v>
      </c>
      <c r="I309" s="42">
        <v>0</v>
      </c>
    </row>
    <row r="310" spans="1:9">
      <c r="A310" s="68" t="s">
        <v>1481</v>
      </c>
      <c r="B310" s="68" t="s">
        <v>280</v>
      </c>
      <c r="C310" s="77" t="s">
        <v>844</v>
      </c>
      <c r="D310" s="77">
        <v>674656</v>
      </c>
      <c r="E310" s="77">
        <v>262705</v>
      </c>
      <c r="F310" s="77"/>
      <c r="G310" s="22">
        <v>262705</v>
      </c>
      <c r="H310" s="91">
        <v>2.5680999999999998</v>
      </c>
      <c r="I310" s="42">
        <v>0</v>
      </c>
    </row>
    <row r="311" spans="1:9">
      <c r="A311" s="68" t="s">
        <v>1482</v>
      </c>
      <c r="B311" s="68" t="s">
        <v>269</v>
      </c>
      <c r="C311" s="77" t="s">
        <v>846</v>
      </c>
      <c r="D311" s="77">
        <v>150461</v>
      </c>
      <c r="E311" s="77">
        <v>108076</v>
      </c>
      <c r="F311" s="77"/>
      <c r="G311" s="22">
        <v>108076</v>
      </c>
      <c r="H311" s="91">
        <v>1.3922000000000001</v>
      </c>
      <c r="I311" s="42">
        <v>0</v>
      </c>
    </row>
    <row r="312" spans="1:9">
      <c r="A312" s="68" t="s">
        <v>1483</v>
      </c>
      <c r="B312" s="68" t="s">
        <v>55</v>
      </c>
      <c r="C312" s="77" t="s">
        <v>850</v>
      </c>
      <c r="D312" s="77">
        <v>1539597</v>
      </c>
      <c r="E312" s="77">
        <v>90937</v>
      </c>
      <c r="F312" s="77"/>
      <c r="G312" s="22">
        <v>90937</v>
      </c>
      <c r="H312" s="91">
        <v>16.930399999999999</v>
      </c>
      <c r="I312" s="42">
        <v>0</v>
      </c>
    </row>
    <row r="313" spans="1:9">
      <c r="A313" s="68" t="s">
        <v>1484</v>
      </c>
      <c r="B313" s="68" t="s">
        <v>44</v>
      </c>
      <c r="C313" s="77" t="s">
        <v>852</v>
      </c>
      <c r="D313" s="77">
        <v>1765733</v>
      </c>
      <c r="E313" s="77">
        <v>408220</v>
      </c>
      <c r="F313" s="77"/>
      <c r="G313" s="22">
        <v>408220</v>
      </c>
      <c r="H313" s="91">
        <v>4.3254000000000001</v>
      </c>
      <c r="I313" s="42">
        <v>0</v>
      </c>
    </row>
    <row r="314" spans="1:9">
      <c r="A314" s="68" t="s">
        <v>1485</v>
      </c>
      <c r="B314" s="68" t="s">
        <v>44</v>
      </c>
      <c r="C314" s="77" t="s">
        <v>854</v>
      </c>
      <c r="D314" s="77">
        <v>883922</v>
      </c>
      <c r="E314" s="77">
        <v>42217</v>
      </c>
      <c r="F314" s="77"/>
      <c r="G314" s="22">
        <v>42217</v>
      </c>
      <c r="H314" s="91">
        <v>20.9376</v>
      </c>
      <c r="I314" s="42">
        <v>0</v>
      </c>
    </row>
    <row r="315" spans="1:9">
      <c r="A315" s="68" t="s">
        <v>1486</v>
      </c>
      <c r="B315" s="68" t="s">
        <v>44</v>
      </c>
      <c r="C315" s="77" t="s">
        <v>856</v>
      </c>
      <c r="D315" s="77">
        <v>1236699</v>
      </c>
      <c r="E315" s="77">
        <v>24056</v>
      </c>
      <c r="F315" s="77"/>
      <c r="G315" s="22">
        <v>24056</v>
      </c>
      <c r="H315" s="91">
        <v>51.409199999999998</v>
      </c>
      <c r="I315" s="42">
        <v>0</v>
      </c>
    </row>
    <row r="316" spans="1:9">
      <c r="A316" s="68" t="s">
        <v>1487</v>
      </c>
      <c r="B316" s="68" t="s">
        <v>70</v>
      </c>
      <c r="C316" s="77" t="s">
        <v>858</v>
      </c>
      <c r="D316" s="77">
        <v>11311021</v>
      </c>
      <c r="E316" s="77">
        <v>944991</v>
      </c>
      <c r="F316" s="77"/>
      <c r="G316" s="22">
        <v>944991</v>
      </c>
      <c r="H316" s="91">
        <v>11.9694</v>
      </c>
      <c r="I316" s="42">
        <v>0</v>
      </c>
    </row>
    <row r="317" spans="1:9">
      <c r="A317" s="68" t="s">
        <v>1488</v>
      </c>
      <c r="B317" s="68" t="s">
        <v>312</v>
      </c>
      <c r="C317" s="77" t="s">
        <v>860</v>
      </c>
      <c r="D317" s="77">
        <v>299960.14</v>
      </c>
      <c r="E317" s="77">
        <v>6570.99</v>
      </c>
      <c r="F317" s="77"/>
      <c r="G317" s="22">
        <v>6570.99</v>
      </c>
      <c r="H317" s="91">
        <v>45.6492</v>
      </c>
      <c r="I317" s="42">
        <v>0</v>
      </c>
    </row>
    <row r="318" spans="1:9">
      <c r="A318" s="68" t="s">
        <v>1489</v>
      </c>
      <c r="B318" s="68" t="s">
        <v>107</v>
      </c>
      <c r="C318" s="77" t="s">
        <v>864</v>
      </c>
      <c r="D318" s="77">
        <v>227563</v>
      </c>
      <c r="E318" s="77">
        <v>13476</v>
      </c>
      <c r="F318" s="77"/>
      <c r="G318" s="22">
        <v>13476</v>
      </c>
      <c r="H318" s="91">
        <v>16.886500000000002</v>
      </c>
      <c r="I318" s="42">
        <v>0</v>
      </c>
    </row>
    <row r="319" spans="1:9">
      <c r="A319" s="68" t="s">
        <v>1490</v>
      </c>
      <c r="B319" s="68" t="s">
        <v>20</v>
      </c>
      <c r="C319" s="77" t="s">
        <v>866</v>
      </c>
      <c r="D319" s="77">
        <v>1206313.3500000001</v>
      </c>
      <c r="E319" s="77"/>
      <c r="F319" s="77"/>
      <c r="G319" s="22">
        <v>0</v>
      </c>
      <c r="H319" s="91" t="s">
        <v>1167</v>
      </c>
      <c r="I319" s="42">
        <v>0</v>
      </c>
    </row>
    <row r="320" spans="1:9">
      <c r="A320" s="68" t="s">
        <v>1491</v>
      </c>
      <c r="B320" s="68" t="s">
        <v>70</v>
      </c>
      <c r="C320" s="77" t="s">
        <v>868</v>
      </c>
      <c r="D320" s="77">
        <v>15331096</v>
      </c>
      <c r="E320" s="77">
        <v>2661407</v>
      </c>
      <c r="F320" s="77"/>
      <c r="G320" s="22">
        <v>2661407</v>
      </c>
      <c r="H320" s="91">
        <v>5.7605000000000004</v>
      </c>
      <c r="I320" s="42">
        <v>0</v>
      </c>
    </row>
    <row r="321" spans="1:9">
      <c r="A321" s="68" t="s">
        <v>1492</v>
      </c>
      <c r="B321" s="68" t="s">
        <v>360</v>
      </c>
      <c r="C321" s="77" t="s">
        <v>870</v>
      </c>
      <c r="D321" s="77">
        <v>1287593.23</v>
      </c>
      <c r="E321" s="77">
        <v>66973.149999999994</v>
      </c>
      <c r="F321" s="77"/>
      <c r="G321" s="22">
        <v>66973.149999999994</v>
      </c>
      <c r="H321" s="91">
        <v>19.2255</v>
      </c>
      <c r="I321" s="42">
        <v>0</v>
      </c>
    </row>
    <row r="322" spans="1:9">
      <c r="A322" s="68" t="s">
        <v>1493</v>
      </c>
      <c r="B322" s="68" t="s">
        <v>107</v>
      </c>
      <c r="C322" s="77" t="s">
        <v>872</v>
      </c>
      <c r="D322" s="77">
        <v>3592439</v>
      </c>
      <c r="E322" s="77">
        <v>409487</v>
      </c>
      <c r="F322" s="77"/>
      <c r="G322" s="22">
        <v>409487</v>
      </c>
      <c r="H322" s="91">
        <v>8.7729999999999997</v>
      </c>
      <c r="I322" s="42">
        <v>0</v>
      </c>
    </row>
    <row r="323" spans="1:9">
      <c r="A323" s="68" t="s">
        <v>1494</v>
      </c>
      <c r="B323" s="68" t="s">
        <v>251</v>
      </c>
      <c r="C323" s="77" t="s">
        <v>874</v>
      </c>
      <c r="D323" s="77">
        <v>328988.93</v>
      </c>
      <c r="E323" s="77">
        <v>20901.96</v>
      </c>
      <c r="F323" s="77"/>
      <c r="G323" s="22">
        <v>20901.96</v>
      </c>
      <c r="H323" s="91">
        <v>15.739599999999999</v>
      </c>
      <c r="I323" s="42">
        <v>0</v>
      </c>
    </row>
    <row r="324" spans="1:9">
      <c r="A324" s="68" t="s">
        <v>1495</v>
      </c>
      <c r="B324" s="68" t="s">
        <v>44</v>
      </c>
      <c r="C324" s="77" t="s">
        <v>876</v>
      </c>
      <c r="D324" s="77">
        <v>2580181</v>
      </c>
      <c r="E324" s="77">
        <v>223660</v>
      </c>
      <c r="F324" s="77"/>
      <c r="G324" s="22">
        <v>223660</v>
      </c>
      <c r="H324" s="91">
        <v>11.536199999999999</v>
      </c>
      <c r="I324" s="42">
        <v>0</v>
      </c>
    </row>
    <row r="325" spans="1:9">
      <c r="A325" s="68" t="s">
        <v>1496</v>
      </c>
      <c r="B325" s="68" t="s">
        <v>48</v>
      </c>
      <c r="C325" s="77" t="s">
        <v>878</v>
      </c>
      <c r="D325" s="77">
        <v>417701.76</v>
      </c>
      <c r="E325" s="77"/>
      <c r="F325" s="77"/>
      <c r="G325" s="22">
        <v>0</v>
      </c>
      <c r="H325" s="91" t="s">
        <v>1167</v>
      </c>
      <c r="I325" s="42">
        <v>0</v>
      </c>
    </row>
    <row r="326" spans="1:9">
      <c r="A326" s="68" t="s">
        <v>1497</v>
      </c>
      <c r="B326" s="68" t="s">
        <v>107</v>
      </c>
      <c r="C326" s="77" t="s">
        <v>884</v>
      </c>
      <c r="D326" s="77">
        <v>7518190</v>
      </c>
      <c r="E326" s="77">
        <v>336240</v>
      </c>
      <c r="F326" s="77"/>
      <c r="G326" s="22">
        <v>336240</v>
      </c>
      <c r="H326" s="91">
        <v>22.3596</v>
      </c>
      <c r="I326" s="42">
        <v>0</v>
      </c>
    </row>
    <row r="327" spans="1:9">
      <c r="A327" s="68" t="s">
        <v>1498</v>
      </c>
      <c r="B327" s="68" t="s">
        <v>102</v>
      </c>
      <c r="C327" s="77" t="s">
        <v>886</v>
      </c>
      <c r="D327" s="77">
        <v>2334947.34</v>
      </c>
      <c r="E327" s="77">
        <v>112493.05</v>
      </c>
      <c r="F327" s="77"/>
      <c r="G327" s="22">
        <v>112493.05</v>
      </c>
      <c r="H327" s="91">
        <v>20.756399999999999</v>
      </c>
      <c r="I327" s="42">
        <v>0</v>
      </c>
    </row>
    <row r="328" spans="1:9">
      <c r="A328" s="68" t="s">
        <v>1499</v>
      </c>
      <c r="B328" s="68" t="s">
        <v>307</v>
      </c>
      <c r="C328" s="77" t="s">
        <v>888</v>
      </c>
      <c r="D328" s="77">
        <v>539510.62</v>
      </c>
      <c r="E328" s="77">
        <v>32674.7</v>
      </c>
      <c r="F328" s="77"/>
      <c r="G328" s="22">
        <v>32674.7</v>
      </c>
      <c r="H328" s="91">
        <v>16.511600000000001</v>
      </c>
      <c r="I328" s="42">
        <v>0</v>
      </c>
    </row>
    <row r="329" spans="1:9">
      <c r="A329" s="68" t="s">
        <v>1500</v>
      </c>
      <c r="B329" s="68" t="s">
        <v>433</v>
      </c>
      <c r="C329" s="77" t="s">
        <v>890</v>
      </c>
      <c r="D329" s="77">
        <v>1060950.5900000001</v>
      </c>
      <c r="E329" s="77">
        <v>7385889.2999999998</v>
      </c>
      <c r="F329" s="77"/>
      <c r="G329" s="22">
        <v>7385889.2999999998</v>
      </c>
      <c r="H329" s="91">
        <v>0.14360000000000001</v>
      </c>
      <c r="I329" s="42">
        <v>10</v>
      </c>
    </row>
    <row r="330" spans="1:9">
      <c r="A330" s="68" t="s">
        <v>1501</v>
      </c>
      <c r="B330" s="68" t="s">
        <v>63</v>
      </c>
      <c r="C330" s="77" t="s">
        <v>892</v>
      </c>
      <c r="D330" s="77">
        <v>318593.01</v>
      </c>
      <c r="E330" s="77"/>
      <c r="F330" s="77"/>
      <c r="G330" s="22">
        <v>0</v>
      </c>
      <c r="H330" s="91" t="s">
        <v>1167</v>
      </c>
      <c r="I330" s="42">
        <v>0</v>
      </c>
    </row>
    <row r="331" spans="1:9">
      <c r="A331" s="68" t="s">
        <v>1502</v>
      </c>
      <c r="B331" s="68" t="s">
        <v>433</v>
      </c>
      <c r="C331" s="77" t="s">
        <v>896</v>
      </c>
      <c r="D331" s="77">
        <v>2508948</v>
      </c>
      <c r="E331" s="77">
        <v>185770</v>
      </c>
      <c r="F331" s="77"/>
      <c r="G331" s="22">
        <v>185770</v>
      </c>
      <c r="H331" s="91">
        <v>13.505699999999999</v>
      </c>
      <c r="I331" s="42">
        <v>0</v>
      </c>
    </row>
    <row r="332" spans="1:9">
      <c r="A332" s="68" t="s">
        <v>1503</v>
      </c>
      <c r="B332" s="68" t="s">
        <v>285</v>
      </c>
      <c r="C332" s="77" t="s">
        <v>900</v>
      </c>
      <c r="D332" s="77">
        <v>908449.58</v>
      </c>
      <c r="E332" s="77"/>
      <c r="F332" s="77"/>
      <c r="G332" s="22">
        <v>0</v>
      </c>
      <c r="H332" s="91" t="s">
        <v>1167</v>
      </c>
      <c r="I332" s="42">
        <v>0</v>
      </c>
    </row>
    <row r="333" spans="1:9">
      <c r="A333" s="68" t="s">
        <v>1504</v>
      </c>
      <c r="B333" s="68" t="s">
        <v>414</v>
      </c>
      <c r="C333" s="77" t="s">
        <v>902</v>
      </c>
      <c r="D333" s="77">
        <v>476500</v>
      </c>
      <c r="E333" s="77">
        <v>2363</v>
      </c>
      <c r="F333" s="77"/>
      <c r="G333" s="22">
        <v>2363</v>
      </c>
      <c r="H333" s="91">
        <v>201.65039999999999</v>
      </c>
      <c r="I333" s="42">
        <v>0</v>
      </c>
    </row>
    <row r="334" spans="1:9">
      <c r="A334" s="68" t="s">
        <v>1505</v>
      </c>
      <c r="B334" s="68" t="s">
        <v>44</v>
      </c>
      <c r="C334" s="77" t="s">
        <v>908</v>
      </c>
      <c r="D334" s="77">
        <v>26580839</v>
      </c>
      <c r="E334" s="77">
        <v>5976030</v>
      </c>
      <c r="F334" s="77"/>
      <c r="G334" s="22">
        <v>5976030</v>
      </c>
      <c r="H334" s="91">
        <v>4.4478999999999997</v>
      </c>
      <c r="I334" s="42">
        <v>0</v>
      </c>
    </row>
    <row r="335" spans="1:9">
      <c r="A335" s="68" t="s">
        <v>1506</v>
      </c>
      <c r="B335" s="68" t="s">
        <v>44</v>
      </c>
      <c r="C335" s="77" t="s">
        <v>910</v>
      </c>
      <c r="D335" s="77">
        <v>2306418</v>
      </c>
      <c r="E335" s="77">
        <v>819431</v>
      </c>
      <c r="F335" s="77"/>
      <c r="G335" s="22">
        <v>819431</v>
      </c>
      <c r="H335" s="91">
        <v>2.8147000000000002</v>
      </c>
      <c r="I335" s="42">
        <v>0</v>
      </c>
    </row>
    <row r="336" spans="1:9">
      <c r="A336" s="68" t="s">
        <v>1507</v>
      </c>
      <c r="B336" s="68" t="s">
        <v>44</v>
      </c>
      <c r="C336" s="77" t="s">
        <v>914</v>
      </c>
      <c r="D336" s="77">
        <v>1143117</v>
      </c>
      <c r="E336" s="77">
        <v>144425</v>
      </c>
      <c r="F336" s="77"/>
      <c r="G336" s="22">
        <v>144425</v>
      </c>
      <c r="H336" s="91">
        <v>7.915</v>
      </c>
      <c r="I336" s="42">
        <v>0</v>
      </c>
    </row>
    <row r="337" spans="1:9">
      <c r="A337" s="68" t="s">
        <v>1508</v>
      </c>
      <c r="B337" s="68" t="s">
        <v>274</v>
      </c>
      <c r="C337" s="77" t="s">
        <v>918</v>
      </c>
      <c r="D337" s="77">
        <v>3414299</v>
      </c>
      <c r="E337" s="77">
        <v>90478.25</v>
      </c>
      <c r="F337" s="77"/>
      <c r="G337" s="22">
        <v>90478.25</v>
      </c>
      <c r="H337" s="91">
        <v>37.7361</v>
      </c>
      <c r="I337" s="42">
        <v>0</v>
      </c>
    </row>
    <row r="338" spans="1:9">
      <c r="A338" s="68" t="s">
        <v>1509</v>
      </c>
      <c r="B338" s="68" t="s">
        <v>180</v>
      </c>
      <c r="C338" s="77" t="s">
        <v>920</v>
      </c>
      <c r="D338" s="77">
        <v>690759</v>
      </c>
      <c r="E338" s="77">
        <v>41234</v>
      </c>
      <c r="F338" s="77"/>
      <c r="G338" s="22">
        <v>41234</v>
      </c>
      <c r="H338" s="91">
        <v>16.752199999999998</v>
      </c>
      <c r="I338" s="42">
        <v>0</v>
      </c>
    </row>
    <row r="339" spans="1:9">
      <c r="A339" s="68" t="s">
        <v>1510</v>
      </c>
      <c r="B339" s="68" t="s">
        <v>44</v>
      </c>
      <c r="C339" s="77" t="s">
        <v>922</v>
      </c>
      <c r="D339" s="77">
        <v>2340693</v>
      </c>
      <c r="E339" s="77">
        <v>2011</v>
      </c>
      <c r="F339" s="77"/>
      <c r="G339" s="22">
        <v>2011</v>
      </c>
      <c r="H339" s="91">
        <v>1163.9448</v>
      </c>
      <c r="I339" s="42">
        <v>0</v>
      </c>
    </row>
    <row r="340" spans="1:9">
      <c r="A340" s="68" t="s">
        <v>1511</v>
      </c>
      <c r="B340" s="68" t="s">
        <v>70</v>
      </c>
      <c r="C340" s="77" t="s">
        <v>924</v>
      </c>
      <c r="D340" s="77">
        <v>11392796</v>
      </c>
      <c r="E340" s="77">
        <v>1077610</v>
      </c>
      <c r="F340" s="77"/>
      <c r="G340" s="22">
        <v>1077610</v>
      </c>
      <c r="H340" s="91">
        <v>10.5723</v>
      </c>
      <c r="I340" s="42">
        <v>0</v>
      </c>
    </row>
    <row r="341" spans="1:9">
      <c r="A341" s="68" t="s">
        <v>1512</v>
      </c>
      <c r="B341" s="68" t="s">
        <v>66</v>
      </c>
      <c r="C341" s="77" t="s">
        <v>926</v>
      </c>
      <c r="D341" s="77">
        <v>2995049</v>
      </c>
      <c r="E341" s="77"/>
      <c r="F341" s="77"/>
      <c r="G341" s="22">
        <v>0</v>
      </c>
      <c r="H341" s="91" t="s">
        <v>1167</v>
      </c>
      <c r="I341" s="42">
        <v>0</v>
      </c>
    </row>
    <row r="342" spans="1:9">
      <c r="A342" s="68" t="s">
        <v>1513</v>
      </c>
      <c r="B342" s="68" t="s">
        <v>44</v>
      </c>
      <c r="C342" s="77" t="s">
        <v>928</v>
      </c>
      <c r="D342" s="77">
        <v>4098497</v>
      </c>
      <c r="E342" s="77">
        <v>35248</v>
      </c>
      <c r="F342" s="77"/>
      <c r="G342" s="22">
        <v>35248</v>
      </c>
      <c r="H342" s="91">
        <v>116.276</v>
      </c>
      <c r="I342" s="42">
        <v>0</v>
      </c>
    </row>
    <row r="343" spans="1:9">
      <c r="A343" s="68" t="s">
        <v>1514</v>
      </c>
      <c r="B343" s="68" t="s">
        <v>107</v>
      </c>
      <c r="C343" s="77" t="s">
        <v>930</v>
      </c>
      <c r="D343" s="77">
        <v>8697968</v>
      </c>
      <c r="E343" s="77">
        <v>1730942</v>
      </c>
      <c r="F343" s="77"/>
      <c r="G343" s="22">
        <v>1730942</v>
      </c>
      <c r="H343" s="91">
        <v>5.0250000000000004</v>
      </c>
      <c r="I343" s="42">
        <v>0</v>
      </c>
    </row>
    <row r="344" spans="1:9">
      <c r="A344" s="68" t="s">
        <v>1515</v>
      </c>
      <c r="B344" s="68" t="s">
        <v>107</v>
      </c>
      <c r="C344" s="77" t="s">
        <v>932</v>
      </c>
      <c r="D344" s="77">
        <v>1925220</v>
      </c>
      <c r="E344" s="77">
        <v>46454</v>
      </c>
      <c r="F344" s="77"/>
      <c r="G344" s="22">
        <v>46454</v>
      </c>
      <c r="H344" s="91">
        <v>41.443600000000004</v>
      </c>
      <c r="I344" s="42">
        <v>0</v>
      </c>
    </row>
    <row r="345" spans="1:9">
      <c r="A345" s="68" t="s">
        <v>1516</v>
      </c>
      <c r="B345" s="68" t="s">
        <v>107</v>
      </c>
      <c r="C345" s="77" t="s">
        <v>934</v>
      </c>
      <c r="D345" s="77">
        <v>3029669</v>
      </c>
      <c r="E345" s="77">
        <v>152162</v>
      </c>
      <c r="F345" s="77"/>
      <c r="G345" s="22">
        <v>152162</v>
      </c>
      <c r="H345" s="91">
        <v>19.910799999999998</v>
      </c>
      <c r="I345" s="42">
        <v>0</v>
      </c>
    </row>
    <row r="346" spans="1:9">
      <c r="A346" s="68" t="s">
        <v>1517</v>
      </c>
      <c r="B346" s="68" t="s">
        <v>44</v>
      </c>
      <c r="C346" s="77" t="s">
        <v>936</v>
      </c>
      <c r="D346" s="77">
        <v>16900062</v>
      </c>
      <c r="E346" s="77">
        <v>1219060</v>
      </c>
      <c r="F346" s="77"/>
      <c r="G346" s="22">
        <v>1219060</v>
      </c>
      <c r="H346" s="91">
        <v>13.863200000000001</v>
      </c>
      <c r="I346" s="42">
        <v>0</v>
      </c>
    </row>
    <row r="347" spans="1:9">
      <c r="A347" s="68" t="s">
        <v>1518</v>
      </c>
      <c r="B347" s="68" t="s">
        <v>269</v>
      </c>
      <c r="C347" s="77" t="s">
        <v>938</v>
      </c>
      <c r="D347" s="77">
        <v>485659.18</v>
      </c>
      <c r="E347" s="77"/>
      <c r="F347" s="77"/>
      <c r="G347" s="22">
        <v>0</v>
      </c>
      <c r="H347" s="91" t="s">
        <v>1167</v>
      </c>
      <c r="I347" s="42">
        <v>0</v>
      </c>
    </row>
    <row r="348" spans="1:9">
      <c r="A348" s="68" t="s">
        <v>1519</v>
      </c>
      <c r="B348" s="68" t="s">
        <v>210</v>
      </c>
      <c r="C348" s="77" t="s">
        <v>940</v>
      </c>
      <c r="D348" s="77">
        <v>6566553</v>
      </c>
      <c r="E348" s="77">
        <v>644976</v>
      </c>
      <c r="F348" s="77"/>
      <c r="G348" s="22">
        <v>644976</v>
      </c>
      <c r="H348" s="91">
        <v>10.181100000000001</v>
      </c>
      <c r="I348" s="42">
        <v>0</v>
      </c>
    </row>
    <row r="349" spans="1:9">
      <c r="A349" s="68" t="s">
        <v>1520</v>
      </c>
      <c r="B349" s="68" t="s">
        <v>400</v>
      </c>
      <c r="C349" s="77" t="s">
        <v>942</v>
      </c>
      <c r="D349" s="77">
        <v>35119</v>
      </c>
      <c r="E349" s="77">
        <v>427562</v>
      </c>
      <c r="F349" s="77"/>
      <c r="G349" s="22">
        <v>427562</v>
      </c>
      <c r="H349" s="91">
        <v>8.2100000000000006E-2</v>
      </c>
      <c r="I349" s="42">
        <v>10</v>
      </c>
    </row>
    <row r="350" spans="1:9">
      <c r="A350" s="68" t="s">
        <v>1521</v>
      </c>
      <c r="B350" s="68" t="s">
        <v>70</v>
      </c>
      <c r="C350" s="77" t="s">
        <v>947</v>
      </c>
      <c r="D350" s="77">
        <v>49681530</v>
      </c>
      <c r="E350" s="77">
        <v>5515938</v>
      </c>
      <c r="F350" s="77"/>
      <c r="G350" s="22">
        <v>5515938</v>
      </c>
      <c r="H350" s="91">
        <v>9.0068999999999999</v>
      </c>
      <c r="I350" s="42">
        <v>0</v>
      </c>
    </row>
    <row r="351" spans="1:9">
      <c r="A351" s="68" t="s">
        <v>1522</v>
      </c>
      <c r="B351" s="68" t="s">
        <v>51</v>
      </c>
      <c r="C351" s="77" t="s">
        <v>949</v>
      </c>
      <c r="D351" s="77">
        <v>171433.51</v>
      </c>
      <c r="E351" s="77">
        <v>409.01</v>
      </c>
      <c r="F351" s="77"/>
      <c r="G351" s="22">
        <v>409.01</v>
      </c>
      <c r="H351" s="91">
        <v>419.14260000000002</v>
      </c>
      <c r="I351" s="42">
        <v>0</v>
      </c>
    </row>
    <row r="352" spans="1:9">
      <c r="A352" s="68" t="s">
        <v>1523</v>
      </c>
      <c r="B352" s="68" t="s">
        <v>151</v>
      </c>
      <c r="C352" s="77" t="s">
        <v>951</v>
      </c>
      <c r="D352" s="77">
        <v>1403795.11</v>
      </c>
      <c r="E352" s="77">
        <v>106763.27</v>
      </c>
      <c r="F352" s="77"/>
      <c r="G352" s="22">
        <v>106763.27</v>
      </c>
      <c r="H352" s="91">
        <v>13.1487</v>
      </c>
      <c r="I352" s="42">
        <v>0</v>
      </c>
    </row>
    <row r="353" spans="1:9">
      <c r="A353" s="68" t="s">
        <v>1524</v>
      </c>
      <c r="B353" s="68" t="s">
        <v>350</v>
      </c>
      <c r="C353" s="77" t="s">
        <v>953</v>
      </c>
      <c r="D353" s="77">
        <v>5232795.33</v>
      </c>
      <c r="E353" s="77">
        <v>1374268.87</v>
      </c>
      <c r="F353" s="77"/>
      <c r="G353" s="22">
        <v>1374268.87</v>
      </c>
      <c r="H353" s="91">
        <v>3.8077000000000001</v>
      </c>
      <c r="I353" s="42">
        <v>0</v>
      </c>
    </row>
    <row r="354" spans="1:9">
      <c r="A354" s="68" t="s">
        <v>1525</v>
      </c>
      <c r="B354" s="68" t="s">
        <v>55</v>
      </c>
      <c r="C354" s="77" t="s">
        <v>955</v>
      </c>
      <c r="D354" s="77">
        <v>741795</v>
      </c>
      <c r="E354" s="77">
        <v>14919</v>
      </c>
      <c r="F354" s="77"/>
      <c r="G354" s="22">
        <v>14919</v>
      </c>
      <c r="H354" s="91">
        <v>49.721499999999999</v>
      </c>
      <c r="I354" s="42">
        <v>0</v>
      </c>
    </row>
    <row r="355" spans="1:9">
      <c r="A355" s="68" t="s">
        <v>1526</v>
      </c>
      <c r="B355" s="68" t="s">
        <v>44</v>
      </c>
      <c r="C355" s="77" t="s">
        <v>957</v>
      </c>
      <c r="D355" s="77">
        <v>6236102</v>
      </c>
      <c r="E355" s="77">
        <v>293619</v>
      </c>
      <c r="F355" s="77"/>
      <c r="G355" s="22">
        <v>293619</v>
      </c>
      <c r="H355" s="91">
        <v>21.238800000000001</v>
      </c>
      <c r="I355" s="42">
        <v>0</v>
      </c>
    </row>
    <row r="356" spans="1:9">
      <c r="A356" s="68" t="s">
        <v>1527</v>
      </c>
      <c r="B356" s="68" t="s">
        <v>414</v>
      </c>
      <c r="C356" s="77" t="s">
        <v>959</v>
      </c>
      <c r="D356" s="77">
        <v>957379.12</v>
      </c>
      <c r="E356" s="77">
        <v>420</v>
      </c>
      <c r="F356" s="77"/>
      <c r="G356" s="22">
        <v>420</v>
      </c>
      <c r="H356" s="91">
        <v>2279.4740999999999</v>
      </c>
      <c r="I356" s="42">
        <v>0</v>
      </c>
    </row>
    <row r="357" spans="1:9">
      <c r="A357" s="68" t="s">
        <v>1528</v>
      </c>
      <c r="B357" s="68" t="s">
        <v>82</v>
      </c>
      <c r="C357" s="77" t="s">
        <v>961</v>
      </c>
      <c r="D357" s="77">
        <v>2520561</v>
      </c>
      <c r="E357" s="77"/>
      <c r="F357" s="77"/>
      <c r="G357" s="22">
        <v>0</v>
      </c>
      <c r="H357" s="91" t="s">
        <v>1167</v>
      </c>
      <c r="I357" s="42">
        <v>0</v>
      </c>
    </row>
    <row r="358" spans="1:9">
      <c r="A358" s="68" t="s">
        <v>1529</v>
      </c>
      <c r="B358" s="68" t="s">
        <v>171</v>
      </c>
      <c r="C358" s="77" t="s">
        <v>963</v>
      </c>
      <c r="D358" s="77">
        <v>205776.41</v>
      </c>
      <c r="E358" s="77">
        <v>109648.98</v>
      </c>
      <c r="F358" s="77"/>
      <c r="G358" s="22">
        <v>109648.98</v>
      </c>
      <c r="H358" s="91">
        <v>1.8767</v>
      </c>
      <c r="I358" s="42">
        <v>0</v>
      </c>
    </row>
    <row r="359" spans="1:9">
      <c r="A359" s="68" t="s">
        <v>1530</v>
      </c>
      <c r="B359" s="68" t="s">
        <v>107</v>
      </c>
      <c r="C359" s="77" t="s">
        <v>965</v>
      </c>
      <c r="D359" s="77">
        <v>307997</v>
      </c>
      <c r="E359" s="77">
        <v>15608</v>
      </c>
      <c r="F359" s="77"/>
      <c r="G359" s="22">
        <v>15608</v>
      </c>
      <c r="H359" s="91">
        <v>19.7333</v>
      </c>
      <c r="I359" s="42">
        <v>0</v>
      </c>
    </row>
    <row r="360" spans="1:9">
      <c r="A360" s="68" t="s">
        <v>1531</v>
      </c>
      <c r="B360" s="68" t="s">
        <v>180</v>
      </c>
      <c r="C360" s="77" t="s">
        <v>967</v>
      </c>
      <c r="D360" s="77">
        <v>1429462</v>
      </c>
      <c r="E360" s="77">
        <v>127197</v>
      </c>
      <c r="F360" s="77"/>
      <c r="G360" s="22">
        <v>127197</v>
      </c>
      <c r="H360" s="91">
        <v>11.238200000000001</v>
      </c>
      <c r="I360" s="42">
        <v>0</v>
      </c>
    </row>
    <row r="361" spans="1:9">
      <c r="A361" s="68" t="s">
        <v>1532</v>
      </c>
      <c r="B361" s="68" t="s">
        <v>171</v>
      </c>
      <c r="C361" s="77" t="s">
        <v>975</v>
      </c>
      <c r="D361" s="77">
        <v>563670</v>
      </c>
      <c r="E361" s="77">
        <v>19516</v>
      </c>
      <c r="F361" s="77"/>
      <c r="G361" s="22">
        <v>19516</v>
      </c>
      <c r="H361" s="91">
        <v>28.8825</v>
      </c>
      <c r="I361" s="42">
        <v>0</v>
      </c>
    </row>
    <row r="362" spans="1:9">
      <c r="A362" s="68" t="s">
        <v>1533</v>
      </c>
      <c r="B362" s="68" t="s">
        <v>60</v>
      </c>
      <c r="C362" s="77" t="s">
        <v>977</v>
      </c>
      <c r="D362" s="77">
        <v>1307909</v>
      </c>
      <c r="E362" s="77">
        <v>559969</v>
      </c>
      <c r="F362" s="77"/>
      <c r="G362" s="22">
        <v>559969</v>
      </c>
      <c r="H362" s="91">
        <v>2.3357000000000001</v>
      </c>
      <c r="I362" s="42">
        <v>0</v>
      </c>
    </row>
    <row r="363" spans="1:9">
      <c r="A363" s="68" t="s">
        <v>1534</v>
      </c>
      <c r="B363" s="68" t="s">
        <v>29</v>
      </c>
      <c r="C363" s="77" t="s">
        <v>981</v>
      </c>
      <c r="D363" s="77">
        <v>550922</v>
      </c>
      <c r="E363" s="77">
        <v>133892</v>
      </c>
      <c r="F363" s="77"/>
      <c r="G363" s="22">
        <v>133892</v>
      </c>
      <c r="H363" s="91">
        <v>4.1147</v>
      </c>
      <c r="I363" s="42">
        <v>0</v>
      </c>
    </row>
    <row r="364" spans="1:9">
      <c r="A364" s="68" t="s">
        <v>1535</v>
      </c>
      <c r="B364" s="68" t="s">
        <v>82</v>
      </c>
      <c r="C364" s="77" t="s">
        <v>983</v>
      </c>
      <c r="D364" s="77">
        <v>487721.87</v>
      </c>
      <c r="E364" s="77"/>
      <c r="F364" s="77"/>
      <c r="G364" s="22">
        <v>0</v>
      </c>
      <c r="H364" s="91" t="s">
        <v>1167</v>
      </c>
      <c r="I364" s="42">
        <v>0</v>
      </c>
    </row>
    <row r="365" spans="1:9">
      <c r="A365" s="68" t="s">
        <v>1536</v>
      </c>
      <c r="B365" s="68" t="s">
        <v>307</v>
      </c>
      <c r="C365" s="77" t="s">
        <v>985</v>
      </c>
      <c r="D365" s="77">
        <v>1144017.6399999999</v>
      </c>
      <c r="E365" s="77">
        <v>156202.70000000001</v>
      </c>
      <c r="F365" s="77"/>
      <c r="G365" s="22">
        <v>156202.70000000001</v>
      </c>
      <c r="H365" s="91">
        <v>7.3239000000000001</v>
      </c>
      <c r="I365" s="42">
        <v>0</v>
      </c>
    </row>
    <row r="366" spans="1:9">
      <c r="A366" s="68" t="s">
        <v>1537</v>
      </c>
      <c r="B366" s="68" t="s">
        <v>307</v>
      </c>
      <c r="C366" s="77" t="s">
        <v>987</v>
      </c>
      <c r="D366" s="77">
        <v>1501426.32</v>
      </c>
      <c r="E366" s="77"/>
      <c r="F366" s="77"/>
      <c r="G366" s="22">
        <v>0</v>
      </c>
      <c r="H366" s="91" t="s">
        <v>1167</v>
      </c>
      <c r="I366" s="42">
        <v>0</v>
      </c>
    </row>
    <row r="367" spans="1:9">
      <c r="A367" s="68" t="s">
        <v>1538</v>
      </c>
      <c r="B367" s="68" t="s">
        <v>34</v>
      </c>
      <c r="C367" s="77" t="s">
        <v>991</v>
      </c>
      <c r="D367" s="77">
        <v>1175547.31</v>
      </c>
      <c r="E367" s="77"/>
      <c r="F367" s="77"/>
      <c r="G367" s="22">
        <v>0</v>
      </c>
      <c r="H367" s="91" t="s">
        <v>1167</v>
      </c>
      <c r="I367" s="42">
        <v>0</v>
      </c>
    </row>
    <row r="368" spans="1:9">
      <c r="A368" s="68" t="s">
        <v>1539</v>
      </c>
      <c r="B368" s="68" t="s">
        <v>48</v>
      </c>
      <c r="C368" s="77" t="s">
        <v>993</v>
      </c>
      <c r="D368" s="77">
        <v>34789.51</v>
      </c>
      <c r="E368" s="77"/>
      <c r="F368" s="77"/>
      <c r="G368" s="22">
        <v>0</v>
      </c>
      <c r="H368" s="91" t="s">
        <v>1167</v>
      </c>
      <c r="I368" s="42">
        <v>0</v>
      </c>
    </row>
    <row r="369" spans="1:9">
      <c r="A369" s="68" t="s">
        <v>1540</v>
      </c>
      <c r="B369" s="68" t="s">
        <v>44</v>
      </c>
      <c r="C369" s="77" t="s">
        <v>995</v>
      </c>
      <c r="D369" s="77">
        <v>314087</v>
      </c>
      <c r="E369" s="77">
        <v>4444</v>
      </c>
      <c r="F369" s="77"/>
      <c r="G369" s="22">
        <v>4444</v>
      </c>
      <c r="H369" s="91">
        <v>70.676599999999993</v>
      </c>
      <c r="I369" s="42">
        <v>0</v>
      </c>
    </row>
    <row r="370" spans="1:9">
      <c r="A370" s="68" t="s">
        <v>1541</v>
      </c>
      <c r="B370" s="68" t="s">
        <v>151</v>
      </c>
      <c r="C370" s="77" t="s">
        <v>997</v>
      </c>
      <c r="D370" s="77">
        <v>3254033.87</v>
      </c>
      <c r="E370" s="77"/>
      <c r="F370" s="77"/>
      <c r="G370" s="22">
        <v>0</v>
      </c>
      <c r="H370" s="91" t="s">
        <v>1167</v>
      </c>
      <c r="I370" s="42">
        <v>0</v>
      </c>
    </row>
    <row r="371" spans="1:9">
      <c r="A371" s="68" t="s">
        <v>1542</v>
      </c>
      <c r="B371" s="68" t="s">
        <v>107</v>
      </c>
      <c r="C371" s="77" t="s">
        <v>999</v>
      </c>
      <c r="D371" s="77">
        <v>19700785</v>
      </c>
      <c r="E371" s="77">
        <v>1570149</v>
      </c>
      <c r="F371" s="77"/>
      <c r="G371" s="22">
        <v>1570149</v>
      </c>
      <c r="H371" s="91">
        <v>12.5471</v>
      </c>
      <c r="I371" s="42">
        <v>0</v>
      </c>
    </row>
    <row r="372" spans="1:9">
      <c r="A372" s="68" t="s">
        <v>1543</v>
      </c>
      <c r="B372" s="68" t="s">
        <v>509</v>
      </c>
      <c r="C372" s="77" t="s">
        <v>1001</v>
      </c>
      <c r="D372" s="77">
        <v>828647.8</v>
      </c>
      <c r="E372" s="77"/>
      <c r="F372" s="77"/>
      <c r="G372" s="22">
        <v>0</v>
      </c>
      <c r="H372" s="91" t="s">
        <v>1167</v>
      </c>
      <c r="I372" s="42">
        <v>0</v>
      </c>
    </row>
    <row r="373" spans="1:9">
      <c r="A373" s="68" t="s">
        <v>1544</v>
      </c>
      <c r="B373" s="68" t="s">
        <v>233</v>
      </c>
      <c r="C373" s="77" t="s">
        <v>1003</v>
      </c>
      <c r="D373" s="77">
        <v>562096.05000000005</v>
      </c>
      <c r="E373" s="77"/>
      <c r="F373" s="77"/>
      <c r="G373" s="22">
        <v>0</v>
      </c>
      <c r="H373" s="91" t="s">
        <v>1167</v>
      </c>
      <c r="I373" s="42">
        <v>0</v>
      </c>
    </row>
    <row r="374" spans="1:9">
      <c r="A374" s="68" t="s">
        <v>1545</v>
      </c>
      <c r="B374" s="68" t="s">
        <v>55</v>
      </c>
      <c r="C374" s="77" t="s">
        <v>1005</v>
      </c>
      <c r="D374" s="77">
        <v>2038588</v>
      </c>
      <c r="E374" s="77">
        <v>31811</v>
      </c>
      <c r="F374" s="77"/>
      <c r="G374" s="22">
        <v>31811</v>
      </c>
      <c r="H374" s="91">
        <v>64.084400000000002</v>
      </c>
      <c r="I374" s="42">
        <v>0</v>
      </c>
    </row>
    <row r="375" spans="1:9">
      <c r="A375" s="68" t="s">
        <v>1546</v>
      </c>
      <c r="B375" s="68" t="s">
        <v>29</v>
      </c>
      <c r="C375" s="77" t="s">
        <v>1009</v>
      </c>
      <c r="D375" s="77">
        <v>4298512</v>
      </c>
      <c r="E375" s="77">
        <v>170900</v>
      </c>
      <c r="F375" s="77"/>
      <c r="G375" s="22">
        <v>170900</v>
      </c>
      <c r="H375" s="91">
        <v>25.152200000000001</v>
      </c>
      <c r="I375" s="42">
        <v>0</v>
      </c>
    </row>
    <row r="376" spans="1:9">
      <c r="A376" s="68" t="s">
        <v>1547</v>
      </c>
      <c r="B376" s="68" t="s">
        <v>14</v>
      </c>
      <c r="C376" s="77" t="s">
        <v>1011</v>
      </c>
      <c r="D376" s="77">
        <v>624030</v>
      </c>
      <c r="E376" s="77"/>
      <c r="F376" s="77"/>
      <c r="G376" s="22">
        <v>0</v>
      </c>
      <c r="H376" s="91" t="s">
        <v>1167</v>
      </c>
      <c r="I376" s="42">
        <v>0</v>
      </c>
    </row>
    <row r="377" spans="1:9">
      <c r="A377" s="68" t="s">
        <v>1548</v>
      </c>
      <c r="B377" s="68" t="s">
        <v>355</v>
      </c>
      <c r="C377" s="77" t="s">
        <v>1013</v>
      </c>
      <c r="D377" s="77">
        <v>818071</v>
      </c>
      <c r="E377" s="77">
        <v>101588</v>
      </c>
      <c r="F377" s="77"/>
      <c r="G377" s="22">
        <v>101588</v>
      </c>
      <c r="H377" s="91">
        <v>8.0527999999999995</v>
      </c>
      <c r="I377" s="42">
        <v>0</v>
      </c>
    </row>
    <row r="378" spans="1:9">
      <c r="A378" s="68" t="s">
        <v>1549</v>
      </c>
      <c r="B378" s="68" t="s">
        <v>44</v>
      </c>
      <c r="C378" s="77" t="s">
        <v>1015</v>
      </c>
      <c r="D378" s="77">
        <v>2034315.68</v>
      </c>
      <c r="E378" s="77">
        <v>142676.4</v>
      </c>
      <c r="F378" s="77"/>
      <c r="G378" s="22">
        <v>142676.4</v>
      </c>
      <c r="H378" s="91">
        <v>14.2582</v>
      </c>
      <c r="I378" s="42">
        <v>0</v>
      </c>
    </row>
    <row r="379" spans="1:9">
      <c r="A379" s="68" t="s">
        <v>1550</v>
      </c>
      <c r="B379" s="68" t="s">
        <v>151</v>
      </c>
      <c r="C379" s="77" t="s">
        <v>1017</v>
      </c>
      <c r="D379" s="77">
        <v>1147902.1499999999</v>
      </c>
      <c r="E379" s="77">
        <v>24885.97</v>
      </c>
      <c r="F379" s="77"/>
      <c r="G379" s="22">
        <v>24885.97</v>
      </c>
      <c r="H379" s="91">
        <v>46.1265</v>
      </c>
      <c r="I379" s="42">
        <v>0</v>
      </c>
    </row>
    <row r="380" spans="1:9">
      <c r="A380" s="68" t="s">
        <v>1551</v>
      </c>
      <c r="B380" s="68" t="s">
        <v>291</v>
      </c>
      <c r="C380" s="77" t="s">
        <v>1019</v>
      </c>
      <c r="D380" s="77">
        <v>13072931.5</v>
      </c>
      <c r="E380" s="77">
        <v>1262155.27</v>
      </c>
      <c r="F380" s="77"/>
      <c r="G380" s="22">
        <v>1262155.27</v>
      </c>
      <c r="H380" s="91">
        <v>10.3576</v>
      </c>
      <c r="I380" s="42">
        <v>0</v>
      </c>
    </row>
    <row r="381" spans="1:9">
      <c r="A381" s="68" t="s">
        <v>1552</v>
      </c>
      <c r="B381" s="68" t="s">
        <v>63</v>
      </c>
      <c r="C381" s="77" t="s">
        <v>1021</v>
      </c>
      <c r="D381" s="77">
        <v>761999.21</v>
      </c>
      <c r="E381" s="77"/>
      <c r="F381" s="77"/>
      <c r="G381" s="22">
        <v>0</v>
      </c>
      <c r="H381" s="91" t="s">
        <v>1167</v>
      </c>
      <c r="I381" s="42">
        <v>0</v>
      </c>
    </row>
    <row r="382" spans="1:9">
      <c r="A382" s="68" t="s">
        <v>1553</v>
      </c>
      <c r="B382" s="68" t="s">
        <v>130</v>
      </c>
      <c r="C382" s="77" t="s">
        <v>1023</v>
      </c>
      <c r="D382" s="77">
        <v>273771</v>
      </c>
      <c r="E382" s="77">
        <v>175222</v>
      </c>
      <c r="F382" s="77"/>
      <c r="G382" s="22">
        <v>175222</v>
      </c>
      <c r="H382" s="91">
        <v>1.5624</v>
      </c>
      <c r="I382" s="42">
        <v>0</v>
      </c>
    </row>
    <row r="383" spans="1:9">
      <c r="A383" s="68" t="s">
        <v>1554</v>
      </c>
      <c r="B383" s="68" t="s">
        <v>66</v>
      </c>
      <c r="C383" s="77" t="s">
        <v>1027</v>
      </c>
      <c r="D383" s="77">
        <v>1072918</v>
      </c>
      <c r="E383" s="77"/>
      <c r="F383" s="77"/>
      <c r="G383" s="22">
        <v>0</v>
      </c>
      <c r="H383" s="91" t="s">
        <v>1167</v>
      </c>
      <c r="I383" s="42">
        <v>0</v>
      </c>
    </row>
    <row r="384" spans="1:9">
      <c r="A384" s="68" t="s">
        <v>1555</v>
      </c>
      <c r="B384" s="68" t="s">
        <v>44</v>
      </c>
      <c r="C384" s="77" t="s">
        <v>1029</v>
      </c>
      <c r="D384" s="77">
        <v>4548920</v>
      </c>
      <c r="E384" s="77">
        <v>354709</v>
      </c>
      <c r="F384" s="77"/>
      <c r="G384" s="22">
        <v>354709</v>
      </c>
      <c r="H384" s="91">
        <v>12.824400000000001</v>
      </c>
      <c r="I384" s="42">
        <v>0</v>
      </c>
    </row>
    <row r="385" spans="1:9">
      <c r="A385" s="68" t="s">
        <v>1556</v>
      </c>
      <c r="B385" s="68" t="s">
        <v>433</v>
      </c>
      <c r="C385" s="77" t="s">
        <v>1031</v>
      </c>
      <c r="D385" s="77">
        <v>275373.63</v>
      </c>
      <c r="E385" s="77">
        <v>56372.29</v>
      </c>
      <c r="F385" s="77"/>
      <c r="G385" s="22">
        <v>56372.29</v>
      </c>
      <c r="H385" s="91">
        <v>4.8849</v>
      </c>
      <c r="I385" s="42">
        <v>0</v>
      </c>
    </row>
    <row r="386" spans="1:9">
      <c r="A386" s="68" t="s">
        <v>1557</v>
      </c>
      <c r="B386" s="68" t="s">
        <v>260</v>
      </c>
      <c r="C386" s="77" t="s">
        <v>1033</v>
      </c>
      <c r="D386" s="77">
        <v>740918.33</v>
      </c>
      <c r="E386" s="77">
        <v>133294.74</v>
      </c>
      <c r="F386" s="77"/>
      <c r="G386" s="22">
        <v>133294.74</v>
      </c>
      <c r="H386" s="91">
        <v>5.5585000000000004</v>
      </c>
      <c r="I386" s="42">
        <v>0</v>
      </c>
    </row>
    <row r="387" spans="1:9">
      <c r="A387" s="68" t="s">
        <v>1558</v>
      </c>
      <c r="B387" s="68" t="s">
        <v>70</v>
      </c>
      <c r="C387" s="77" t="s">
        <v>1035</v>
      </c>
      <c r="D387" s="77">
        <v>3430749</v>
      </c>
      <c r="E387" s="77">
        <v>1035485</v>
      </c>
      <c r="F387" s="77"/>
      <c r="G387" s="22">
        <v>1035485</v>
      </c>
      <c r="H387" s="91">
        <v>3.3132000000000001</v>
      </c>
      <c r="I387" s="42">
        <v>0</v>
      </c>
    </row>
    <row r="388" spans="1:9">
      <c r="A388" s="68" t="s">
        <v>1559</v>
      </c>
      <c r="B388" s="68" t="s">
        <v>60</v>
      </c>
      <c r="C388" s="77" t="s">
        <v>1037</v>
      </c>
      <c r="D388" s="77">
        <v>1001669.45</v>
      </c>
      <c r="E388" s="77">
        <v>35112.53</v>
      </c>
      <c r="F388" s="77"/>
      <c r="G388" s="22">
        <v>35112.53</v>
      </c>
      <c r="H388" s="91">
        <v>28.5274</v>
      </c>
      <c r="I388" s="42">
        <v>0</v>
      </c>
    </row>
    <row r="389" spans="1:9">
      <c r="A389" s="68" t="s">
        <v>1560</v>
      </c>
      <c r="B389" s="68" t="s">
        <v>210</v>
      </c>
      <c r="C389" s="77" t="s">
        <v>1039</v>
      </c>
      <c r="D389" s="77">
        <v>1104081</v>
      </c>
      <c r="E389" s="77">
        <v>74144</v>
      </c>
      <c r="F389" s="77"/>
      <c r="G389" s="22">
        <v>74144</v>
      </c>
      <c r="H389" s="91">
        <v>14.891</v>
      </c>
      <c r="I389" s="42">
        <v>0</v>
      </c>
    </row>
    <row r="390" spans="1:9">
      <c r="A390" s="68" t="s">
        <v>1561</v>
      </c>
      <c r="B390" s="68" t="s">
        <v>251</v>
      </c>
      <c r="C390" s="77" t="s">
        <v>1041</v>
      </c>
      <c r="D390" s="77">
        <v>193038.63</v>
      </c>
      <c r="E390" s="77"/>
      <c r="F390" s="77"/>
      <c r="G390" s="22">
        <v>0</v>
      </c>
      <c r="H390" s="91" t="s">
        <v>1167</v>
      </c>
      <c r="I390" s="42">
        <v>0</v>
      </c>
    </row>
    <row r="391" spans="1:9">
      <c r="A391" s="68" t="s">
        <v>1562</v>
      </c>
      <c r="B391" s="68" t="s">
        <v>288</v>
      </c>
      <c r="C391" s="77" t="s">
        <v>1043</v>
      </c>
      <c r="D391" s="77">
        <v>4013815</v>
      </c>
      <c r="E391" s="77">
        <v>305892</v>
      </c>
      <c r="F391" s="77"/>
      <c r="G391" s="22">
        <v>305892</v>
      </c>
      <c r="H391" s="91">
        <v>13.121700000000001</v>
      </c>
      <c r="I391" s="42">
        <v>0</v>
      </c>
    </row>
    <row r="392" spans="1:9">
      <c r="A392" s="68" t="s">
        <v>1563</v>
      </c>
      <c r="B392" s="68" t="s">
        <v>20</v>
      </c>
      <c r="C392" s="77" t="s">
        <v>1047</v>
      </c>
      <c r="D392" s="77">
        <v>1413490.08</v>
      </c>
      <c r="E392" s="77">
        <v>14588.77</v>
      </c>
      <c r="F392" s="77"/>
      <c r="G392" s="22">
        <v>14588.77</v>
      </c>
      <c r="H392" s="91">
        <v>96.888900000000007</v>
      </c>
      <c r="I392" s="42">
        <v>0</v>
      </c>
    </row>
    <row r="393" spans="1:9">
      <c r="A393" s="68" t="s">
        <v>1564</v>
      </c>
      <c r="B393" s="68" t="s">
        <v>288</v>
      </c>
      <c r="C393" s="77" t="s">
        <v>1049</v>
      </c>
      <c r="D393" s="77">
        <v>1224001</v>
      </c>
      <c r="E393" s="77"/>
      <c r="F393" s="77"/>
      <c r="G393" s="22">
        <v>0</v>
      </c>
      <c r="H393" s="91" t="s">
        <v>1167</v>
      </c>
      <c r="I393" s="42">
        <v>0</v>
      </c>
    </row>
    <row r="394" spans="1:9">
      <c r="A394" s="68" t="s">
        <v>1565</v>
      </c>
      <c r="B394" s="68" t="s">
        <v>44</v>
      </c>
      <c r="C394" s="77" t="s">
        <v>1051</v>
      </c>
      <c r="D394" s="77">
        <v>3252937</v>
      </c>
      <c r="E394" s="77">
        <v>30569</v>
      </c>
      <c r="F394" s="77"/>
      <c r="G394" s="22">
        <v>30569</v>
      </c>
      <c r="H394" s="91">
        <v>106.41289999999999</v>
      </c>
      <c r="I394" s="42">
        <v>0</v>
      </c>
    </row>
    <row r="395" spans="1:9">
      <c r="A395" s="68" t="s">
        <v>1566</v>
      </c>
      <c r="B395" s="68" t="s">
        <v>291</v>
      </c>
      <c r="C395" s="77" t="s">
        <v>1053</v>
      </c>
      <c r="D395" s="77">
        <v>2210842</v>
      </c>
      <c r="E395" s="77">
        <v>240144</v>
      </c>
      <c r="F395" s="77"/>
      <c r="G395" s="22">
        <v>240144</v>
      </c>
      <c r="H395" s="91">
        <v>9.2063000000000006</v>
      </c>
      <c r="I395" s="42">
        <v>0</v>
      </c>
    </row>
    <row r="396" spans="1:9">
      <c r="A396" s="68" t="s">
        <v>1567</v>
      </c>
      <c r="B396" s="68" t="s">
        <v>280</v>
      </c>
      <c r="C396" s="77" t="s">
        <v>1055</v>
      </c>
      <c r="D396" s="77">
        <v>2740143.47</v>
      </c>
      <c r="E396" s="77"/>
      <c r="F396" s="77"/>
      <c r="G396" s="22">
        <v>0</v>
      </c>
      <c r="H396" s="91" t="s">
        <v>1167</v>
      </c>
      <c r="I396" s="42">
        <v>0</v>
      </c>
    </row>
    <row r="397" spans="1:9">
      <c r="A397" s="68" t="s">
        <v>1568</v>
      </c>
      <c r="B397" s="68" t="s">
        <v>51</v>
      </c>
      <c r="C397" s="77" t="s">
        <v>1057</v>
      </c>
      <c r="D397" s="77">
        <v>203326.99</v>
      </c>
      <c r="E397" s="77">
        <v>630.05999999999995</v>
      </c>
      <c r="F397" s="77"/>
      <c r="G397" s="22">
        <v>630.05999999999995</v>
      </c>
      <c r="H397" s="91">
        <v>322.71050000000002</v>
      </c>
      <c r="I397" s="42">
        <v>0</v>
      </c>
    </row>
    <row r="398" spans="1:9">
      <c r="A398" s="68" t="s">
        <v>1569</v>
      </c>
      <c r="B398" s="68" t="s">
        <v>44</v>
      </c>
      <c r="C398" s="77" t="s">
        <v>1059</v>
      </c>
      <c r="D398" s="77">
        <v>12785262</v>
      </c>
      <c r="E398" s="77">
        <v>976549</v>
      </c>
      <c r="F398" s="77"/>
      <c r="G398" s="22">
        <v>976549</v>
      </c>
      <c r="H398" s="91">
        <v>13.0923</v>
      </c>
      <c r="I398" s="42">
        <v>0</v>
      </c>
    </row>
    <row r="399" spans="1:9">
      <c r="A399" s="68" t="s">
        <v>1570</v>
      </c>
      <c r="B399" s="68" t="s">
        <v>63</v>
      </c>
      <c r="C399" s="77" t="s">
        <v>1061</v>
      </c>
      <c r="D399" s="77">
        <v>736914.2</v>
      </c>
      <c r="E399" s="77"/>
      <c r="F399" s="77"/>
      <c r="G399" s="22">
        <v>0</v>
      </c>
      <c r="H399" s="91" t="s">
        <v>1167</v>
      </c>
      <c r="I399" s="42">
        <v>0</v>
      </c>
    </row>
    <row r="400" spans="1:9">
      <c r="A400" s="68" t="s">
        <v>1571</v>
      </c>
      <c r="B400" s="68" t="s">
        <v>180</v>
      </c>
      <c r="C400" s="77" t="s">
        <v>1063</v>
      </c>
      <c r="D400" s="77">
        <v>2751537.95</v>
      </c>
      <c r="E400" s="77">
        <v>1967.53</v>
      </c>
      <c r="F400" s="77"/>
      <c r="G400" s="22">
        <v>1967.53</v>
      </c>
      <c r="H400" s="91">
        <v>1398.4731999999999</v>
      </c>
      <c r="I400" s="42">
        <v>0</v>
      </c>
    </row>
    <row r="401" spans="1:9">
      <c r="A401" s="68" t="s">
        <v>1572</v>
      </c>
      <c r="B401" s="68" t="s">
        <v>107</v>
      </c>
      <c r="C401" s="77" t="s">
        <v>1067</v>
      </c>
      <c r="D401" s="77">
        <v>1414410</v>
      </c>
      <c r="E401" s="77">
        <v>62740</v>
      </c>
      <c r="F401" s="77"/>
      <c r="G401" s="22">
        <v>62740</v>
      </c>
      <c r="H401" s="91">
        <v>22.544</v>
      </c>
      <c r="I401" s="42">
        <v>0</v>
      </c>
    </row>
    <row r="402" spans="1:9">
      <c r="A402" s="68" t="s">
        <v>1573</v>
      </c>
      <c r="B402" s="68" t="s">
        <v>102</v>
      </c>
      <c r="C402" s="77" t="s">
        <v>1069</v>
      </c>
      <c r="D402" s="77">
        <v>1882845.9</v>
      </c>
      <c r="E402" s="77">
        <v>36666.370000000003</v>
      </c>
      <c r="F402" s="77"/>
      <c r="G402" s="22">
        <v>36666.370000000003</v>
      </c>
      <c r="H402" s="91">
        <v>51.3508</v>
      </c>
      <c r="I402" s="42">
        <v>0</v>
      </c>
    </row>
    <row r="403" spans="1:9">
      <c r="A403" s="68" t="s">
        <v>1574</v>
      </c>
      <c r="B403" s="68" t="s">
        <v>238</v>
      </c>
      <c r="C403" s="77" t="s">
        <v>1071</v>
      </c>
      <c r="D403" s="77">
        <v>4485364.12</v>
      </c>
      <c r="E403" s="77">
        <v>1639229.31</v>
      </c>
      <c r="F403" s="77"/>
      <c r="G403" s="22">
        <v>1639229.31</v>
      </c>
      <c r="H403" s="91">
        <v>2.7363</v>
      </c>
      <c r="I403" s="42">
        <v>0</v>
      </c>
    </row>
    <row r="404" spans="1:9">
      <c r="A404" s="68" t="s">
        <v>1575</v>
      </c>
      <c r="B404" s="68" t="s">
        <v>355</v>
      </c>
      <c r="C404" s="77" t="s">
        <v>1075</v>
      </c>
      <c r="D404" s="77">
        <v>2498744</v>
      </c>
      <c r="E404" s="77">
        <v>123809</v>
      </c>
      <c r="F404" s="77"/>
      <c r="G404" s="22">
        <v>123809</v>
      </c>
      <c r="H404" s="91">
        <v>20.182200000000002</v>
      </c>
      <c r="I404" s="42">
        <v>0</v>
      </c>
    </row>
    <row r="405" spans="1:9">
      <c r="A405" s="68" t="s">
        <v>1576</v>
      </c>
      <c r="B405" s="68" t="s">
        <v>230</v>
      </c>
      <c r="C405" s="77" t="s">
        <v>1077</v>
      </c>
      <c r="D405" s="77">
        <v>398804</v>
      </c>
      <c r="E405" s="77"/>
      <c r="F405" s="77"/>
      <c r="G405" s="22">
        <v>0</v>
      </c>
      <c r="H405" s="91" t="s">
        <v>1167</v>
      </c>
      <c r="I405" s="42">
        <v>0</v>
      </c>
    </row>
    <row r="406" spans="1:9">
      <c r="A406" s="68" t="s">
        <v>1577</v>
      </c>
      <c r="B406" s="68" t="s">
        <v>118</v>
      </c>
      <c r="C406" s="77" t="s">
        <v>1081</v>
      </c>
      <c r="D406" s="77">
        <v>4838154.91</v>
      </c>
      <c r="E406" s="77">
        <v>83370.259999999995</v>
      </c>
      <c r="F406" s="77"/>
      <c r="G406" s="22">
        <v>83370.259999999995</v>
      </c>
      <c r="H406" s="91">
        <v>58.0321</v>
      </c>
      <c r="I406" s="42">
        <v>0</v>
      </c>
    </row>
    <row r="407" spans="1:9">
      <c r="A407" s="68" t="s">
        <v>1578</v>
      </c>
      <c r="B407" s="68" t="s">
        <v>288</v>
      </c>
      <c r="C407" s="77" t="s">
        <v>1083</v>
      </c>
      <c r="D407" s="77">
        <v>4133015.36</v>
      </c>
      <c r="E407" s="77">
        <v>174810.35</v>
      </c>
      <c r="F407" s="77"/>
      <c r="G407" s="22">
        <v>174810.35</v>
      </c>
      <c r="H407" s="91">
        <v>23.642900000000001</v>
      </c>
      <c r="I407" s="42">
        <v>0</v>
      </c>
    </row>
    <row r="408" spans="1:9">
      <c r="A408" s="68" t="s">
        <v>1579</v>
      </c>
      <c r="B408" s="68" t="s">
        <v>568</v>
      </c>
      <c r="C408" s="77" t="s">
        <v>1089</v>
      </c>
      <c r="D408" s="77">
        <v>1834804.39</v>
      </c>
      <c r="E408" s="77">
        <v>132360.59</v>
      </c>
      <c r="F408" s="77"/>
      <c r="G408" s="22">
        <v>132360.59</v>
      </c>
      <c r="H408" s="91">
        <v>13.8622</v>
      </c>
      <c r="I408" s="42">
        <v>0</v>
      </c>
    </row>
    <row r="409" spans="1:9">
      <c r="A409" s="68" t="s">
        <v>1580</v>
      </c>
      <c r="B409" s="68" t="s">
        <v>233</v>
      </c>
      <c r="C409" s="77" t="s">
        <v>1095</v>
      </c>
      <c r="D409" s="77">
        <v>1860425</v>
      </c>
      <c r="E409" s="77">
        <v>105034</v>
      </c>
      <c r="F409" s="77"/>
      <c r="G409" s="22">
        <v>105034</v>
      </c>
      <c r="H409" s="91">
        <v>17.712599999999998</v>
      </c>
      <c r="I409" s="42">
        <v>0</v>
      </c>
    </row>
    <row r="410" spans="1:9">
      <c r="A410" s="68" t="s">
        <v>1581</v>
      </c>
      <c r="B410" s="68" t="s">
        <v>34</v>
      </c>
      <c r="C410" s="77" t="s">
        <v>1097</v>
      </c>
      <c r="D410" s="77">
        <v>1366103</v>
      </c>
      <c r="E410" s="77">
        <v>102785</v>
      </c>
      <c r="F410" s="77"/>
      <c r="G410" s="22">
        <v>102785</v>
      </c>
      <c r="H410" s="91">
        <v>13.290900000000001</v>
      </c>
      <c r="I410" s="42">
        <v>0</v>
      </c>
    </row>
    <row r="411" spans="1:9">
      <c r="A411" s="68" t="s">
        <v>1582</v>
      </c>
      <c r="B411" s="68" t="s">
        <v>55</v>
      </c>
      <c r="C411" s="77" t="s">
        <v>1099</v>
      </c>
      <c r="D411" s="77">
        <v>3628719</v>
      </c>
      <c r="E411" s="77">
        <v>529790</v>
      </c>
      <c r="F411" s="77"/>
      <c r="G411" s="22">
        <v>529790</v>
      </c>
      <c r="H411" s="91">
        <v>6.8494000000000002</v>
      </c>
      <c r="I411" s="42">
        <v>0</v>
      </c>
    </row>
    <row r="412" spans="1:9">
      <c r="A412" s="68" t="s">
        <v>1583</v>
      </c>
      <c r="B412" s="68" t="s">
        <v>20</v>
      </c>
      <c r="C412" s="77" t="s">
        <v>1101</v>
      </c>
      <c r="D412" s="77">
        <v>1584878.86</v>
      </c>
      <c r="E412" s="77">
        <v>73546.25</v>
      </c>
      <c r="F412" s="77"/>
      <c r="G412" s="22">
        <v>73546.25</v>
      </c>
      <c r="H412" s="91">
        <v>21.549399999999999</v>
      </c>
      <c r="I412" s="42">
        <v>0</v>
      </c>
    </row>
    <row r="413" spans="1:9">
      <c r="A413" s="68" t="s">
        <v>1584</v>
      </c>
      <c r="B413" s="68" t="s">
        <v>407</v>
      </c>
      <c r="C413" s="77" t="s">
        <v>1103</v>
      </c>
      <c r="D413" s="77">
        <v>780161.64</v>
      </c>
      <c r="E413" s="77">
        <v>2322.77</v>
      </c>
      <c r="F413" s="77"/>
      <c r="G413" s="22">
        <v>2322.77</v>
      </c>
      <c r="H413" s="91">
        <v>335.87549999999999</v>
      </c>
      <c r="I413" s="42">
        <v>0</v>
      </c>
    </row>
    <row r="414" spans="1:9">
      <c r="A414" s="68" t="s">
        <v>1585</v>
      </c>
      <c r="B414" s="68" t="s">
        <v>96</v>
      </c>
      <c r="C414" s="77" t="s">
        <v>1105</v>
      </c>
      <c r="D414" s="77">
        <v>3520804</v>
      </c>
      <c r="E414" s="77">
        <v>12069282</v>
      </c>
      <c r="F414" s="77"/>
      <c r="G414" s="22">
        <v>12069282</v>
      </c>
      <c r="H414" s="91">
        <v>0.29170000000000001</v>
      </c>
      <c r="I414" s="42">
        <v>10</v>
      </c>
    </row>
    <row r="415" spans="1:9">
      <c r="A415" s="68" t="s">
        <v>1586</v>
      </c>
      <c r="B415" s="68" t="s">
        <v>291</v>
      </c>
      <c r="C415" s="77" t="s">
        <v>1107</v>
      </c>
      <c r="D415" s="77">
        <v>3062566</v>
      </c>
      <c r="E415" s="77">
        <v>36665</v>
      </c>
      <c r="F415" s="77"/>
      <c r="G415" s="22">
        <v>36665</v>
      </c>
      <c r="H415" s="91">
        <v>83.528300000000002</v>
      </c>
      <c r="I415" s="42">
        <v>0</v>
      </c>
    </row>
    <row r="416" spans="1:9">
      <c r="A416" s="68" t="s">
        <v>1587</v>
      </c>
      <c r="B416" s="68" t="s">
        <v>107</v>
      </c>
      <c r="C416" s="77" t="s">
        <v>1111</v>
      </c>
      <c r="D416" s="77">
        <v>913941</v>
      </c>
      <c r="E416" s="77">
        <v>30671</v>
      </c>
      <c r="F416" s="77"/>
      <c r="G416" s="22">
        <v>30671</v>
      </c>
      <c r="H416" s="91">
        <v>29.798200000000001</v>
      </c>
      <c r="I416" s="42">
        <v>0</v>
      </c>
    </row>
    <row r="417" spans="1:9">
      <c r="A417" s="68" t="s">
        <v>1588</v>
      </c>
      <c r="B417" s="68" t="s">
        <v>291</v>
      </c>
      <c r="C417" s="77" t="s">
        <v>1113</v>
      </c>
      <c r="D417" s="77">
        <v>2060034</v>
      </c>
      <c r="E417" s="77">
        <v>1041437</v>
      </c>
      <c r="F417" s="77"/>
      <c r="G417" s="22">
        <v>1041437</v>
      </c>
      <c r="H417" s="91">
        <v>1.9781</v>
      </c>
      <c r="I417" s="42">
        <v>0</v>
      </c>
    </row>
    <row r="418" spans="1:9">
      <c r="A418" s="68" t="s">
        <v>1589</v>
      </c>
      <c r="B418" s="68" t="s">
        <v>312</v>
      </c>
      <c r="C418" s="77" t="s">
        <v>1115</v>
      </c>
      <c r="D418" s="77">
        <v>224724.36</v>
      </c>
      <c r="E418" s="77"/>
      <c r="F418" s="77"/>
      <c r="G418" s="22">
        <v>0</v>
      </c>
      <c r="H418" s="91" t="s">
        <v>1167</v>
      </c>
      <c r="I418" s="42">
        <v>0</v>
      </c>
    </row>
    <row r="419" spans="1:9">
      <c r="A419" s="68" t="s">
        <v>1590</v>
      </c>
      <c r="B419" s="68" t="s">
        <v>44</v>
      </c>
      <c r="C419" s="77" t="s">
        <v>1117</v>
      </c>
      <c r="D419" s="77">
        <v>2987793</v>
      </c>
      <c r="E419" s="77">
        <v>65133</v>
      </c>
      <c r="F419" s="77"/>
      <c r="G419" s="22">
        <v>65133</v>
      </c>
      <c r="H419" s="91">
        <v>45.872199999999999</v>
      </c>
      <c r="I419" s="42">
        <v>0</v>
      </c>
    </row>
    <row r="420" spans="1:9">
      <c r="A420" s="68" t="s">
        <v>1591</v>
      </c>
      <c r="B420" s="68" t="s">
        <v>171</v>
      </c>
      <c r="C420" s="77" t="s">
        <v>1119</v>
      </c>
      <c r="D420" s="77">
        <v>3543717</v>
      </c>
      <c r="E420" s="77">
        <v>490897</v>
      </c>
      <c r="F420" s="77"/>
      <c r="G420" s="22">
        <v>490897</v>
      </c>
      <c r="H420" s="91">
        <v>7.2188999999999997</v>
      </c>
      <c r="I420" s="42">
        <v>0</v>
      </c>
    </row>
    <row r="421" spans="1:9">
      <c r="A421" s="68" t="s">
        <v>1592</v>
      </c>
      <c r="B421" s="68" t="s">
        <v>107</v>
      </c>
      <c r="C421" s="77" t="s">
        <v>1121</v>
      </c>
      <c r="D421" s="77">
        <v>5242338</v>
      </c>
      <c r="E421" s="77">
        <v>235286</v>
      </c>
      <c r="F421" s="77"/>
      <c r="G421" s="22">
        <v>235286</v>
      </c>
      <c r="H421" s="91">
        <v>22.2807</v>
      </c>
      <c r="I421" s="42">
        <v>0</v>
      </c>
    </row>
    <row r="422" spans="1:9">
      <c r="A422" s="68" t="s">
        <v>1593</v>
      </c>
      <c r="B422" s="68" t="s">
        <v>123</v>
      </c>
      <c r="C422" s="77" t="s">
        <v>1123</v>
      </c>
      <c r="D422" s="77">
        <v>225668.88</v>
      </c>
      <c r="E422" s="77">
        <v>2129.6</v>
      </c>
      <c r="F422" s="77"/>
      <c r="G422" s="22">
        <v>2129.6</v>
      </c>
      <c r="H422" s="91">
        <v>105.96769999999999</v>
      </c>
      <c r="I422" s="42">
        <v>0</v>
      </c>
    </row>
    <row r="423" spans="1:9">
      <c r="A423" s="68" t="s">
        <v>1594</v>
      </c>
      <c r="B423" s="68" t="s">
        <v>63</v>
      </c>
      <c r="C423" s="77" t="s">
        <v>1125</v>
      </c>
      <c r="D423" s="77">
        <v>1914608.32</v>
      </c>
      <c r="E423" s="77">
        <v>173969.55</v>
      </c>
      <c r="F423" s="77"/>
      <c r="G423" s="22">
        <v>173969.55</v>
      </c>
      <c r="H423" s="91">
        <v>11.0054</v>
      </c>
      <c r="I423" s="42">
        <v>0</v>
      </c>
    </row>
    <row r="424" spans="1:9">
      <c r="A424" s="68" t="s">
        <v>1595</v>
      </c>
      <c r="B424" s="68" t="s">
        <v>360</v>
      </c>
      <c r="C424" s="77" t="s">
        <v>1127</v>
      </c>
      <c r="D424" s="77">
        <v>1504205.38</v>
      </c>
      <c r="E424" s="77"/>
      <c r="F424" s="77"/>
      <c r="G424" s="22">
        <v>0</v>
      </c>
      <c r="H424" s="91" t="s">
        <v>1167</v>
      </c>
      <c r="I424" s="42">
        <v>0</v>
      </c>
    </row>
    <row r="425" spans="1:9">
      <c r="A425" s="68" t="s">
        <v>1596</v>
      </c>
      <c r="B425" s="68" t="s">
        <v>29</v>
      </c>
      <c r="C425" s="77" t="s">
        <v>1129</v>
      </c>
      <c r="D425" s="77">
        <v>3815302</v>
      </c>
      <c r="E425" s="77">
        <v>921774</v>
      </c>
      <c r="F425" s="77"/>
      <c r="G425" s="22">
        <v>921774</v>
      </c>
      <c r="H425" s="91">
        <v>4.1391</v>
      </c>
      <c r="I425" s="42">
        <v>0</v>
      </c>
    </row>
    <row r="426" spans="1:9">
      <c r="A426" s="68" t="s">
        <v>1597</v>
      </c>
      <c r="B426" s="68" t="s">
        <v>44</v>
      </c>
      <c r="C426" s="77" t="s">
        <v>1131</v>
      </c>
      <c r="D426" s="77">
        <v>6441195</v>
      </c>
      <c r="E426" s="77">
        <v>258280</v>
      </c>
      <c r="F426" s="77"/>
      <c r="G426" s="22">
        <v>258280</v>
      </c>
      <c r="H426" s="91">
        <v>24.938800000000001</v>
      </c>
      <c r="I426" s="42">
        <v>0</v>
      </c>
    </row>
    <row r="427" spans="1:9">
      <c r="A427" s="68" t="s">
        <v>1598</v>
      </c>
      <c r="B427" s="68" t="s">
        <v>154</v>
      </c>
      <c r="C427" s="77" t="s">
        <v>1133</v>
      </c>
      <c r="D427" s="77">
        <v>457057.51</v>
      </c>
      <c r="E427" s="77">
        <v>17876.84</v>
      </c>
      <c r="F427" s="77"/>
      <c r="G427" s="22">
        <v>17876.84</v>
      </c>
      <c r="H427" s="91">
        <v>25.567</v>
      </c>
      <c r="I427" s="42">
        <v>0</v>
      </c>
    </row>
    <row r="428" spans="1:9">
      <c r="A428" s="68" t="s">
        <v>1599</v>
      </c>
      <c r="B428" s="68" t="s">
        <v>360</v>
      </c>
      <c r="C428" s="77" t="s">
        <v>1135</v>
      </c>
      <c r="D428" s="77">
        <v>479180.86</v>
      </c>
      <c r="E428" s="77">
        <v>31670.17</v>
      </c>
      <c r="F428" s="77"/>
      <c r="G428" s="22">
        <v>31670.17</v>
      </c>
      <c r="H428" s="91">
        <v>15.1304</v>
      </c>
      <c r="I428" s="42">
        <v>0</v>
      </c>
    </row>
    <row r="429" spans="1:9">
      <c r="A429" s="68" t="s">
        <v>1600</v>
      </c>
      <c r="B429" s="68" t="s">
        <v>307</v>
      </c>
      <c r="C429" s="77" t="s">
        <v>1137</v>
      </c>
      <c r="D429" s="77">
        <v>605758.41</v>
      </c>
      <c r="E429" s="77">
        <v>34929.39</v>
      </c>
      <c r="F429" s="77"/>
      <c r="G429" s="22">
        <v>34929.39</v>
      </c>
      <c r="H429" s="91">
        <v>17.342400000000001</v>
      </c>
      <c r="I429" s="42">
        <v>0</v>
      </c>
    </row>
    <row r="430" spans="1:9">
      <c r="A430" s="68" t="s">
        <v>1601</v>
      </c>
      <c r="B430" s="68" t="s">
        <v>288</v>
      </c>
      <c r="C430" s="77" t="s">
        <v>1139</v>
      </c>
      <c r="D430" s="77">
        <v>6412033.21</v>
      </c>
      <c r="E430" s="77">
        <v>465239.93</v>
      </c>
      <c r="F430" s="77"/>
      <c r="G430" s="22">
        <v>465239.93</v>
      </c>
      <c r="H430" s="91">
        <v>13.7822</v>
      </c>
      <c r="I430" s="42">
        <v>0</v>
      </c>
    </row>
    <row r="431" spans="1:9">
      <c r="A431" s="68" t="s">
        <v>1602</v>
      </c>
      <c r="B431" s="68" t="s">
        <v>183</v>
      </c>
      <c r="C431" s="77" t="s">
        <v>1141</v>
      </c>
      <c r="D431" s="77">
        <v>5189215</v>
      </c>
      <c r="E431" s="77">
        <v>1493983</v>
      </c>
      <c r="F431" s="77"/>
      <c r="G431" s="22">
        <v>1493983</v>
      </c>
      <c r="H431" s="91">
        <v>3.4733999999999998</v>
      </c>
      <c r="I431" s="42">
        <v>0</v>
      </c>
    </row>
    <row r="432" spans="1:9">
      <c r="A432" s="68" t="s">
        <v>1603</v>
      </c>
      <c r="B432" s="68" t="s">
        <v>44</v>
      </c>
      <c r="C432" s="77" t="s">
        <v>1143</v>
      </c>
      <c r="D432" s="77">
        <v>670441</v>
      </c>
      <c r="E432" s="77">
        <v>26805</v>
      </c>
      <c r="F432" s="77"/>
      <c r="G432" s="22">
        <v>26805</v>
      </c>
      <c r="H432" s="91">
        <v>25.011800000000001</v>
      </c>
      <c r="I432" s="42">
        <v>0</v>
      </c>
    </row>
    <row r="433" spans="1:9">
      <c r="A433" s="68" t="s">
        <v>1604</v>
      </c>
      <c r="B433" s="68" t="s">
        <v>183</v>
      </c>
      <c r="C433" s="77" t="s">
        <v>1145</v>
      </c>
      <c r="D433" s="77">
        <v>365347</v>
      </c>
      <c r="E433" s="77">
        <v>10745</v>
      </c>
      <c r="F433" s="77"/>
      <c r="G433" s="22">
        <v>10745</v>
      </c>
      <c r="H433" s="91">
        <v>34.001600000000003</v>
      </c>
      <c r="I433" s="42">
        <v>0</v>
      </c>
    </row>
    <row r="434" spans="1:9">
      <c r="A434" s="68" t="s">
        <v>1605</v>
      </c>
      <c r="B434" s="68" t="s">
        <v>118</v>
      </c>
      <c r="C434" s="77" t="s">
        <v>1146</v>
      </c>
      <c r="D434" s="77">
        <v>329693</v>
      </c>
      <c r="E434" s="77">
        <v>2134</v>
      </c>
      <c r="F434" s="77"/>
      <c r="G434" s="22">
        <v>2134</v>
      </c>
      <c r="H434" s="91">
        <v>154.49529999999999</v>
      </c>
      <c r="I434" s="42">
        <v>0</v>
      </c>
    </row>
    <row r="435" spans="1:9">
      <c r="A435" s="68" t="s">
        <v>1606</v>
      </c>
      <c r="B435" s="68" t="s">
        <v>63</v>
      </c>
      <c r="C435" s="77" t="s">
        <v>1148</v>
      </c>
      <c r="D435" s="77">
        <v>1157613.3899999999</v>
      </c>
      <c r="E435" s="77">
        <v>2551928</v>
      </c>
      <c r="F435" s="77"/>
      <c r="G435" s="22">
        <v>2551928</v>
      </c>
      <c r="H435" s="91">
        <v>0.4536</v>
      </c>
      <c r="I435" s="42">
        <v>10</v>
      </c>
    </row>
    <row r="436" spans="1:9">
      <c r="A436" s="68" t="s">
        <v>1607</v>
      </c>
      <c r="B436" s="68" t="s">
        <v>154</v>
      </c>
      <c r="C436" s="77" t="s">
        <v>1150</v>
      </c>
      <c r="D436" s="77">
        <v>1939468.14</v>
      </c>
      <c r="E436" s="77">
        <v>111112.18</v>
      </c>
      <c r="F436" s="77"/>
      <c r="G436" s="22">
        <v>111112.18</v>
      </c>
      <c r="H436" s="91">
        <v>17.454999999999998</v>
      </c>
      <c r="I436" s="42">
        <v>0</v>
      </c>
    </row>
    <row r="437" spans="1:9">
      <c r="C437" s="77"/>
      <c r="D437" s="77"/>
      <c r="E437" s="77"/>
      <c r="F437" s="77"/>
      <c r="G437" s="22"/>
      <c r="H437" s="91"/>
    </row>
    <row r="438" spans="1:9">
      <c r="C438" s="77"/>
      <c r="D438" s="77"/>
      <c r="E438" s="77"/>
      <c r="F438" s="77"/>
      <c r="G438" s="22"/>
      <c r="H438" s="91"/>
    </row>
    <row r="439" spans="1:9">
      <c r="C439" s="77"/>
      <c r="D439" s="77"/>
      <c r="E439" s="77"/>
      <c r="F439" s="77"/>
      <c r="G439" s="22"/>
      <c r="H439" s="91"/>
    </row>
    <row r="440" spans="1:9">
      <c r="C440" s="77"/>
      <c r="D440" s="77"/>
      <c r="E440" s="77"/>
      <c r="F440" s="77"/>
      <c r="G440" s="22"/>
      <c r="H440" s="91"/>
    </row>
    <row r="441" spans="1:9">
      <c r="C441" s="77"/>
      <c r="D441" s="77"/>
      <c r="E441" s="77"/>
      <c r="F441" s="77"/>
      <c r="G441" s="22"/>
      <c r="H441" s="91"/>
    </row>
    <row r="442" spans="1:9">
      <c r="C442" s="77"/>
      <c r="D442" s="77"/>
      <c r="E442" s="77"/>
      <c r="F442" s="77"/>
      <c r="G442" s="22"/>
      <c r="H442" s="91"/>
    </row>
    <row r="443" spans="1:9">
      <c r="C443" s="77"/>
      <c r="D443" s="77"/>
      <c r="E443" s="77"/>
      <c r="F443" s="77"/>
      <c r="G443" s="22"/>
      <c r="H443" s="91"/>
    </row>
    <row r="444" spans="1:9">
      <c r="C444" s="77"/>
      <c r="D444" s="77"/>
      <c r="E444" s="77"/>
      <c r="F444" s="77"/>
      <c r="G444" s="22"/>
      <c r="H444" s="91"/>
    </row>
    <row r="445" spans="1:9">
      <c r="C445" s="77"/>
      <c r="D445" s="77"/>
      <c r="E445" s="77"/>
      <c r="F445" s="77"/>
      <c r="G445" s="22"/>
      <c r="H445" s="91"/>
    </row>
    <row r="446" spans="1:9">
      <c r="C446" s="77"/>
      <c r="D446" s="77"/>
      <c r="E446" s="77"/>
      <c r="F446" s="77"/>
      <c r="G446" s="22"/>
    </row>
    <row r="447" spans="1:9">
      <c r="C447" s="77"/>
      <c r="D447" s="77"/>
      <c r="E447" s="77"/>
      <c r="F447" s="77"/>
      <c r="G447" s="21"/>
    </row>
    <row r="448" spans="1:9">
      <c r="C448" s="77"/>
      <c r="D448" s="77"/>
      <c r="E448" s="77"/>
      <c r="F448" s="77"/>
      <c r="G448" s="21"/>
    </row>
    <row r="449" spans="3:6">
      <c r="C449" s="77"/>
      <c r="D449" s="77"/>
      <c r="E449" s="77"/>
      <c r="F449" s="77"/>
    </row>
    <row r="450" spans="3:6">
      <c r="C450" s="77"/>
      <c r="D450" s="77"/>
      <c r="E450" s="77"/>
      <c r="F450" s="77"/>
    </row>
    <row r="451" spans="3:6">
      <c r="C451" s="77"/>
      <c r="D451" s="77"/>
      <c r="E451" s="77"/>
      <c r="F451" s="77"/>
    </row>
    <row r="452" spans="3:6">
      <c r="C452" s="77"/>
      <c r="D452" s="77"/>
      <c r="E452" s="77"/>
      <c r="F452" s="77"/>
    </row>
  </sheetData>
  <autoFilter ref="A6:I6" xr:uid="{00000000-0001-0000-0B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3"/>
  <dimension ref="A2:H447"/>
  <sheetViews>
    <sheetView workbookViewId="0">
      <pane xSplit="1" ySplit="6" topLeftCell="B7" activePane="bottomRight" state="frozen"/>
      <selection pane="bottomRight" activeCell="D7" sqref="D7"/>
      <selection pane="bottomLeft" activeCell="A7" sqref="A7"/>
      <selection pane="topRight" activeCell="B1" sqref="B1"/>
    </sheetView>
  </sheetViews>
  <sheetFormatPr defaultColWidth="9.28515625" defaultRowHeight="15"/>
  <cols>
    <col min="1" max="1" width="31.5703125" style="68" bestFit="1" customWidth="1"/>
    <col min="2" max="2" width="12.42578125" style="68" bestFit="1" customWidth="1"/>
    <col min="3" max="3" width="13.28515625" style="68" bestFit="1" customWidth="1"/>
    <col min="4" max="4" width="23.5703125" style="68" customWidth="1"/>
    <col min="5" max="5" width="22.28515625" style="68" bestFit="1" customWidth="1"/>
    <col min="6" max="6" width="20.7109375" style="42" bestFit="1" customWidth="1"/>
    <col min="7" max="7" width="13.28515625" style="42" bestFit="1" customWidth="1"/>
    <col min="8" max="8" width="12.28515625" style="42" bestFit="1" customWidth="1"/>
    <col min="9" max="16384" width="9.28515625" style="42"/>
  </cols>
  <sheetData>
    <row r="2" spans="1:8" ht="15.75">
      <c r="A2" s="78" t="s">
        <v>1634</v>
      </c>
      <c r="B2" s="157"/>
      <c r="C2" s="66"/>
      <c r="D2" s="66"/>
      <c r="E2" s="66"/>
      <c r="F2" s="86"/>
      <c r="G2" s="86"/>
    </row>
    <row r="3" spans="1:8" ht="15.75">
      <c r="A3" s="202" t="s">
        <v>1635</v>
      </c>
      <c r="B3" s="203"/>
      <c r="C3" s="66"/>
      <c r="D3" s="66"/>
      <c r="E3" s="66"/>
      <c r="F3" s="86"/>
      <c r="G3" s="86"/>
    </row>
    <row r="4" spans="1:8">
      <c r="A4" s="66"/>
      <c r="B4" s="66"/>
      <c r="D4" s="69" t="s">
        <v>1171</v>
      </c>
      <c r="E4" s="69" t="s">
        <v>1172</v>
      </c>
      <c r="F4" s="87" t="s">
        <v>1636</v>
      </c>
      <c r="G4" s="87" t="s">
        <v>1637</v>
      </c>
    </row>
    <row r="5" spans="1:8" ht="69">
      <c r="A5" s="132"/>
      <c r="B5" s="133"/>
      <c r="C5" s="134"/>
      <c r="D5" s="95" t="s">
        <v>1638</v>
      </c>
      <c r="E5" s="95" t="s">
        <v>1639</v>
      </c>
      <c r="F5" s="90" t="s">
        <v>1640</v>
      </c>
      <c r="G5" s="90" t="s">
        <v>1641</v>
      </c>
      <c r="H5" s="100" t="s">
        <v>1162</v>
      </c>
    </row>
    <row r="6" spans="1:8">
      <c r="A6" s="95" t="s">
        <v>1177</v>
      </c>
      <c r="B6" s="95" t="s">
        <v>3</v>
      </c>
      <c r="C6" s="95" t="s">
        <v>4</v>
      </c>
      <c r="D6" s="95" t="s">
        <v>1152</v>
      </c>
      <c r="E6" s="95" t="s">
        <v>1152</v>
      </c>
      <c r="F6" s="90" t="str">
        <f>E6</f>
        <v>CY 2023</v>
      </c>
      <c r="G6" s="90" t="str">
        <f>E6</f>
        <v>CY 2023</v>
      </c>
      <c r="H6" s="90" t="str">
        <f>E6</f>
        <v>CY 2023</v>
      </c>
    </row>
    <row r="7" spans="1:8">
      <c r="A7" s="68" t="s">
        <v>1178</v>
      </c>
      <c r="B7" s="68" t="s">
        <v>14</v>
      </c>
      <c r="C7" s="77" t="s">
        <v>15</v>
      </c>
      <c r="D7" s="77">
        <v>12881638.390000001</v>
      </c>
      <c r="E7" s="77">
        <v>31236938.899999999</v>
      </c>
      <c r="F7" s="22">
        <v>2603078.2400000002</v>
      </c>
      <c r="G7" s="91">
        <v>4.9485999999999999</v>
      </c>
      <c r="H7" s="56">
        <v>0</v>
      </c>
    </row>
    <row r="8" spans="1:8">
      <c r="A8" s="68" t="s">
        <v>1179</v>
      </c>
      <c r="B8" s="68" t="s">
        <v>20</v>
      </c>
      <c r="C8" s="77" t="s">
        <v>21</v>
      </c>
      <c r="D8" s="77">
        <v>17728111</v>
      </c>
      <c r="E8" s="77">
        <v>58616721</v>
      </c>
      <c r="F8" s="22">
        <v>4884726.75</v>
      </c>
      <c r="G8" s="91">
        <v>3.6293000000000002</v>
      </c>
      <c r="H8" s="56">
        <v>0</v>
      </c>
    </row>
    <row r="9" spans="1:8">
      <c r="A9" s="68" t="s">
        <v>1180</v>
      </c>
      <c r="B9" s="68" t="s">
        <v>24</v>
      </c>
      <c r="C9" s="77" t="s">
        <v>25</v>
      </c>
      <c r="D9" s="77">
        <v>21046822.41</v>
      </c>
      <c r="E9" s="77">
        <v>29796718.920000002</v>
      </c>
      <c r="F9" s="22">
        <v>2483059.91</v>
      </c>
      <c r="G9" s="91">
        <v>8.4762000000000004</v>
      </c>
      <c r="H9" s="56">
        <v>0</v>
      </c>
    </row>
    <row r="10" spans="1:8">
      <c r="A10" s="68" t="s">
        <v>1181</v>
      </c>
      <c r="B10" s="68" t="s">
        <v>29</v>
      </c>
      <c r="C10" s="77" t="s">
        <v>30</v>
      </c>
      <c r="D10" s="77">
        <v>707928884</v>
      </c>
      <c r="E10" s="77">
        <v>1511967684.8099999</v>
      </c>
      <c r="F10" s="22">
        <v>125997307.06999999</v>
      </c>
      <c r="G10" s="91">
        <v>5.6185999999999998</v>
      </c>
      <c r="H10" s="56">
        <v>0</v>
      </c>
    </row>
    <row r="11" spans="1:8">
      <c r="A11" s="68" t="s">
        <v>1182</v>
      </c>
      <c r="B11" s="68" t="s">
        <v>34</v>
      </c>
      <c r="C11" s="77" t="s">
        <v>35</v>
      </c>
      <c r="D11" s="77">
        <v>8192028.5099999998</v>
      </c>
      <c r="E11" s="77">
        <v>22575798.280000001</v>
      </c>
      <c r="F11" s="22">
        <v>1881316.52</v>
      </c>
      <c r="G11" s="91">
        <v>4.3544</v>
      </c>
      <c r="H11" s="56">
        <v>0</v>
      </c>
    </row>
    <row r="12" spans="1:8">
      <c r="A12" s="68" t="s">
        <v>1183</v>
      </c>
      <c r="B12" s="68" t="s">
        <v>34</v>
      </c>
      <c r="C12" s="77" t="s">
        <v>38</v>
      </c>
      <c r="D12" s="77">
        <v>5312292</v>
      </c>
      <c r="E12" s="77">
        <v>16286036</v>
      </c>
      <c r="F12" s="22">
        <v>1357169.67</v>
      </c>
      <c r="G12" s="91">
        <v>3.9142000000000001</v>
      </c>
      <c r="H12" s="56">
        <v>0</v>
      </c>
    </row>
    <row r="13" spans="1:8">
      <c r="A13" s="68" t="s">
        <v>1184</v>
      </c>
      <c r="B13" s="68" t="s">
        <v>44</v>
      </c>
      <c r="C13" s="77" t="s">
        <v>45</v>
      </c>
      <c r="D13" s="77">
        <v>23659800.760000002</v>
      </c>
      <c r="E13" s="77">
        <v>101777371.89</v>
      </c>
      <c r="F13" s="22">
        <v>8481447.6600000001</v>
      </c>
      <c r="G13" s="91">
        <v>2.7896000000000001</v>
      </c>
      <c r="H13" s="56">
        <v>0</v>
      </c>
    </row>
    <row r="14" spans="1:8">
      <c r="A14" s="68" t="s">
        <v>1185</v>
      </c>
      <c r="B14" s="68" t="s">
        <v>48</v>
      </c>
      <c r="C14" s="77" t="s">
        <v>49</v>
      </c>
      <c r="D14" s="77">
        <v>9345795</v>
      </c>
      <c r="E14" s="77">
        <v>27653462</v>
      </c>
      <c r="F14" s="22">
        <v>2304455.17</v>
      </c>
      <c r="G14" s="91">
        <v>4.0555000000000003</v>
      </c>
      <c r="H14" s="56">
        <v>0</v>
      </c>
    </row>
    <row r="15" spans="1:8">
      <c r="A15" s="68" t="s">
        <v>1186</v>
      </c>
      <c r="B15" s="68" t="s">
        <v>55</v>
      </c>
      <c r="C15" s="77" t="s">
        <v>56</v>
      </c>
      <c r="D15" s="77">
        <v>562127645.55999994</v>
      </c>
      <c r="E15" s="77">
        <v>1296775632.78</v>
      </c>
      <c r="F15" s="22">
        <v>108064636.06999999</v>
      </c>
      <c r="G15" s="91">
        <v>5.2018000000000004</v>
      </c>
      <c r="H15" s="56">
        <v>0</v>
      </c>
    </row>
    <row r="16" spans="1:8">
      <c r="A16" s="68" t="s">
        <v>1187</v>
      </c>
      <c r="B16" s="68" t="s">
        <v>63</v>
      </c>
      <c r="C16" s="77" t="s">
        <v>64</v>
      </c>
      <c r="D16" s="77">
        <v>48346760</v>
      </c>
      <c r="E16" s="77">
        <v>95853093</v>
      </c>
      <c r="F16" s="22">
        <v>7987757.75</v>
      </c>
      <c r="G16" s="91">
        <v>6.0526</v>
      </c>
      <c r="H16" s="56">
        <v>0</v>
      </c>
    </row>
    <row r="17" spans="1:8">
      <c r="A17" s="68" t="s">
        <v>1188</v>
      </c>
      <c r="B17" s="68" t="s">
        <v>66</v>
      </c>
      <c r="C17" s="77" t="s">
        <v>67</v>
      </c>
      <c r="D17" s="77">
        <v>54304897.57</v>
      </c>
      <c r="E17" s="77">
        <v>70370586.790000007</v>
      </c>
      <c r="F17" s="22">
        <v>5864215.5700000003</v>
      </c>
      <c r="G17" s="91">
        <v>9.2604000000000006</v>
      </c>
      <c r="H17" s="56">
        <v>0</v>
      </c>
    </row>
    <row r="18" spans="1:8">
      <c r="A18" s="68" t="s">
        <v>1189</v>
      </c>
      <c r="B18" s="68" t="s">
        <v>70</v>
      </c>
      <c r="C18" s="77" t="s">
        <v>71</v>
      </c>
      <c r="D18" s="77">
        <v>109854214</v>
      </c>
      <c r="E18" s="77">
        <v>197351432</v>
      </c>
      <c r="F18" s="22">
        <v>16445952.67</v>
      </c>
      <c r="G18" s="91">
        <v>6.6797000000000004</v>
      </c>
      <c r="H18" s="56">
        <v>0</v>
      </c>
    </row>
    <row r="19" spans="1:8">
      <c r="A19" s="68" t="s">
        <v>1190</v>
      </c>
      <c r="B19" s="68" t="s">
        <v>70</v>
      </c>
      <c r="C19" s="77" t="s">
        <v>74</v>
      </c>
      <c r="D19" s="77">
        <v>302611108.56</v>
      </c>
      <c r="E19" s="77">
        <v>1308501033.9300001</v>
      </c>
      <c r="F19" s="22">
        <v>109041752.83</v>
      </c>
      <c r="G19" s="91">
        <v>2.7751999999999999</v>
      </c>
      <c r="H19" s="56">
        <v>0</v>
      </c>
    </row>
    <row r="20" spans="1:8">
      <c r="A20" s="68" t="s">
        <v>1191</v>
      </c>
      <c r="B20" s="68" t="s">
        <v>66</v>
      </c>
      <c r="C20" s="77" t="s">
        <v>77</v>
      </c>
      <c r="D20" s="77">
        <v>1150700.02</v>
      </c>
      <c r="E20" s="77">
        <v>1934418.72</v>
      </c>
      <c r="F20" s="22">
        <v>161201.56</v>
      </c>
      <c r="G20" s="91">
        <v>7.1383000000000001</v>
      </c>
      <c r="H20" s="56">
        <v>0</v>
      </c>
    </row>
    <row r="21" spans="1:8">
      <c r="A21" s="68" t="s">
        <v>1192</v>
      </c>
      <c r="B21" s="68" t="s">
        <v>34</v>
      </c>
      <c r="C21" s="77" t="s">
        <v>80</v>
      </c>
      <c r="D21" s="77">
        <v>620774</v>
      </c>
      <c r="E21" s="77">
        <v>1979490</v>
      </c>
      <c r="F21" s="22">
        <v>164957.5</v>
      </c>
      <c r="G21" s="91">
        <v>3.7631999999999999</v>
      </c>
      <c r="H21" s="56">
        <v>0</v>
      </c>
    </row>
    <row r="22" spans="1:8">
      <c r="A22" s="68" t="s">
        <v>1193</v>
      </c>
      <c r="B22" s="68" t="s">
        <v>82</v>
      </c>
      <c r="C22" s="77" t="s">
        <v>83</v>
      </c>
      <c r="D22" s="77">
        <v>468677.84</v>
      </c>
      <c r="E22" s="77">
        <v>2324560.6</v>
      </c>
      <c r="F22" s="22">
        <v>193713.38</v>
      </c>
      <c r="G22" s="91">
        <v>2.4194</v>
      </c>
      <c r="H22" s="56">
        <v>0</v>
      </c>
    </row>
    <row r="23" spans="1:8">
      <c r="A23" s="68" t="s">
        <v>1194</v>
      </c>
      <c r="B23" s="68" t="s">
        <v>29</v>
      </c>
      <c r="C23" s="77" t="s">
        <v>85</v>
      </c>
      <c r="D23" s="77">
        <v>1550319</v>
      </c>
      <c r="E23" s="77">
        <v>3314332</v>
      </c>
      <c r="F23" s="22">
        <v>276194.33</v>
      </c>
      <c r="G23" s="91">
        <v>5.6131000000000002</v>
      </c>
      <c r="H23" s="56">
        <v>0</v>
      </c>
    </row>
    <row r="24" spans="1:8">
      <c r="A24" s="68" t="s">
        <v>1195</v>
      </c>
      <c r="B24" s="68" t="s">
        <v>29</v>
      </c>
      <c r="C24" s="77" t="s">
        <v>90</v>
      </c>
      <c r="D24" s="77">
        <v>2852873</v>
      </c>
      <c r="E24" s="77">
        <v>3074736</v>
      </c>
      <c r="F24" s="22">
        <v>256228</v>
      </c>
      <c r="G24" s="91">
        <v>11.1341</v>
      </c>
      <c r="H24" s="56">
        <v>0</v>
      </c>
    </row>
    <row r="25" spans="1:8">
      <c r="A25" s="68" t="s">
        <v>1196</v>
      </c>
      <c r="B25" s="68" t="s">
        <v>24</v>
      </c>
      <c r="C25" s="77" t="s">
        <v>92</v>
      </c>
      <c r="D25" s="77">
        <v>691132</v>
      </c>
      <c r="E25" s="77">
        <v>505746</v>
      </c>
      <c r="F25" s="22">
        <v>42145.5</v>
      </c>
      <c r="G25" s="91">
        <v>16.398700000000002</v>
      </c>
      <c r="H25" s="56">
        <v>0</v>
      </c>
    </row>
    <row r="26" spans="1:8">
      <c r="A26" s="68" t="s">
        <v>1197</v>
      </c>
      <c r="B26" s="68" t="s">
        <v>66</v>
      </c>
      <c r="C26" s="77" t="s">
        <v>94</v>
      </c>
      <c r="D26" s="77">
        <v>2169240</v>
      </c>
      <c r="E26" s="77">
        <v>2655850</v>
      </c>
      <c r="F26" s="22">
        <v>221320.83</v>
      </c>
      <c r="G26" s="91">
        <v>9.8012999999999995</v>
      </c>
      <c r="H26" s="56">
        <v>0</v>
      </c>
    </row>
    <row r="27" spans="1:8">
      <c r="A27" s="68" t="s">
        <v>1198</v>
      </c>
      <c r="B27" s="68" t="s">
        <v>48</v>
      </c>
      <c r="C27" s="77" t="s">
        <v>98</v>
      </c>
      <c r="D27" s="77">
        <v>292166.15999999997</v>
      </c>
      <c r="E27" s="77">
        <v>2356374.7000000002</v>
      </c>
      <c r="F27" s="22">
        <v>196364.56</v>
      </c>
      <c r="G27" s="91">
        <v>1.4879</v>
      </c>
      <c r="H27" s="56">
        <v>0</v>
      </c>
    </row>
    <row r="28" spans="1:8">
      <c r="A28" s="68" t="s">
        <v>1199</v>
      </c>
      <c r="B28" s="68" t="s">
        <v>102</v>
      </c>
      <c r="C28" s="77" t="s">
        <v>103</v>
      </c>
      <c r="D28" s="77">
        <v>732427.81</v>
      </c>
      <c r="E28" s="77">
        <v>2506671.66</v>
      </c>
      <c r="F28" s="22">
        <v>208889.31</v>
      </c>
      <c r="G28" s="91">
        <v>3.5063</v>
      </c>
      <c r="H28" s="56">
        <v>0</v>
      </c>
    </row>
    <row r="29" spans="1:8">
      <c r="A29" s="68" t="s">
        <v>1200</v>
      </c>
      <c r="B29" s="68" t="s">
        <v>14</v>
      </c>
      <c r="C29" s="77" t="s">
        <v>105</v>
      </c>
      <c r="D29" s="77">
        <v>209742.71</v>
      </c>
      <c r="E29" s="77">
        <v>119684.03</v>
      </c>
      <c r="F29" s="22">
        <v>9973.67</v>
      </c>
      <c r="G29" s="91">
        <v>21.029599999999999</v>
      </c>
      <c r="H29" s="56">
        <v>0</v>
      </c>
    </row>
    <row r="30" spans="1:8">
      <c r="A30" s="68" t="s">
        <v>1201</v>
      </c>
      <c r="B30" s="68" t="s">
        <v>107</v>
      </c>
      <c r="C30" s="77" t="s">
        <v>108</v>
      </c>
      <c r="D30" s="77">
        <v>7669162</v>
      </c>
      <c r="E30" s="77">
        <v>16834067</v>
      </c>
      <c r="F30" s="22">
        <v>1402838.92</v>
      </c>
      <c r="G30" s="91">
        <v>5.4668999999999999</v>
      </c>
      <c r="H30" s="56">
        <v>0</v>
      </c>
    </row>
    <row r="31" spans="1:8">
      <c r="A31" s="68" t="s">
        <v>1202</v>
      </c>
      <c r="B31" s="68" t="s">
        <v>96</v>
      </c>
      <c r="C31" s="77" t="s">
        <v>110</v>
      </c>
      <c r="D31" s="77">
        <v>370741</v>
      </c>
      <c r="E31" s="77">
        <v>553398.54</v>
      </c>
      <c r="F31" s="22">
        <v>46116.55</v>
      </c>
      <c r="G31" s="91">
        <v>8.0391999999999992</v>
      </c>
      <c r="H31" s="56">
        <v>0</v>
      </c>
    </row>
    <row r="32" spans="1:8">
      <c r="A32" s="68" t="s">
        <v>1203</v>
      </c>
      <c r="B32" s="68" t="s">
        <v>96</v>
      </c>
      <c r="C32" s="77" t="s">
        <v>112</v>
      </c>
      <c r="D32" s="77">
        <v>515899</v>
      </c>
      <c r="E32" s="77">
        <v>974340</v>
      </c>
      <c r="F32" s="22">
        <v>81195</v>
      </c>
      <c r="G32" s="91">
        <v>6.3537999999999997</v>
      </c>
      <c r="H32" s="56">
        <v>0</v>
      </c>
    </row>
    <row r="33" spans="1:8">
      <c r="A33" s="68" t="s">
        <v>1204</v>
      </c>
      <c r="B33" s="68" t="s">
        <v>29</v>
      </c>
      <c r="C33" s="77" t="s">
        <v>114</v>
      </c>
      <c r="D33" s="77">
        <v>710987</v>
      </c>
      <c r="E33" s="77">
        <v>2430525</v>
      </c>
      <c r="F33" s="22">
        <v>202543.75</v>
      </c>
      <c r="G33" s="91">
        <v>3.5103</v>
      </c>
      <c r="H33" s="56">
        <v>0</v>
      </c>
    </row>
    <row r="34" spans="1:8">
      <c r="A34" s="68" t="s">
        <v>1205</v>
      </c>
      <c r="B34" s="68" t="s">
        <v>66</v>
      </c>
      <c r="C34" s="77" t="s">
        <v>116</v>
      </c>
      <c r="D34" s="77">
        <v>650645.68999999994</v>
      </c>
      <c r="E34" s="77">
        <v>749318.78</v>
      </c>
      <c r="F34" s="22">
        <v>62443.23</v>
      </c>
      <c r="G34" s="91">
        <v>10.4198</v>
      </c>
      <c r="H34" s="56">
        <v>0</v>
      </c>
    </row>
    <row r="35" spans="1:8">
      <c r="A35" s="68" t="s">
        <v>1206</v>
      </c>
      <c r="B35" s="68" t="s">
        <v>118</v>
      </c>
      <c r="C35" s="77" t="s">
        <v>119</v>
      </c>
      <c r="D35" s="77">
        <v>2650763</v>
      </c>
      <c r="E35" s="77">
        <v>4451851</v>
      </c>
      <c r="F35" s="22">
        <v>370987.58</v>
      </c>
      <c r="G35" s="91">
        <v>7.1452</v>
      </c>
      <c r="H35" s="56">
        <v>0</v>
      </c>
    </row>
    <row r="36" spans="1:8">
      <c r="A36" s="68" t="s">
        <v>1207</v>
      </c>
      <c r="B36" s="68" t="s">
        <v>70</v>
      </c>
      <c r="C36" s="77" t="s">
        <v>121</v>
      </c>
      <c r="D36" s="77">
        <v>9064129</v>
      </c>
      <c r="E36" s="77">
        <v>15668124</v>
      </c>
      <c r="F36" s="22">
        <v>1305677</v>
      </c>
      <c r="G36" s="91">
        <v>6.9420999999999999</v>
      </c>
      <c r="H36" s="56">
        <v>0</v>
      </c>
    </row>
    <row r="37" spans="1:8">
      <c r="A37" s="68" t="s">
        <v>1208</v>
      </c>
      <c r="B37" s="68" t="s">
        <v>123</v>
      </c>
      <c r="C37" s="77" t="s">
        <v>124</v>
      </c>
      <c r="D37" s="77">
        <v>44772.87</v>
      </c>
      <c r="E37" s="77">
        <v>94187.12</v>
      </c>
      <c r="F37" s="22">
        <v>7848.93</v>
      </c>
      <c r="G37" s="91">
        <v>5.7042999999999999</v>
      </c>
      <c r="H37" s="56">
        <v>0</v>
      </c>
    </row>
    <row r="38" spans="1:8">
      <c r="A38" s="68" t="s">
        <v>1209</v>
      </c>
      <c r="B38" s="68" t="s">
        <v>34</v>
      </c>
      <c r="C38" s="77" t="s">
        <v>126</v>
      </c>
      <c r="D38" s="77">
        <v>1485491.01</v>
      </c>
      <c r="E38" s="77">
        <v>755703.19</v>
      </c>
      <c r="F38" s="22">
        <v>62975.27</v>
      </c>
      <c r="G38" s="91">
        <v>23.5885</v>
      </c>
      <c r="H38" s="56">
        <v>0</v>
      </c>
    </row>
    <row r="39" spans="1:8">
      <c r="A39" s="68" t="s">
        <v>1210</v>
      </c>
      <c r="B39" s="68" t="s">
        <v>107</v>
      </c>
      <c r="C39" s="77" t="s">
        <v>128</v>
      </c>
      <c r="D39" s="77">
        <v>1856395</v>
      </c>
      <c r="E39" s="77">
        <v>2680986</v>
      </c>
      <c r="F39" s="22">
        <v>223415.5</v>
      </c>
      <c r="G39" s="91">
        <v>8.3092000000000006</v>
      </c>
      <c r="H39" s="56">
        <v>0</v>
      </c>
    </row>
    <row r="40" spans="1:8">
      <c r="A40" s="68" t="s">
        <v>1211</v>
      </c>
      <c r="B40" s="68" t="s">
        <v>44</v>
      </c>
      <c r="C40" s="77" t="s">
        <v>133</v>
      </c>
      <c r="D40" s="77">
        <v>809785</v>
      </c>
      <c r="E40" s="77">
        <v>4205919</v>
      </c>
      <c r="F40" s="22">
        <v>350493.25</v>
      </c>
      <c r="G40" s="91">
        <v>2.3104</v>
      </c>
      <c r="H40" s="56">
        <v>0</v>
      </c>
    </row>
    <row r="41" spans="1:8">
      <c r="A41" s="68" t="s">
        <v>1212</v>
      </c>
      <c r="B41" s="68" t="s">
        <v>118</v>
      </c>
      <c r="C41" s="77" t="s">
        <v>135</v>
      </c>
      <c r="D41" s="77">
        <v>1167930.73</v>
      </c>
      <c r="E41" s="77">
        <v>3676259.59</v>
      </c>
      <c r="F41" s="22">
        <v>306354.96999999997</v>
      </c>
      <c r="G41" s="91">
        <v>3.8123</v>
      </c>
      <c r="H41" s="56">
        <v>0</v>
      </c>
    </row>
    <row r="42" spans="1:8">
      <c r="A42" s="68" t="s">
        <v>1213</v>
      </c>
      <c r="B42" s="68" t="s">
        <v>20</v>
      </c>
      <c r="C42" s="77" t="s">
        <v>137</v>
      </c>
      <c r="D42" s="77">
        <v>848715.52</v>
      </c>
      <c r="E42" s="77">
        <v>580755.43000000005</v>
      </c>
      <c r="F42" s="22">
        <v>48396.29</v>
      </c>
      <c r="G42" s="91">
        <v>17.536799999999999</v>
      </c>
      <c r="H42" s="56">
        <v>0</v>
      </c>
    </row>
    <row r="43" spans="1:8">
      <c r="A43" s="68" t="s">
        <v>1214</v>
      </c>
      <c r="B43" s="68" t="s">
        <v>141</v>
      </c>
      <c r="C43" s="77" t="s">
        <v>142</v>
      </c>
      <c r="D43" s="77">
        <v>1983985.79</v>
      </c>
      <c r="E43" s="77">
        <v>4281525.3499999996</v>
      </c>
      <c r="F43" s="22">
        <v>356793.78</v>
      </c>
      <c r="G43" s="91">
        <v>5.5606</v>
      </c>
      <c r="H43" s="56">
        <v>0</v>
      </c>
    </row>
    <row r="44" spans="1:8">
      <c r="A44" s="68" t="s">
        <v>1215</v>
      </c>
      <c r="B44" s="68" t="s">
        <v>107</v>
      </c>
      <c r="C44" s="77" t="s">
        <v>144</v>
      </c>
      <c r="D44" s="77">
        <v>3296778</v>
      </c>
      <c r="E44" s="77">
        <v>12368148</v>
      </c>
      <c r="F44" s="22">
        <v>1030679</v>
      </c>
      <c r="G44" s="91">
        <v>3.1985999999999999</v>
      </c>
      <c r="H44" s="56">
        <v>0</v>
      </c>
    </row>
    <row r="45" spans="1:8">
      <c r="A45" s="68" t="s">
        <v>1216</v>
      </c>
      <c r="B45" s="68" t="s">
        <v>82</v>
      </c>
      <c r="C45" s="77" t="s">
        <v>146</v>
      </c>
      <c r="D45" s="77">
        <v>613302</v>
      </c>
      <c r="E45" s="77">
        <v>1276856</v>
      </c>
      <c r="F45" s="22">
        <v>106404.67</v>
      </c>
      <c r="G45" s="91">
        <v>5.7638999999999996</v>
      </c>
      <c r="H45" s="56">
        <v>0</v>
      </c>
    </row>
    <row r="46" spans="1:8">
      <c r="A46" s="68" t="s">
        <v>1217</v>
      </c>
      <c r="B46" s="68" t="s">
        <v>151</v>
      </c>
      <c r="C46" s="77" t="s">
        <v>152</v>
      </c>
      <c r="D46" s="77">
        <v>3685702</v>
      </c>
      <c r="E46" s="77">
        <v>5219715</v>
      </c>
      <c r="F46" s="22">
        <v>434976.25</v>
      </c>
      <c r="G46" s="91">
        <v>8.4733000000000001</v>
      </c>
      <c r="H46" s="56">
        <v>0</v>
      </c>
    </row>
    <row r="47" spans="1:8">
      <c r="A47" s="68" t="s">
        <v>1218</v>
      </c>
      <c r="B47" s="68" t="s">
        <v>154</v>
      </c>
      <c r="C47" s="77" t="s">
        <v>155</v>
      </c>
      <c r="D47" s="77">
        <v>494973.11</v>
      </c>
      <c r="E47" s="77">
        <v>393486.38</v>
      </c>
      <c r="F47" s="22">
        <v>32790.53</v>
      </c>
      <c r="G47" s="91">
        <v>15.095000000000001</v>
      </c>
      <c r="H47" s="56">
        <v>0</v>
      </c>
    </row>
    <row r="48" spans="1:8">
      <c r="A48" s="68" t="s">
        <v>1219</v>
      </c>
      <c r="B48" s="68" t="s">
        <v>34</v>
      </c>
      <c r="C48" s="77" t="s">
        <v>157</v>
      </c>
      <c r="D48" s="77">
        <v>10271609</v>
      </c>
      <c r="E48" s="77">
        <v>7473833</v>
      </c>
      <c r="F48" s="22">
        <v>622819.42000000004</v>
      </c>
      <c r="G48" s="91">
        <v>16.492100000000001</v>
      </c>
      <c r="H48" s="56">
        <v>0</v>
      </c>
    </row>
    <row r="49" spans="1:8">
      <c r="A49" s="68" t="s">
        <v>1220</v>
      </c>
      <c r="B49" s="68" t="s">
        <v>44</v>
      </c>
      <c r="C49" s="77" t="s">
        <v>159</v>
      </c>
      <c r="D49" s="77">
        <v>1007936</v>
      </c>
      <c r="E49" s="77">
        <v>907235</v>
      </c>
      <c r="F49" s="22">
        <v>75602.92</v>
      </c>
      <c r="G49" s="91">
        <v>13.332000000000001</v>
      </c>
      <c r="H49" s="56">
        <v>0</v>
      </c>
    </row>
    <row r="50" spans="1:8">
      <c r="A50" s="68" t="s">
        <v>1221</v>
      </c>
      <c r="B50" s="68" t="s">
        <v>44</v>
      </c>
      <c r="C50" s="77" t="s">
        <v>161</v>
      </c>
      <c r="D50" s="77">
        <v>3890657.04</v>
      </c>
      <c r="E50" s="77">
        <v>8028284.2199999997</v>
      </c>
      <c r="F50" s="22">
        <v>669023.68999999994</v>
      </c>
      <c r="G50" s="91">
        <v>5.8154000000000003</v>
      </c>
      <c r="H50" s="56">
        <v>0</v>
      </c>
    </row>
    <row r="51" spans="1:8">
      <c r="A51" s="68" t="s">
        <v>1222</v>
      </c>
      <c r="B51" s="68" t="s">
        <v>107</v>
      </c>
      <c r="C51" s="77" t="s">
        <v>163</v>
      </c>
      <c r="D51" s="77">
        <v>622277</v>
      </c>
      <c r="E51" s="77">
        <v>1465710</v>
      </c>
      <c r="F51" s="22">
        <v>122142.5</v>
      </c>
      <c r="G51" s="91">
        <v>5.0946999999999996</v>
      </c>
      <c r="H51" s="56">
        <v>0</v>
      </c>
    </row>
    <row r="52" spans="1:8">
      <c r="A52" s="68" t="s">
        <v>1223</v>
      </c>
      <c r="B52" s="68" t="s">
        <v>44</v>
      </c>
      <c r="C52" s="77" t="s">
        <v>165</v>
      </c>
      <c r="D52" s="77">
        <v>1228517</v>
      </c>
      <c r="E52" s="77">
        <v>1710821</v>
      </c>
      <c r="F52" s="22">
        <v>142568.42000000001</v>
      </c>
      <c r="G52" s="91">
        <v>8.6170000000000009</v>
      </c>
      <c r="H52" s="56">
        <v>0</v>
      </c>
    </row>
    <row r="53" spans="1:8">
      <c r="A53" s="68" t="s">
        <v>1224</v>
      </c>
      <c r="B53" s="68" t="s">
        <v>96</v>
      </c>
      <c r="C53" s="77" t="s">
        <v>169</v>
      </c>
      <c r="D53" s="77">
        <v>313771.44</v>
      </c>
      <c r="E53" s="77">
        <v>958675.55</v>
      </c>
      <c r="F53" s="22">
        <v>79889.63</v>
      </c>
      <c r="G53" s="91">
        <v>3.9276</v>
      </c>
      <c r="H53" s="56">
        <v>0</v>
      </c>
    </row>
    <row r="54" spans="1:8">
      <c r="A54" s="68" t="s">
        <v>1225</v>
      </c>
      <c r="B54" s="68" t="s">
        <v>24</v>
      </c>
      <c r="C54" s="77" t="s">
        <v>174</v>
      </c>
      <c r="D54" s="77">
        <v>1101920</v>
      </c>
      <c r="E54" s="77">
        <v>1169992</v>
      </c>
      <c r="F54" s="22">
        <v>97499.33</v>
      </c>
      <c r="G54" s="91">
        <v>11.3018</v>
      </c>
      <c r="H54" s="56">
        <v>0</v>
      </c>
    </row>
    <row r="55" spans="1:8">
      <c r="A55" s="68" t="s">
        <v>1226</v>
      </c>
      <c r="B55" s="68" t="s">
        <v>66</v>
      </c>
      <c r="C55" s="77" t="s">
        <v>176</v>
      </c>
      <c r="D55" s="77">
        <v>449444</v>
      </c>
      <c r="E55" s="77">
        <v>1737766.19</v>
      </c>
      <c r="F55" s="22">
        <v>144813.85</v>
      </c>
      <c r="G55" s="91">
        <v>3.1036000000000001</v>
      </c>
      <c r="H55" s="56">
        <v>0</v>
      </c>
    </row>
    <row r="56" spans="1:8">
      <c r="A56" s="68" t="s">
        <v>1227</v>
      </c>
      <c r="B56" s="68" t="s">
        <v>29</v>
      </c>
      <c r="C56" s="77" t="s">
        <v>178</v>
      </c>
      <c r="D56" s="77">
        <v>2870619</v>
      </c>
      <c r="E56" s="77">
        <v>2605497</v>
      </c>
      <c r="F56" s="22">
        <v>217124.75</v>
      </c>
      <c r="G56" s="91">
        <v>13.2211</v>
      </c>
      <c r="H56" s="56">
        <v>0</v>
      </c>
    </row>
    <row r="57" spans="1:8">
      <c r="A57" s="68" t="s">
        <v>1228</v>
      </c>
      <c r="B57" s="68" t="s">
        <v>180</v>
      </c>
      <c r="C57" s="77" t="s">
        <v>181</v>
      </c>
      <c r="D57" s="77">
        <v>1257825.1599999999</v>
      </c>
      <c r="E57" s="77">
        <v>1830580.96</v>
      </c>
      <c r="F57" s="22">
        <v>152548.41</v>
      </c>
      <c r="G57" s="91">
        <v>8.2454000000000001</v>
      </c>
      <c r="H57" s="56">
        <v>0</v>
      </c>
    </row>
    <row r="58" spans="1:8">
      <c r="A58" s="68" t="s">
        <v>1229</v>
      </c>
      <c r="B58" s="68" t="s">
        <v>96</v>
      </c>
      <c r="C58" s="77" t="s">
        <v>186</v>
      </c>
      <c r="D58" s="77">
        <v>839556</v>
      </c>
      <c r="E58" s="77">
        <v>854837</v>
      </c>
      <c r="F58" s="22">
        <v>71236.42</v>
      </c>
      <c r="G58" s="91">
        <v>11.785500000000001</v>
      </c>
      <c r="H58" s="56">
        <v>0</v>
      </c>
    </row>
    <row r="59" spans="1:8">
      <c r="A59" s="68" t="s">
        <v>1230</v>
      </c>
      <c r="B59" s="68" t="s">
        <v>63</v>
      </c>
      <c r="C59" s="77" t="s">
        <v>188</v>
      </c>
      <c r="D59" s="77">
        <v>1357446.23</v>
      </c>
      <c r="E59" s="77">
        <v>1942439.45</v>
      </c>
      <c r="F59" s="22">
        <v>161869.95000000001</v>
      </c>
      <c r="G59" s="91">
        <v>8.3859999999999992</v>
      </c>
      <c r="H59" s="56">
        <v>0</v>
      </c>
    </row>
    <row r="60" spans="1:8">
      <c r="A60" s="68" t="s">
        <v>1231</v>
      </c>
      <c r="B60" s="68" t="s">
        <v>190</v>
      </c>
      <c r="C60" s="77" t="s">
        <v>191</v>
      </c>
      <c r="D60" s="77">
        <v>803554</v>
      </c>
      <c r="E60" s="77">
        <v>4598556</v>
      </c>
      <c r="F60" s="22">
        <v>383213</v>
      </c>
      <c r="G60" s="91">
        <v>2.0969000000000002</v>
      </c>
      <c r="H60" s="56">
        <v>0</v>
      </c>
    </row>
    <row r="61" spans="1:8">
      <c r="A61" s="68" t="s">
        <v>1232</v>
      </c>
      <c r="B61" s="68" t="s">
        <v>70</v>
      </c>
      <c r="C61" s="77" t="s">
        <v>193</v>
      </c>
      <c r="D61" s="77">
        <v>5261436</v>
      </c>
      <c r="E61" s="77">
        <v>26253468</v>
      </c>
      <c r="F61" s="22">
        <v>2187789</v>
      </c>
      <c r="G61" s="91">
        <v>2.4049</v>
      </c>
      <c r="H61" s="56">
        <v>0</v>
      </c>
    </row>
    <row r="62" spans="1:8">
      <c r="A62" s="68" t="s">
        <v>1233</v>
      </c>
      <c r="B62" s="68" t="s">
        <v>107</v>
      </c>
      <c r="C62" s="77" t="s">
        <v>195</v>
      </c>
      <c r="D62" s="77">
        <v>1464754</v>
      </c>
      <c r="E62" s="77">
        <v>3358539</v>
      </c>
      <c r="F62" s="22">
        <v>279878.25</v>
      </c>
      <c r="G62" s="91">
        <v>5.2335000000000003</v>
      </c>
      <c r="H62" s="56">
        <v>0</v>
      </c>
    </row>
    <row r="63" spans="1:8">
      <c r="A63" s="68" t="s">
        <v>1234</v>
      </c>
      <c r="B63" s="68" t="s">
        <v>197</v>
      </c>
      <c r="C63" s="77" t="s">
        <v>198</v>
      </c>
      <c r="D63" s="77">
        <v>1022272.05</v>
      </c>
      <c r="E63" s="77">
        <v>992367.09</v>
      </c>
      <c r="F63" s="22">
        <v>82697.259999999995</v>
      </c>
      <c r="G63" s="91">
        <v>12.361599999999999</v>
      </c>
      <c r="H63" s="56">
        <v>0</v>
      </c>
    </row>
    <row r="64" spans="1:8">
      <c r="A64" s="68" t="s">
        <v>1235</v>
      </c>
      <c r="B64" s="68" t="s">
        <v>55</v>
      </c>
      <c r="C64" s="77" t="s">
        <v>200</v>
      </c>
      <c r="D64" s="77">
        <v>2413030.5099999998</v>
      </c>
      <c r="E64" s="77">
        <v>8553677.8599999994</v>
      </c>
      <c r="F64" s="22">
        <v>712806.49</v>
      </c>
      <c r="G64" s="91">
        <v>3.3853</v>
      </c>
      <c r="H64" s="56">
        <v>0</v>
      </c>
    </row>
    <row r="65" spans="1:8">
      <c r="A65" s="68" t="s">
        <v>1236</v>
      </c>
      <c r="B65" s="68" t="s">
        <v>171</v>
      </c>
      <c r="C65" s="77" t="s">
        <v>202</v>
      </c>
      <c r="D65" s="77">
        <v>1667831</v>
      </c>
      <c r="E65" s="77">
        <v>1417776</v>
      </c>
      <c r="F65" s="22">
        <v>118148</v>
      </c>
      <c r="G65" s="91">
        <v>14.1165</v>
      </c>
      <c r="H65" s="56">
        <v>0</v>
      </c>
    </row>
    <row r="66" spans="1:8">
      <c r="A66" s="68" t="s">
        <v>1237</v>
      </c>
      <c r="B66" s="68" t="s">
        <v>70</v>
      </c>
      <c r="C66" s="77" t="s">
        <v>204</v>
      </c>
      <c r="D66" s="77">
        <v>10343304.35</v>
      </c>
      <c r="E66" s="77">
        <v>18568184.370000001</v>
      </c>
      <c r="F66" s="22">
        <v>1547348.7</v>
      </c>
      <c r="G66" s="91">
        <v>6.6844999999999999</v>
      </c>
      <c r="H66" s="56">
        <v>0</v>
      </c>
    </row>
    <row r="67" spans="1:8">
      <c r="A67" s="68" t="s">
        <v>1238</v>
      </c>
      <c r="B67" s="68" t="s">
        <v>44</v>
      </c>
      <c r="C67" s="77" t="s">
        <v>206</v>
      </c>
      <c r="D67" s="77">
        <v>3533481</v>
      </c>
      <c r="E67" s="77">
        <v>4730683</v>
      </c>
      <c r="F67" s="22">
        <v>394223.58</v>
      </c>
      <c r="G67" s="91">
        <v>8.9631000000000007</v>
      </c>
      <c r="H67" s="56">
        <v>0</v>
      </c>
    </row>
    <row r="68" spans="1:8">
      <c r="A68" s="68" t="s">
        <v>1239</v>
      </c>
      <c r="B68" s="68" t="s">
        <v>215</v>
      </c>
      <c r="C68" s="77" t="s">
        <v>216</v>
      </c>
      <c r="D68" s="77">
        <v>71538.41</v>
      </c>
      <c r="E68" s="77">
        <v>497046.04</v>
      </c>
      <c r="F68" s="22">
        <v>41420.5</v>
      </c>
      <c r="G68" s="91">
        <v>1.7271000000000001</v>
      </c>
      <c r="H68" s="56">
        <v>0</v>
      </c>
    </row>
    <row r="69" spans="1:8">
      <c r="A69" s="68" t="s">
        <v>1240</v>
      </c>
      <c r="B69" s="68" t="s">
        <v>141</v>
      </c>
      <c r="C69" s="77" t="s">
        <v>220</v>
      </c>
      <c r="D69" s="77">
        <v>480326</v>
      </c>
      <c r="E69" s="77">
        <v>2065778</v>
      </c>
      <c r="F69" s="22">
        <v>172148.17</v>
      </c>
      <c r="G69" s="91">
        <v>2.7902</v>
      </c>
      <c r="H69" s="56">
        <v>0</v>
      </c>
    </row>
    <row r="70" spans="1:8">
      <c r="A70" s="68" t="s">
        <v>1241</v>
      </c>
      <c r="B70" s="68" t="s">
        <v>123</v>
      </c>
      <c r="C70" s="77" t="s">
        <v>222</v>
      </c>
      <c r="D70" s="77">
        <v>108354.01</v>
      </c>
      <c r="E70" s="77">
        <v>1844233.19</v>
      </c>
      <c r="F70" s="22">
        <v>153686.1</v>
      </c>
      <c r="G70" s="91">
        <v>0.70499999999999996</v>
      </c>
      <c r="H70" s="56">
        <v>3.33</v>
      </c>
    </row>
    <row r="71" spans="1:8">
      <c r="A71" s="68" t="s">
        <v>1242</v>
      </c>
      <c r="B71" s="68" t="s">
        <v>63</v>
      </c>
      <c r="C71" s="77" t="s">
        <v>224</v>
      </c>
      <c r="D71" s="77">
        <v>2301733</v>
      </c>
      <c r="E71" s="77">
        <v>2491996</v>
      </c>
      <c r="F71" s="22">
        <v>207666.33</v>
      </c>
      <c r="G71" s="91">
        <v>11.0838</v>
      </c>
      <c r="H71" s="56">
        <v>0</v>
      </c>
    </row>
    <row r="72" spans="1:8">
      <c r="A72" s="68" t="s">
        <v>1243</v>
      </c>
      <c r="B72" s="68" t="s">
        <v>14</v>
      </c>
      <c r="C72" s="77" t="s">
        <v>226</v>
      </c>
      <c r="D72" s="77">
        <v>150509.56</v>
      </c>
      <c r="E72" s="77">
        <v>3863161.25</v>
      </c>
      <c r="F72" s="22">
        <v>321930.09999999998</v>
      </c>
      <c r="G72" s="91">
        <v>0.46750000000000003</v>
      </c>
      <c r="H72" s="56">
        <v>6.67</v>
      </c>
    </row>
    <row r="73" spans="1:8">
      <c r="A73" s="68" t="s">
        <v>1244</v>
      </c>
      <c r="B73" s="68" t="s">
        <v>96</v>
      </c>
      <c r="C73" s="77" t="s">
        <v>228</v>
      </c>
      <c r="D73" s="77">
        <v>232314.57</v>
      </c>
      <c r="E73" s="77">
        <v>639157.64</v>
      </c>
      <c r="F73" s="22">
        <v>53263.14</v>
      </c>
      <c r="G73" s="91">
        <v>4.3616000000000001</v>
      </c>
      <c r="H73" s="56">
        <v>0</v>
      </c>
    </row>
    <row r="74" spans="1:8">
      <c r="A74" s="68" t="s">
        <v>1245</v>
      </c>
      <c r="B74" s="68" t="s">
        <v>230</v>
      </c>
      <c r="C74" s="77" t="s">
        <v>231</v>
      </c>
      <c r="D74" s="77">
        <v>2415925</v>
      </c>
      <c r="E74" s="77">
        <v>4412644</v>
      </c>
      <c r="F74" s="22">
        <v>367720.33</v>
      </c>
      <c r="G74" s="91">
        <v>6.57</v>
      </c>
      <c r="H74" s="56">
        <v>0</v>
      </c>
    </row>
    <row r="75" spans="1:8">
      <c r="A75" s="68" t="s">
        <v>1246</v>
      </c>
      <c r="B75" s="68" t="s">
        <v>233</v>
      </c>
      <c r="C75" s="77" t="s">
        <v>234</v>
      </c>
      <c r="D75" s="77">
        <v>639034.44999999995</v>
      </c>
      <c r="E75" s="77">
        <v>380632.39</v>
      </c>
      <c r="F75" s="22">
        <v>31719.37</v>
      </c>
      <c r="G75" s="91">
        <v>20.1465</v>
      </c>
      <c r="H75" s="56">
        <v>0</v>
      </c>
    </row>
    <row r="76" spans="1:8">
      <c r="A76" s="68" t="s">
        <v>1247</v>
      </c>
      <c r="B76" s="68" t="s">
        <v>34</v>
      </c>
      <c r="C76" s="77" t="s">
        <v>236</v>
      </c>
      <c r="D76" s="77">
        <v>925419.57</v>
      </c>
      <c r="E76" s="77">
        <v>1940761.61</v>
      </c>
      <c r="F76" s="22">
        <v>161730.13</v>
      </c>
      <c r="G76" s="91">
        <v>5.7220000000000004</v>
      </c>
      <c r="H76" s="56">
        <v>0</v>
      </c>
    </row>
    <row r="77" spans="1:8">
      <c r="A77" s="68" t="s">
        <v>1248</v>
      </c>
      <c r="B77" s="68" t="s">
        <v>238</v>
      </c>
      <c r="C77" s="77" t="s">
        <v>239</v>
      </c>
      <c r="D77" s="77">
        <v>5082218</v>
      </c>
      <c r="E77" s="77">
        <v>6562508</v>
      </c>
      <c r="F77" s="22">
        <v>546875.67000000004</v>
      </c>
      <c r="G77" s="91">
        <v>9.2932000000000006</v>
      </c>
      <c r="H77" s="56">
        <v>0</v>
      </c>
    </row>
    <row r="78" spans="1:8">
      <c r="A78" s="68" t="s">
        <v>1249</v>
      </c>
      <c r="B78" s="68" t="s">
        <v>66</v>
      </c>
      <c r="C78" s="77" t="s">
        <v>241</v>
      </c>
      <c r="D78" s="77">
        <v>572083</v>
      </c>
      <c r="E78" s="77">
        <v>1862261</v>
      </c>
      <c r="F78" s="22">
        <v>155188.42000000001</v>
      </c>
      <c r="G78" s="91">
        <v>3.6863999999999999</v>
      </c>
      <c r="H78" s="56">
        <v>0</v>
      </c>
    </row>
    <row r="79" spans="1:8">
      <c r="A79" s="68" t="s">
        <v>1250</v>
      </c>
      <c r="B79" s="68" t="s">
        <v>66</v>
      </c>
      <c r="C79" s="77" t="s">
        <v>243</v>
      </c>
      <c r="D79" s="77">
        <v>2596770.71</v>
      </c>
      <c r="E79" s="77">
        <v>3216999.08</v>
      </c>
      <c r="F79" s="22">
        <v>268083.26</v>
      </c>
      <c r="G79" s="91">
        <v>9.6864000000000008</v>
      </c>
      <c r="H79" s="56">
        <v>0</v>
      </c>
    </row>
    <row r="80" spans="1:8">
      <c r="A80" s="68" t="s">
        <v>1251</v>
      </c>
      <c r="B80" s="68" t="s">
        <v>171</v>
      </c>
      <c r="C80" s="77" t="s">
        <v>245</v>
      </c>
      <c r="D80" s="77">
        <v>319581.24</v>
      </c>
      <c r="E80" s="77">
        <v>682415.74</v>
      </c>
      <c r="F80" s="22">
        <v>56867.98</v>
      </c>
      <c r="G80" s="91">
        <v>5.6196999999999999</v>
      </c>
      <c r="H80" s="56">
        <v>0</v>
      </c>
    </row>
    <row r="81" spans="1:8">
      <c r="A81" s="68" t="s">
        <v>1252</v>
      </c>
      <c r="B81" s="68" t="s">
        <v>118</v>
      </c>
      <c r="C81" s="77" t="s">
        <v>247</v>
      </c>
      <c r="D81" s="77">
        <v>781104.84</v>
      </c>
      <c r="E81" s="77">
        <v>1183615.6299999999</v>
      </c>
      <c r="F81" s="22">
        <v>98634.64</v>
      </c>
      <c r="G81" s="91">
        <v>7.9192</v>
      </c>
      <c r="H81" s="56">
        <v>0</v>
      </c>
    </row>
    <row r="82" spans="1:8">
      <c r="A82" s="68" t="s">
        <v>1253</v>
      </c>
      <c r="B82" s="68" t="s">
        <v>251</v>
      </c>
      <c r="C82" s="77" t="s">
        <v>252</v>
      </c>
      <c r="D82" s="77">
        <v>361350.2</v>
      </c>
      <c r="E82" s="77">
        <v>307035.39</v>
      </c>
      <c r="F82" s="22">
        <v>25586.28</v>
      </c>
      <c r="G82" s="91">
        <v>14.1228</v>
      </c>
      <c r="H82" s="56">
        <v>0</v>
      </c>
    </row>
    <row r="83" spans="1:8">
      <c r="A83" s="68" t="s">
        <v>1254</v>
      </c>
      <c r="B83" s="68" t="s">
        <v>48</v>
      </c>
      <c r="C83" s="77" t="s">
        <v>257</v>
      </c>
      <c r="D83" s="77">
        <v>755705.1</v>
      </c>
      <c r="E83" s="77">
        <v>1035496.37</v>
      </c>
      <c r="F83" s="22">
        <v>86291.36</v>
      </c>
      <c r="G83" s="91">
        <v>8.7576000000000001</v>
      </c>
      <c r="H83" s="56">
        <v>0</v>
      </c>
    </row>
    <row r="84" spans="1:8">
      <c r="A84" s="68" t="s">
        <v>1255</v>
      </c>
      <c r="B84" s="68" t="s">
        <v>20</v>
      </c>
      <c r="C84" s="77" t="s">
        <v>258</v>
      </c>
      <c r="D84" s="77">
        <v>1120784.1599999999</v>
      </c>
      <c r="E84" s="77">
        <v>823764.68</v>
      </c>
      <c r="F84" s="22">
        <v>68647.06</v>
      </c>
      <c r="G84" s="91">
        <v>16.326799999999999</v>
      </c>
      <c r="H84" s="56">
        <v>0</v>
      </c>
    </row>
    <row r="85" spans="1:8">
      <c r="A85" s="68" t="s">
        <v>1256</v>
      </c>
      <c r="B85" s="68" t="s">
        <v>260</v>
      </c>
      <c r="C85" s="77" t="s">
        <v>261</v>
      </c>
      <c r="D85" s="77">
        <v>3137284.55</v>
      </c>
      <c r="E85" s="77">
        <v>6769260.7199999997</v>
      </c>
      <c r="F85" s="22">
        <v>564105.06000000006</v>
      </c>
      <c r="G85" s="91">
        <v>5.5614999999999997</v>
      </c>
      <c r="H85" s="56">
        <v>0</v>
      </c>
    </row>
    <row r="86" spans="1:8">
      <c r="A86" s="68" t="s">
        <v>1257</v>
      </c>
      <c r="B86" s="68" t="s">
        <v>171</v>
      </c>
      <c r="C86" s="77" t="s">
        <v>267</v>
      </c>
      <c r="D86" s="77">
        <v>1217241.83</v>
      </c>
      <c r="E86" s="77">
        <v>832704.48</v>
      </c>
      <c r="F86" s="22">
        <v>69392.039999999994</v>
      </c>
      <c r="G86" s="91">
        <v>17.541499999999999</v>
      </c>
      <c r="H86" s="56">
        <v>0</v>
      </c>
    </row>
    <row r="87" spans="1:8">
      <c r="A87" s="68" t="s">
        <v>1258</v>
      </c>
      <c r="B87" s="68" t="s">
        <v>269</v>
      </c>
      <c r="C87" s="77" t="s">
        <v>270</v>
      </c>
      <c r="D87" s="77">
        <v>1625556</v>
      </c>
      <c r="E87" s="77">
        <v>1862503</v>
      </c>
      <c r="F87" s="22">
        <v>155208.57999999999</v>
      </c>
      <c r="G87" s="91">
        <v>10.4734</v>
      </c>
      <c r="H87" s="56">
        <v>0</v>
      </c>
    </row>
    <row r="88" spans="1:8">
      <c r="A88" s="68" t="s">
        <v>1259</v>
      </c>
      <c r="B88" s="68" t="s">
        <v>44</v>
      </c>
      <c r="C88" s="77" t="s">
        <v>272</v>
      </c>
      <c r="D88" s="77">
        <v>1919551</v>
      </c>
      <c r="E88" s="77">
        <v>3262778</v>
      </c>
      <c r="F88" s="22">
        <v>271898.17</v>
      </c>
      <c r="G88" s="91">
        <v>7.0598000000000001</v>
      </c>
      <c r="H88" s="56">
        <v>0</v>
      </c>
    </row>
    <row r="89" spans="1:8">
      <c r="A89" s="68" t="s">
        <v>1260</v>
      </c>
      <c r="B89" s="68" t="s">
        <v>274</v>
      </c>
      <c r="C89" s="77" t="s">
        <v>275</v>
      </c>
      <c r="D89" s="77">
        <v>624671.67000000004</v>
      </c>
      <c r="E89" s="77">
        <v>1208730.83</v>
      </c>
      <c r="F89" s="22">
        <v>100727.57</v>
      </c>
      <c r="G89" s="91">
        <v>6.2016</v>
      </c>
      <c r="H89" s="56">
        <v>0</v>
      </c>
    </row>
    <row r="90" spans="1:8">
      <c r="A90" s="68" t="s">
        <v>1261</v>
      </c>
      <c r="B90" s="68" t="s">
        <v>210</v>
      </c>
      <c r="C90" s="77" t="s">
        <v>277</v>
      </c>
      <c r="D90" s="77">
        <v>1210019.3400000001</v>
      </c>
      <c r="E90" s="77">
        <v>676498.17</v>
      </c>
      <c r="F90" s="22">
        <v>56374.85</v>
      </c>
      <c r="G90" s="91">
        <v>21.463799999999999</v>
      </c>
      <c r="H90" s="56">
        <v>0</v>
      </c>
    </row>
    <row r="91" spans="1:8">
      <c r="A91" s="68" t="s">
        <v>1262</v>
      </c>
      <c r="B91" s="68" t="s">
        <v>280</v>
      </c>
      <c r="C91" s="77" t="s">
        <v>281</v>
      </c>
      <c r="D91" s="77">
        <v>2805416</v>
      </c>
      <c r="E91" s="77">
        <v>2493856</v>
      </c>
      <c r="F91" s="22">
        <v>207821.33</v>
      </c>
      <c r="G91" s="91">
        <v>13.4992</v>
      </c>
      <c r="H91" s="56">
        <v>0</v>
      </c>
    </row>
    <row r="92" spans="1:8">
      <c r="A92" s="68" t="s">
        <v>1263</v>
      </c>
      <c r="B92" s="68" t="s">
        <v>66</v>
      </c>
      <c r="C92" s="77" t="s">
        <v>283</v>
      </c>
      <c r="D92" s="77">
        <v>433961</v>
      </c>
      <c r="E92" s="77">
        <v>849933</v>
      </c>
      <c r="F92" s="22">
        <v>70827.75</v>
      </c>
      <c r="G92" s="91">
        <v>6.1269999999999998</v>
      </c>
      <c r="H92" s="56">
        <v>0</v>
      </c>
    </row>
    <row r="93" spans="1:8">
      <c r="A93" s="68" t="s">
        <v>1264</v>
      </c>
      <c r="B93" s="68" t="s">
        <v>285</v>
      </c>
      <c r="C93" s="77" t="s">
        <v>286</v>
      </c>
      <c r="D93" s="77">
        <v>221066.25</v>
      </c>
      <c r="E93" s="77">
        <v>427023.46</v>
      </c>
      <c r="F93" s="22">
        <v>35585.29</v>
      </c>
      <c r="G93" s="91">
        <v>6.2122999999999999</v>
      </c>
      <c r="H93" s="56">
        <v>0</v>
      </c>
    </row>
    <row r="94" spans="1:8">
      <c r="A94" s="68" t="s">
        <v>1265</v>
      </c>
      <c r="B94" s="68" t="s">
        <v>288</v>
      </c>
      <c r="C94" s="77" t="s">
        <v>289</v>
      </c>
      <c r="D94" s="77">
        <v>6819836</v>
      </c>
      <c r="E94" s="77">
        <v>7914291</v>
      </c>
      <c r="F94" s="22">
        <v>659524.25</v>
      </c>
      <c r="G94" s="91">
        <v>10.3405</v>
      </c>
      <c r="H94" s="56">
        <v>0</v>
      </c>
    </row>
    <row r="95" spans="1:8">
      <c r="A95" s="68" t="s">
        <v>1266</v>
      </c>
      <c r="B95" s="68" t="s">
        <v>291</v>
      </c>
      <c r="C95" s="77" t="s">
        <v>292</v>
      </c>
      <c r="D95" s="77">
        <v>2338103</v>
      </c>
      <c r="E95" s="77">
        <v>4295016</v>
      </c>
      <c r="F95" s="22">
        <v>357918</v>
      </c>
      <c r="G95" s="91">
        <v>6.5324999999999998</v>
      </c>
      <c r="H95" s="56">
        <v>0</v>
      </c>
    </row>
    <row r="96" spans="1:8">
      <c r="A96" s="68" t="s">
        <v>1267</v>
      </c>
      <c r="B96" s="68" t="s">
        <v>55</v>
      </c>
      <c r="C96" s="77" t="s">
        <v>296</v>
      </c>
      <c r="D96" s="77">
        <v>1352605</v>
      </c>
      <c r="E96" s="77">
        <v>2302219</v>
      </c>
      <c r="F96" s="22">
        <v>191851.58</v>
      </c>
      <c r="G96" s="91">
        <v>7.0503</v>
      </c>
      <c r="H96" s="56">
        <v>0</v>
      </c>
    </row>
    <row r="97" spans="1:8">
      <c r="A97" s="68" t="s">
        <v>1268</v>
      </c>
      <c r="B97" s="68" t="s">
        <v>63</v>
      </c>
      <c r="C97" s="77" t="s">
        <v>300</v>
      </c>
      <c r="D97" s="77">
        <v>570060.91</v>
      </c>
      <c r="E97" s="77">
        <v>463054.75</v>
      </c>
      <c r="F97" s="22">
        <v>38587.9</v>
      </c>
      <c r="G97" s="91">
        <v>14.773</v>
      </c>
      <c r="H97" s="56">
        <v>0</v>
      </c>
    </row>
    <row r="98" spans="1:8">
      <c r="A98" s="68" t="s">
        <v>1269</v>
      </c>
      <c r="B98" s="68" t="s">
        <v>269</v>
      </c>
      <c r="C98" s="77" t="s">
        <v>302</v>
      </c>
      <c r="D98" s="77">
        <v>333456.77</v>
      </c>
      <c r="E98" s="77">
        <v>1162536.8</v>
      </c>
      <c r="F98" s="22">
        <v>96878.07</v>
      </c>
      <c r="G98" s="91">
        <v>3.4420000000000002</v>
      </c>
      <c r="H98" s="56">
        <v>0</v>
      </c>
    </row>
    <row r="99" spans="1:8">
      <c r="A99" s="68" t="s">
        <v>1270</v>
      </c>
      <c r="B99" s="68" t="s">
        <v>180</v>
      </c>
      <c r="C99" s="77" t="s">
        <v>304</v>
      </c>
      <c r="D99" s="77">
        <v>2358025</v>
      </c>
      <c r="E99" s="77">
        <v>2504544</v>
      </c>
      <c r="F99" s="22">
        <v>208712</v>
      </c>
      <c r="G99" s="91">
        <v>11.298</v>
      </c>
      <c r="H99" s="56">
        <v>0</v>
      </c>
    </row>
    <row r="100" spans="1:8">
      <c r="A100" s="68" t="s">
        <v>1271</v>
      </c>
      <c r="B100" s="68" t="s">
        <v>63</v>
      </c>
      <c r="C100" s="77" t="s">
        <v>305</v>
      </c>
      <c r="D100" s="77">
        <v>2211825.34</v>
      </c>
      <c r="E100" s="77">
        <v>3105875.29</v>
      </c>
      <c r="F100" s="22">
        <v>258822.94</v>
      </c>
      <c r="G100" s="91">
        <v>8.5457000000000001</v>
      </c>
      <c r="H100" s="56">
        <v>0</v>
      </c>
    </row>
    <row r="101" spans="1:8">
      <c r="A101" s="68" t="s">
        <v>1272</v>
      </c>
      <c r="B101" s="68" t="s">
        <v>307</v>
      </c>
      <c r="C101" s="77" t="s">
        <v>308</v>
      </c>
      <c r="D101" s="77">
        <v>808863</v>
      </c>
      <c r="E101" s="77">
        <v>1999323</v>
      </c>
      <c r="F101" s="22">
        <v>166610.25</v>
      </c>
      <c r="G101" s="91">
        <v>4.8548</v>
      </c>
      <c r="H101" s="56">
        <v>0</v>
      </c>
    </row>
    <row r="102" spans="1:8">
      <c r="A102" s="68" t="s">
        <v>1273</v>
      </c>
      <c r="B102" s="68" t="s">
        <v>34</v>
      </c>
      <c r="C102" s="77" t="s">
        <v>310</v>
      </c>
      <c r="D102" s="77">
        <v>496188.15999999997</v>
      </c>
      <c r="E102" s="77">
        <v>804058.76</v>
      </c>
      <c r="F102" s="22">
        <v>67004.899999999994</v>
      </c>
      <c r="G102" s="91">
        <v>7.4053000000000004</v>
      </c>
      <c r="H102" s="56">
        <v>0</v>
      </c>
    </row>
    <row r="103" spans="1:8">
      <c r="A103" s="68" t="s">
        <v>1274</v>
      </c>
      <c r="B103" s="68" t="s">
        <v>312</v>
      </c>
      <c r="C103" s="77" t="s">
        <v>313</v>
      </c>
      <c r="D103" s="77">
        <v>209323</v>
      </c>
      <c r="E103" s="77">
        <v>34380</v>
      </c>
      <c r="F103" s="22">
        <v>2865</v>
      </c>
      <c r="G103" s="91">
        <v>73.062100000000001</v>
      </c>
      <c r="H103" s="56">
        <v>0</v>
      </c>
    </row>
    <row r="104" spans="1:8">
      <c r="A104" s="68" t="s">
        <v>1275</v>
      </c>
      <c r="B104" s="68" t="s">
        <v>190</v>
      </c>
      <c r="C104" s="77" t="s">
        <v>315</v>
      </c>
      <c r="D104" s="77">
        <v>3107983</v>
      </c>
      <c r="E104" s="77">
        <v>3819513</v>
      </c>
      <c r="F104" s="22">
        <v>318292.75</v>
      </c>
      <c r="G104" s="91">
        <v>9.7645</v>
      </c>
      <c r="H104" s="56">
        <v>0</v>
      </c>
    </row>
    <row r="105" spans="1:8">
      <c r="A105" s="68" t="s">
        <v>1276</v>
      </c>
      <c r="B105" s="68" t="s">
        <v>102</v>
      </c>
      <c r="C105" s="77" t="s">
        <v>317</v>
      </c>
      <c r="D105" s="77">
        <v>6125756</v>
      </c>
      <c r="E105" s="77">
        <v>7807855</v>
      </c>
      <c r="F105" s="22">
        <v>650654.57999999996</v>
      </c>
      <c r="G105" s="91">
        <v>9.4147999999999996</v>
      </c>
      <c r="H105" s="56">
        <v>0</v>
      </c>
    </row>
    <row r="106" spans="1:8">
      <c r="A106" s="68" t="s">
        <v>1277</v>
      </c>
      <c r="B106" s="68" t="s">
        <v>251</v>
      </c>
      <c r="C106" s="77" t="s">
        <v>319</v>
      </c>
      <c r="D106" s="77">
        <v>148997.49</v>
      </c>
      <c r="E106" s="77">
        <v>237382</v>
      </c>
      <c r="F106" s="22">
        <v>19781.830000000002</v>
      </c>
      <c r="G106" s="91">
        <v>7.532</v>
      </c>
      <c r="H106" s="56">
        <v>0</v>
      </c>
    </row>
    <row r="107" spans="1:8">
      <c r="A107" s="68" t="s">
        <v>1278</v>
      </c>
      <c r="B107" s="68" t="s">
        <v>285</v>
      </c>
      <c r="C107" s="77" t="s">
        <v>321</v>
      </c>
      <c r="D107" s="77">
        <v>8625840.0099999998</v>
      </c>
      <c r="E107" s="77">
        <v>9420780.0899999999</v>
      </c>
      <c r="F107" s="22">
        <v>785065.01</v>
      </c>
      <c r="G107" s="91">
        <v>10.987399999999999</v>
      </c>
      <c r="H107" s="56">
        <v>0</v>
      </c>
    </row>
    <row r="108" spans="1:8">
      <c r="A108" s="68" t="s">
        <v>1279</v>
      </c>
      <c r="B108" s="68" t="s">
        <v>24</v>
      </c>
      <c r="C108" s="77" t="s">
        <v>325</v>
      </c>
      <c r="D108" s="77">
        <v>625805</v>
      </c>
      <c r="E108" s="77">
        <v>946227</v>
      </c>
      <c r="F108" s="22">
        <v>78852.25</v>
      </c>
      <c r="G108" s="91">
        <v>7.9363999999999999</v>
      </c>
      <c r="H108" s="56">
        <v>0</v>
      </c>
    </row>
    <row r="109" spans="1:8">
      <c r="A109" s="68" t="s">
        <v>1280</v>
      </c>
      <c r="B109" s="68" t="s">
        <v>151</v>
      </c>
      <c r="C109" s="77" t="s">
        <v>327</v>
      </c>
      <c r="D109" s="77">
        <v>3033972.16</v>
      </c>
      <c r="E109" s="77">
        <v>5643014.04</v>
      </c>
      <c r="F109" s="22">
        <v>470251.17</v>
      </c>
      <c r="G109" s="91">
        <v>6.4518000000000004</v>
      </c>
      <c r="H109" s="56">
        <v>0</v>
      </c>
    </row>
    <row r="110" spans="1:8">
      <c r="A110" s="68" t="s">
        <v>1281</v>
      </c>
      <c r="B110" s="68" t="s">
        <v>288</v>
      </c>
      <c r="C110" s="77" t="s">
        <v>329</v>
      </c>
      <c r="D110" s="77">
        <v>6448142.5499999998</v>
      </c>
      <c r="E110" s="77">
        <v>8135574.9100000001</v>
      </c>
      <c r="F110" s="22">
        <v>677964.58</v>
      </c>
      <c r="G110" s="91">
        <v>9.5109999999999992</v>
      </c>
      <c r="H110" s="56">
        <v>0</v>
      </c>
    </row>
    <row r="111" spans="1:8">
      <c r="A111" s="68" t="s">
        <v>1282</v>
      </c>
      <c r="B111" s="68" t="s">
        <v>44</v>
      </c>
      <c r="C111" s="77" t="s">
        <v>331</v>
      </c>
      <c r="D111" s="77">
        <v>2736658</v>
      </c>
      <c r="E111" s="77">
        <v>1123522</v>
      </c>
      <c r="F111" s="22">
        <v>93626.83</v>
      </c>
      <c r="G111" s="91">
        <v>29.229399999999998</v>
      </c>
      <c r="H111" s="56">
        <v>0</v>
      </c>
    </row>
    <row r="112" spans="1:8">
      <c r="A112" s="68" t="s">
        <v>1283</v>
      </c>
      <c r="B112" s="68" t="s">
        <v>130</v>
      </c>
      <c r="C112" s="77" t="s">
        <v>333</v>
      </c>
      <c r="D112" s="77">
        <v>1114826</v>
      </c>
      <c r="E112" s="77">
        <v>4933645</v>
      </c>
      <c r="F112" s="22">
        <v>411137.08</v>
      </c>
      <c r="G112" s="91">
        <v>2.7115999999999998</v>
      </c>
      <c r="H112" s="56">
        <v>0</v>
      </c>
    </row>
    <row r="113" spans="1:8">
      <c r="A113" s="68" t="s">
        <v>1284</v>
      </c>
      <c r="B113" s="68" t="s">
        <v>251</v>
      </c>
      <c r="C113" s="77" t="s">
        <v>336</v>
      </c>
      <c r="D113" s="77">
        <v>344473.14</v>
      </c>
      <c r="E113" s="77">
        <v>393282.3</v>
      </c>
      <c r="F113" s="22">
        <v>32773.53</v>
      </c>
      <c r="G113" s="91">
        <v>10.5107</v>
      </c>
      <c r="H113" s="56">
        <v>0</v>
      </c>
    </row>
    <row r="114" spans="1:8">
      <c r="A114" s="68" t="s">
        <v>1285</v>
      </c>
      <c r="B114" s="68" t="s">
        <v>70</v>
      </c>
      <c r="C114" s="77" t="s">
        <v>338</v>
      </c>
      <c r="D114" s="77">
        <v>10568725.26</v>
      </c>
      <c r="E114" s="77">
        <v>23617330</v>
      </c>
      <c r="F114" s="22">
        <v>1968110.83</v>
      </c>
      <c r="G114" s="91">
        <v>5.37</v>
      </c>
      <c r="H114" s="56">
        <v>0</v>
      </c>
    </row>
    <row r="115" spans="1:8">
      <c r="A115" s="68" t="s">
        <v>1286</v>
      </c>
      <c r="B115" s="68" t="s">
        <v>96</v>
      </c>
      <c r="C115" s="77" t="s">
        <v>340</v>
      </c>
      <c r="D115" s="77">
        <v>1189934</v>
      </c>
      <c r="E115" s="77">
        <v>1670680</v>
      </c>
      <c r="F115" s="22">
        <v>139223.32999999999</v>
      </c>
      <c r="G115" s="91">
        <v>8.5469000000000008</v>
      </c>
      <c r="H115" s="56">
        <v>0</v>
      </c>
    </row>
    <row r="116" spans="1:8">
      <c r="A116" s="68" t="s">
        <v>1287</v>
      </c>
      <c r="B116" s="68" t="s">
        <v>141</v>
      </c>
      <c r="C116" s="77" t="s">
        <v>344</v>
      </c>
      <c r="D116" s="77">
        <v>3289385.83</v>
      </c>
      <c r="E116" s="77">
        <v>6149164.5300000003</v>
      </c>
      <c r="F116" s="22">
        <v>512430.38</v>
      </c>
      <c r="G116" s="91">
        <v>6.4192</v>
      </c>
      <c r="H116" s="56">
        <v>0</v>
      </c>
    </row>
    <row r="117" spans="1:8">
      <c r="A117" s="68" t="s">
        <v>1288</v>
      </c>
      <c r="B117" s="68" t="s">
        <v>230</v>
      </c>
      <c r="C117" s="77" t="s">
        <v>346</v>
      </c>
      <c r="D117" s="77">
        <v>614179.28</v>
      </c>
      <c r="E117" s="77">
        <v>633347.1</v>
      </c>
      <c r="F117" s="22">
        <v>52778.93</v>
      </c>
      <c r="G117" s="91">
        <v>11.636799999999999</v>
      </c>
      <c r="H117" s="56">
        <v>0</v>
      </c>
    </row>
    <row r="118" spans="1:8">
      <c r="A118" s="68" t="s">
        <v>1289</v>
      </c>
      <c r="B118" s="68" t="s">
        <v>66</v>
      </c>
      <c r="C118" s="77" t="s">
        <v>348</v>
      </c>
      <c r="D118" s="77">
        <v>656389.39</v>
      </c>
      <c r="E118" s="77">
        <v>808974.11</v>
      </c>
      <c r="F118" s="22">
        <v>67414.509999999995</v>
      </c>
      <c r="G118" s="91">
        <v>9.7365999999999993</v>
      </c>
      <c r="H118" s="56">
        <v>0</v>
      </c>
    </row>
    <row r="119" spans="1:8">
      <c r="A119" s="68" t="s">
        <v>1290</v>
      </c>
      <c r="B119" s="68" t="s">
        <v>350</v>
      </c>
      <c r="C119" s="77" t="s">
        <v>351</v>
      </c>
      <c r="D119" s="77">
        <v>159983.6</v>
      </c>
      <c r="E119" s="77">
        <v>431413.91</v>
      </c>
      <c r="F119" s="22">
        <v>35951.160000000003</v>
      </c>
      <c r="G119" s="91">
        <v>4.45</v>
      </c>
      <c r="H119" s="56">
        <v>0</v>
      </c>
    </row>
    <row r="120" spans="1:8">
      <c r="A120" s="68" t="s">
        <v>1291</v>
      </c>
      <c r="B120" s="68" t="s">
        <v>48</v>
      </c>
      <c r="C120" s="77" t="s">
        <v>353</v>
      </c>
      <c r="D120" s="77">
        <v>704322.55</v>
      </c>
      <c r="E120" s="77">
        <v>567173.43000000005</v>
      </c>
      <c r="F120" s="22">
        <v>47264.45</v>
      </c>
      <c r="G120" s="91">
        <v>14.9017</v>
      </c>
      <c r="H120" s="56">
        <v>0</v>
      </c>
    </row>
    <row r="121" spans="1:8">
      <c r="A121" s="68" t="s">
        <v>1292</v>
      </c>
      <c r="B121" s="68" t="s">
        <v>29</v>
      </c>
      <c r="C121" s="77" t="s">
        <v>358</v>
      </c>
      <c r="D121" s="77">
        <v>6188429</v>
      </c>
      <c r="E121" s="77">
        <v>17794887</v>
      </c>
      <c r="F121" s="22">
        <v>1482907.25</v>
      </c>
      <c r="G121" s="91">
        <v>4.1731999999999996</v>
      </c>
      <c r="H121" s="56">
        <v>0</v>
      </c>
    </row>
    <row r="122" spans="1:8">
      <c r="A122" s="68" t="s">
        <v>1293</v>
      </c>
      <c r="B122" s="68" t="s">
        <v>360</v>
      </c>
      <c r="C122" s="77" t="s">
        <v>361</v>
      </c>
      <c r="D122" s="77">
        <v>1429320.29</v>
      </c>
      <c r="E122" s="77">
        <v>2001175.56</v>
      </c>
      <c r="F122" s="22">
        <v>166764.63</v>
      </c>
      <c r="G122" s="91">
        <v>8.5709</v>
      </c>
      <c r="H122" s="56">
        <v>0</v>
      </c>
    </row>
    <row r="123" spans="1:8">
      <c r="A123" s="68" t="s">
        <v>1294</v>
      </c>
      <c r="B123" s="68" t="s">
        <v>107</v>
      </c>
      <c r="C123" s="77" t="s">
        <v>363</v>
      </c>
      <c r="D123" s="77">
        <v>245079</v>
      </c>
      <c r="E123" s="77">
        <v>313197</v>
      </c>
      <c r="F123" s="22">
        <v>26099.75</v>
      </c>
      <c r="G123" s="91">
        <v>9.3901000000000003</v>
      </c>
      <c r="H123" s="56">
        <v>0</v>
      </c>
    </row>
    <row r="124" spans="1:8">
      <c r="A124" s="68" t="s">
        <v>1295</v>
      </c>
      <c r="B124" s="68" t="s">
        <v>66</v>
      </c>
      <c r="C124" s="77" t="s">
        <v>365</v>
      </c>
      <c r="D124" s="77">
        <v>1090412.48</v>
      </c>
      <c r="E124" s="77">
        <v>1197123.18</v>
      </c>
      <c r="F124" s="22">
        <v>99760.27</v>
      </c>
      <c r="G124" s="91">
        <v>10.930300000000001</v>
      </c>
      <c r="H124" s="56">
        <v>0</v>
      </c>
    </row>
    <row r="125" spans="1:8">
      <c r="A125" s="68" t="s">
        <v>1296</v>
      </c>
      <c r="B125" s="68" t="s">
        <v>70</v>
      </c>
      <c r="C125" s="77" t="s">
        <v>367</v>
      </c>
      <c r="D125" s="77">
        <v>9724297</v>
      </c>
      <c r="E125" s="77">
        <v>22462481</v>
      </c>
      <c r="F125" s="22">
        <v>1871873.42</v>
      </c>
      <c r="G125" s="91">
        <v>5.1950000000000003</v>
      </c>
      <c r="H125" s="56">
        <v>0</v>
      </c>
    </row>
    <row r="126" spans="1:8">
      <c r="A126" s="68" t="s">
        <v>1297</v>
      </c>
      <c r="B126" s="68" t="s">
        <v>371</v>
      </c>
      <c r="C126" s="77" t="s">
        <v>372</v>
      </c>
      <c r="D126" s="77">
        <v>479527</v>
      </c>
      <c r="E126" s="77">
        <v>546922</v>
      </c>
      <c r="F126" s="22">
        <v>45576.83</v>
      </c>
      <c r="G126" s="91">
        <v>10.5213</v>
      </c>
      <c r="H126" s="56">
        <v>0</v>
      </c>
    </row>
    <row r="127" spans="1:8">
      <c r="A127" s="68" t="s">
        <v>1298</v>
      </c>
      <c r="B127" s="68" t="s">
        <v>260</v>
      </c>
      <c r="C127" s="77" t="s">
        <v>374</v>
      </c>
      <c r="D127" s="77">
        <v>1892844.89</v>
      </c>
      <c r="E127" s="77">
        <v>3119008.98</v>
      </c>
      <c r="F127" s="22">
        <v>259917.42</v>
      </c>
      <c r="G127" s="91">
        <v>7.2824999999999998</v>
      </c>
      <c r="H127" s="56">
        <v>0</v>
      </c>
    </row>
    <row r="128" spans="1:8">
      <c r="A128" s="68" t="s">
        <v>1299</v>
      </c>
      <c r="B128" s="68" t="s">
        <v>371</v>
      </c>
      <c r="C128" s="77" t="s">
        <v>376</v>
      </c>
      <c r="D128" s="77">
        <v>506988.82</v>
      </c>
      <c r="E128" s="77">
        <v>1873669.9</v>
      </c>
      <c r="F128" s="22">
        <v>156139.16</v>
      </c>
      <c r="G128" s="91">
        <v>3.2469999999999999</v>
      </c>
      <c r="H128" s="56">
        <v>0</v>
      </c>
    </row>
    <row r="129" spans="1:8">
      <c r="A129" s="68" t="s">
        <v>1300</v>
      </c>
      <c r="B129" s="68" t="s">
        <v>82</v>
      </c>
      <c r="C129" s="77" t="s">
        <v>378</v>
      </c>
      <c r="D129" s="77">
        <v>348667</v>
      </c>
      <c r="E129" s="77">
        <v>799494</v>
      </c>
      <c r="F129" s="22">
        <v>66624.5</v>
      </c>
      <c r="G129" s="91">
        <v>5.2332999999999998</v>
      </c>
      <c r="H129" s="56">
        <v>0</v>
      </c>
    </row>
    <row r="130" spans="1:8">
      <c r="A130" s="68" t="s">
        <v>1301</v>
      </c>
      <c r="B130" s="68" t="s">
        <v>29</v>
      </c>
      <c r="C130" s="77" t="s">
        <v>380</v>
      </c>
      <c r="D130" s="77">
        <v>5876189</v>
      </c>
      <c r="E130" s="77">
        <v>12213511</v>
      </c>
      <c r="F130" s="22">
        <v>1017792.58</v>
      </c>
      <c r="G130" s="91">
        <v>5.7735000000000003</v>
      </c>
      <c r="H130" s="56">
        <v>0</v>
      </c>
    </row>
    <row r="131" spans="1:8">
      <c r="A131" s="68" t="s">
        <v>1302</v>
      </c>
      <c r="B131" s="68" t="s">
        <v>107</v>
      </c>
      <c r="C131" s="77" t="s">
        <v>382</v>
      </c>
      <c r="D131" s="77">
        <v>11693171</v>
      </c>
      <c r="E131" s="77">
        <v>27828476</v>
      </c>
      <c r="F131" s="22">
        <v>2319039.67</v>
      </c>
      <c r="G131" s="91">
        <v>5.0422000000000002</v>
      </c>
      <c r="H131" s="56">
        <v>0</v>
      </c>
    </row>
    <row r="132" spans="1:8">
      <c r="A132" s="68" t="s">
        <v>1303</v>
      </c>
      <c r="B132" s="68" t="s">
        <v>44</v>
      </c>
      <c r="C132" s="77" t="s">
        <v>384</v>
      </c>
      <c r="D132" s="77">
        <v>7145211</v>
      </c>
      <c r="E132" s="77">
        <v>12504619</v>
      </c>
      <c r="F132" s="22">
        <v>1042051.58</v>
      </c>
      <c r="G132" s="91">
        <v>6.8569000000000004</v>
      </c>
      <c r="H132" s="56">
        <v>0</v>
      </c>
    </row>
    <row r="133" spans="1:8">
      <c r="A133" s="68" t="s">
        <v>1304</v>
      </c>
      <c r="B133" s="68" t="s">
        <v>51</v>
      </c>
      <c r="C133" s="77" t="s">
        <v>386</v>
      </c>
      <c r="D133" s="77">
        <v>297321.03999999998</v>
      </c>
      <c r="E133" s="77">
        <v>113792.89</v>
      </c>
      <c r="F133" s="22">
        <v>9482.74</v>
      </c>
      <c r="G133" s="91">
        <v>31.353899999999999</v>
      </c>
      <c r="H133" s="56">
        <v>0</v>
      </c>
    </row>
    <row r="134" spans="1:8">
      <c r="A134" s="68" t="s">
        <v>1305</v>
      </c>
      <c r="B134" s="68" t="s">
        <v>55</v>
      </c>
      <c r="C134" s="77" t="s">
        <v>388</v>
      </c>
      <c r="D134" s="77">
        <v>4252676</v>
      </c>
      <c r="E134" s="77">
        <v>9940890</v>
      </c>
      <c r="F134" s="22">
        <v>828407.5</v>
      </c>
      <c r="G134" s="91">
        <v>5.1336000000000004</v>
      </c>
      <c r="H134" s="56">
        <v>0</v>
      </c>
    </row>
    <row r="135" spans="1:8">
      <c r="A135" s="68" t="s">
        <v>1306</v>
      </c>
      <c r="B135" s="68" t="s">
        <v>24</v>
      </c>
      <c r="C135" s="77" t="s">
        <v>396</v>
      </c>
      <c r="D135" s="77">
        <v>475223</v>
      </c>
      <c r="E135" s="77">
        <v>439390</v>
      </c>
      <c r="F135" s="22">
        <v>36615.83</v>
      </c>
      <c r="G135" s="91">
        <v>12.9786</v>
      </c>
      <c r="H135" s="56">
        <v>0</v>
      </c>
    </row>
    <row r="136" spans="1:8">
      <c r="A136" s="68" t="s">
        <v>1307</v>
      </c>
      <c r="B136" s="68" t="s">
        <v>60</v>
      </c>
      <c r="C136" s="77" t="s">
        <v>398</v>
      </c>
      <c r="D136" s="77">
        <v>1248467.3700000001</v>
      </c>
      <c r="E136" s="77">
        <v>815610.47</v>
      </c>
      <c r="F136" s="22">
        <v>67967.539999999994</v>
      </c>
      <c r="G136" s="91">
        <v>18.368600000000001</v>
      </c>
      <c r="H136" s="56">
        <v>0</v>
      </c>
    </row>
    <row r="137" spans="1:8">
      <c r="A137" s="68" t="s">
        <v>1308</v>
      </c>
      <c r="B137" s="68" t="s">
        <v>48</v>
      </c>
      <c r="C137" s="77" t="s">
        <v>403</v>
      </c>
      <c r="D137" s="77">
        <v>743492</v>
      </c>
      <c r="E137" s="77">
        <v>2208686</v>
      </c>
      <c r="F137" s="22">
        <v>184057.17</v>
      </c>
      <c r="G137" s="91">
        <v>4.0395000000000003</v>
      </c>
      <c r="H137" s="56">
        <v>0</v>
      </c>
    </row>
    <row r="138" spans="1:8">
      <c r="A138" s="68" t="s">
        <v>1309</v>
      </c>
      <c r="B138" s="68" t="s">
        <v>66</v>
      </c>
      <c r="C138" s="77" t="s">
        <v>405</v>
      </c>
      <c r="D138" s="77">
        <v>171372</v>
      </c>
      <c r="E138" s="77">
        <v>112340</v>
      </c>
      <c r="F138" s="22">
        <v>9361.67</v>
      </c>
      <c r="G138" s="91">
        <v>18.305700000000002</v>
      </c>
      <c r="H138" s="56">
        <v>0</v>
      </c>
    </row>
    <row r="139" spans="1:8">
      <c r="A139" s="68" t="s">
        <v>1310</v>
      </c>
      <c r="B139" s="68" t="s">
        <v>414</v>
      </c>
      <c r="C139" s="77" t="s">
        <v>415</v>
      </c>
      <c r="D139" s="77">
        <v>256831.81</v>
      </c>
      <c r="E139" s="77">
        <v>318668.67</v>
      </c>
      <c r="F139" s="22">
        <v>26555.72</v>
      </c>
      <c r="G139" s="91">
        <v>9.6714000000000002</v>
      </c>
      <c r="H139" s="56">
        <v>0</v>
      </c>
    </row>
    <row r="140" spans="1:8">
      <c r="A140" s="68" t="s">
        <v>1311</v>
      </c>
      <c r="B140" s="68" t="s">
        <v>66</v>
      </c>
      <c r="C140" s="77" t="s">
        <v>417</v>
      </c>
      <c r="D140" s="77">
        <v>747751.65</v>
      </c>
      <c r="E140" s="77">
        <v>652830.06000000006</v>
      </c>
      <c r="F140" s="22">
        <v>54402.51</v>
      </c>
      <c r="G140" s="91">
        <v>13.7448</v>
      </c>
      <c r="H140" s="56">
        <v>0</v>
      </c>
    </row>
    <row r="141" spans="1:8">
      <c r="A141" s="68" t="s">
        <v>1312</v>
      </c>
      <c r="B141" s="68" t="s">
        <v>60</v>
      </c>
      <c r="C141" s="77" t="s">
        <v>419</v>
      </c>
      <c r="D141" s="77">
        <v>257935.03</v>
      </c>
      <c r="E141" s="77">
        <v>48779.46</v>
      </c>
      <c r="F141" s="22">
        <v>4064.96</v>
      </c>
      <c r="G141" s="91">
        <v>63.453299999999999</v>
      </c>
      <c r="H141" s="56">
        <v>0</v>
      </c>
    </row>
    <row r="142" spans="1:8">
      <c r="A142" s="68" t="s">
        <v>1313</v>
      </c>
      <c r="B142" s="68" t="s">
        <v>20</v>
      </c>
      <c r="C142" s="77" t="s">
        <v>421</v>
      </c>
      <c r="D142" s="77">
        <v>1241731</v>
      </c>
      <c r="E142" s="77">
        <v>1551201</v>
      </c>
      <c r="F142" s="22">
        <v>129266.75</v>
      </c>
      <c r="G142" s="91">
        <v>9.6059999999999999</v>
      </c>
      <c r="H142" s="56">
        <v>0</v>
      </c>
    </row>
    <row r="143" spans="1:8">
      <c r="A143" s="68" t="s">
        <v>1314</v>
      </c>
      <c r="B143" s="68" t="s">
        <v>55</v>
      </c>
      <c r="C143" s="77" t="s">
        <v>423</v>
      </c>
      <c r="D143" s="77">
        <v>2659064.0499999998</v>
      </c>
      <c r="E143" s="77">
        <v>7300329.71</v>
      </c>
      <c r="F143" s="22">
        <v>608360.81000000006</v>
      </c>
      <c r="G143" s="91">
        <v>4.3708999999999998</v>
      </c>
      <c r="H143" s="56">
        <v>0</v>
      </c>
    </row>
    <row r="144" spans="1:8">
      <c r="A144" s="68" t="s">
        <v>1315</v>
      </c>
      <c r="B144" s="68" t="s">
        <v>171</v>
      </c>
      <c r="C144" s="77" t="s">
        <v>425</v>
      </c>
      <c r="D144" s="77">
        <v>1115757.74</v>
      </c>
      <c r="E144" s="77">
        <v>1791391.27</v>
      </c>
      <c r="F144" s="22">
        <v>149282.60999999999</v>
      </c>
      <c r="G144" s="91">
        <v>7.4741</v>
      </c>
      <c r="H144" s="56">
        <v>0</v>
      </c>
    </row>
    <row r="145" spans="1:8">
      <c r="A145" s="68" t="s">
        <v>1316</v>
      </c>
      <c r="B145" s="68" t="s">
        <v>44</v>
      </c>
      <c r="C145" s="77" t="s">
        <v>427</v>
      </c>
      <c r="D145" s="77">
        <v>6635915</v>
      </c>
      <c r="E145" s="77">
        <v>9319316</v>
      </c>
      <c r="F145" s="22">
        <v>776609.67</v>
      </c>
      <c r="G145" s="91">
        <v>8.5447000000000006</v>
      </c>
      <c r="H145" s="56">
        <v>0</v>
      </c>
    </row>
    <row r="146" spans="1:8">
      <c r="A146" s="68" t="s">
        <v>1317</v>
      </c>
      <c r="B146" s="68" t="s">
        <v>29</v>
      </c>
      <c r="C146" s="77" t="s">
        <v>429</v>
      </c>
      <c r="D146" s="77">
        <v>388585.52</v>
      </c>
      <c r="E146" s="77">
        <v>661619.56000000006</v>
      </c>
      <c r="F146" s="22">
        <v>55134.96</v>
      </c>
      <c r="G146" s="91">
        <v>7.0479000000000003</v>
      </c>
      <c r="H146" s="56">
        <v>0</v>
      </c>
    </row>
    <row r="147" spans="1:8">
      <c r="A147" s="68" t="s">
        <v>1318</v>
      </c>
      <c r="B147" s="68" t="s">
        <v>60</v>
      </c>
      <c r="C147" s="77" t="s">
        <v>431</v>
      </c>
      <c r="D147" s="77">
        <v>2155531.2000000002</v>
      </c>
      <c r="E147" s="77">
        <v>6743112.0700000003</v>
      </c>
      <c r="F147" s="22">
        <v>561926.01</v>
      </c>
      <c r="G147" s="91">
        <v>3.8359999999999999</v>
      </c>
      <c r="H147" s="56">
        <v>0</v>
      </c>
    </row>
    <row r="148" spans="1:8">
      <c r="A148" s="68" t="s">
        <v>1319</v>
      </c>
      <c r="B148" s="68" t="s">
        <v>44</v>
      </c>
      <c r="C148" s="77" t="s">
        <v>438</v>
      </c>
      <c r="D148" s="77">
        <v>12425048</v>
      </c>
      <c r="E148" s="77">
        <v>30413966</v>
      </c>
      <c r="F148" s="22">
        <v>2534497.17</v>
      </c>
      <c r="G148" s="91">
        <v>4.9024000000000001</v>
      </c>
      <c r="H148" s="56">
        <v>0</v>
      </c>
    </row>
    <row r="149" spans="1:8">
      <c r="A149" s="68" t="s">
        <v>1320</v>
      </c>
      <c r="B149" s="68" t="s">
        <v>288</v>
      </c>
      <c r="C149" s="77" t="s">
        <v>440</v>
      </c>
      <c r="D149" s="77">
        <v>1757221.15</v>
      </c>
      <c r="E149" s="77">
        <v>4976221.99</v>
      </c>
      <c r="F149" s="22">
        <v>414685.17</v>
      </c>
      <c r="G149" s="91">
        <v>4.2374999999999998</v>
      </c>
      <c r="H149" s="56">
        <v>0</v>
      </c>
    </row>
    <row r="150" spans="1:8">
      <c r="A150" s="68" t="s">
        <v>1321</v>
      </c>
      <c r="B150" s="68" t="s">
        <v>44</v>
      </c>
      <c r="C150" s="77" t="s">
        <v>442</v>
      </c>
      <c r="D150" s="77">
        <v>2204444</v>
      </c>
      <c r="E150" s="77">
        <v>3937503</v>
      </c>
      <c r="F150" s="22">
        <v>328125.25</v>
      </c>
      <c r="G150" s="91">
        <v>6.7183000000000002</v>
      </c>
      <c r="H150" s="56">
        <v>0</v>
      </c>
    </row>
    <row r="151" spans="1:8">
      <c r="A151" s="68" t="s">
        <v>1322</v>
      </c>
      <c r="B151" s="68" t="s">
        <v>14</v>
      </c>
      <c r="C151" s="77" t="s">
        <v>444</v>
      </c>
      <c r="D151" s="77">
        <v>538887</v>
      </c>
      <c r="E151" s="77">
        <v>1127722</v>
      </c>
      <c r="F151" s="22">
        <v>93976.83</v>
      </c>
      <c r="G151" s="91">
        <v>5.7343000000000002</v>
      </c>
      <c r="H151" s="56">
        <v>0</v>
      </c>
    </row>
    <row r="152" spans="1:8">
      <c r="A152" s="68" t="s">
        <v>1323</v>
      </c>
      <c r="B152" s="68" t="s">
        <v>123</v>
      </c>
      <c r="C152" s="77" t="s">
        <v>446</v>
      </c>
      <c r="D152" s="77">
        <v>398660</v>
      </c>
      <c r="E152" s="77">
        <v>302722</v>
      </c>
      <c r="F152" s="22">
        <v>25226.83</v>
      </c>
      <c r="G152" s="91">
        <v>15.803000000000001</v>
      </c>
      <c r="H152" s="56">
        <v>0</v>
      </c>
    </row>
    <row r="153" spans="1:8">
      <c r="A153" s="68" t="s">
        <v>1324</v>
      </c>
      <c r="B153" s="68" t="s">
        <v>14</v>
      </c>
      <c r="C153" s="77" t="s">
        <v>450</v>
      </c>
      <c r="D153" s="77">
        <v>238587</v>
      </c>
      <c r="E153" s="77">
        <v>742486</v>
      </c>
      <c r="F153" s="22">
        <v>61873.83</v>
      </c>
      <c r="G153" s="91">
        <v>3.8559999999999999</v>
      </c>
      <c r="H153" s="56">
        <v>0</v>
      </c>
    </row>
    <row r="154" spans="1:8">
      <c r="A154" s="68" t="s">
        <v>1325</v>
      </c>
      <c r="B154" s="68" t="s">
        <v>355</v>
      </c>
      <c r="C154" s="77" t="s">
        <v>455</v>
      </c>
      <c r="D154" s="77">
        <v>263995.27</v>
      </c>
      <c r="E154" s="77">
        <v>208717.64</v>
      </c>
      <c r="F154" s="22">
        <v>17393.14</v>
      </c>
      <c r="G154" s="91">
        <v>15.178100000000001</v>
      </c>
      <c r="H154" s="56">
        <v>0</v>
      </c>
    </row>
    <row r="155" spans="1:8">
      <c r="A155" s="68" t="s">
        <v>1326</v>
      </c>
      <c r="B155" s="68" t="s">
        <v>48</v>
      </c>
      <c r="C155" s="77" t="s">
        <v>457</v>
      </c>
      <c r="D155" s="77">
        <v>430619</v>
      </c>
      <c r="E155" s="77">
        <v>1430268</v>
      </c>
      <c r="F155" s="22">
        <v>119189</v>
      </c>
      <c r="G155" s="91">
        <v>3.6128999999999998</v>
      </c>
      <c r="H155" s="56">
        <v>0</v>
      </c>
    </row>
    <row r="156" spans="1:8">
      <c r="A156" s="68" t="s">
        <v>1327</v>
      </c>
      <c r="B156" s="68" t="s">
        <v>171</v>
      </c>
      <c r="C156" s="77" t="s">
        <v>459</v>
      </c>
      <c r="D156" s="77">
        <v>1643288.8</v>
      </c>
      <c r="E156" s="77">
        <v>11388692</v>
      </c>
      <c r="F156" s="22">
        <v>949057.67</v>
      </c>
      <c r="G156" s="91">
        <v>1.7315</v>
      </c>
      <c r="H156" s="56">
        <v>0</v>
      </c>
    </row>
    <row r="157" spans="1:8">
      <c r="A157" s="68" t="s">
        <v>1328</v>
      </c>
      <c r="B157" s="68" t="s">
        <v>44</v>
      </c>
      <c r="C157" s="77" t="s">
        <v>461</v>
      </c>
      <c r="D157" s="77">
        <v>5149114</v>
      </c>
      <c r="E157" s="77">
        <v>85325172</v>
      </c>
      <c r="F157" s="22">
        <v>7110431</v>
      </c>
      <c r="G157" s="91">
        <v>0.72419999999999995</v>
      </c>
      <c r="H157" s="56">
        <v>3.33</v>
      </c>
    </row>
    <row r="158" spans="1:8">
      <c r="A158" s="68" t="s">
        <v>1329</v>
      </c>
      <c r="B158" s="68" t="s">
        <v>260</v>
      </c>
      <c r="C158" s="77" t="s">
        <v>463</v>
      </c>
      <c r="D158" s="77">
        <v>415632.21</v>
      </c>
      <c r="E158" s="77">
        <v>437974.68</v>
      </c>
      <c r="F158" s="22">
        <v>36497.89</v>
      </c>
      <c r="G158" s="91">
        <v>11.3878</v>
      </c>
      <c r="H158" s="56">
        <v>0</v>
      </c>
    </row>
    <row r="159" spans="1:8">
      <c r="A159" s="68" t="s">
        <v>1330</v>
      </c>
      <c r="B159" s="68" t="s">
        <v>14</v>
      </c>
      <c r="C159" s="77" t="s">
        <v>465</v>
      </c>
      <c r="D159" s="77">
        <v>283478.09999999998</v>
      </c>
      <c r="E159" s="77">
        <v>1570453.98</v>
      </c>
      <c r="F159" s="22">
        <v>130871.17</v>
      </c>
      <c r="G159" s="91">
        <v>2.1661000000000001</v>
      </c>
      <c r="H159" s="56">
        <v>0</v>
      </c>
    </row>
    <row r="160" spans="1:8">
      <c r="A160" s="68" t="s">
        <v>1331</v>
      </c>
      <c r="B160" s="68" t="s">
        <v>118</v>
      </c>
      <c r="C160" s="77" t="s">
        <v>467</v>
      </c>
      <c r="D160" s="77">
        <v>393586.02</v>
      </c>
      <c r="E160" s="77">
        <v>159731.06</v>
      </c>
      <c r="F160" s="22">
        <v>13310.92</v>
      </c>
      <c r="G160" s="91">
        <v>29.5687</v>
      </c>
      <c r="H160" s="56">
        <v>0</v>
      </c>
    </row>
    <row r="161" spans="1:8">
      <c r="A161" s="68" t="s">
        <v>1332</v>
      </c>
      <c r="B161" s="68" t="s">
        <v>151</v>
      </c>
      <c r="C161" s="77" t="s">
        <v>469</v>
      </c>
      <c r="D161" s="77">
        <v>279649.38</v>
      </c>
      <c r="E161" s="77">
        <v>53388.47</v>
      </c>
      <c r="F161" s="22">
        <v>4449.04</v>
      </c>
      <c r="G161" s="91">
        <v>62.856099999999998</v>
      </c>
      <c r="H161" s="56">
        <v>0</v>
      </c>
    </row>
    <row r="162" spans="1:8">
      <c r="A162" s="68" t="s">
        <v>1333</v>
      </c>
      <c r="B162" s="68" t="s">
        <v>44</v>
      </c>
      <c r="C162" s="77" t="s">
        <v>471</v>
      </c>
      <c r="D162" s="77">
        <v>56359147.689999998</v>
      </c>
      <c r="E162" s="77">
        <v>73301016.569999993</v>
      </c>
      <c r="F162" s="22">
        <v>6108418.0499999998</v>
      </c>
      <c r="G162" s="91">
        <v>9.2264999999999997</v>
      </c>
      <c r="H162" s="56">
        <v>0</v>
      </c>
    </row>
    <row r="163" spans="1:8">
      <c r="A163" s="68" t="s">
        <v>1334</v>
      </c>
      <c r="B163" s="68" t="s">
        <v>66</v>
      </c>
      <c r="C163" s="77" t="s">
        <v>477</v>
      </c>
      <c r="D163" s="77">
        <v>282738.96000000002</v>
      </c>
      <c r="E163" s="77">
        <v>870217.95</v>
      </c>
      <c r="F163" s="22">
        <v>72518.16</v>
      </c>
      <c r="G163" s="91">
        <v>3.8988999999999998</v>
      </c>
      <c r="H163" s="56">
        <v>0</v>
      </c>
    </row>
    <row r="164" spans="1:8">
      <c r="A164" s="68" t="s">
        <v>1335</v>
      </c>
      <c r="B164" s="68" t="s">
        <v>288</v>
      </c>
      <c r="C164" s="77" t="s">
        <v>479</v>
      </c>
      <c r="D164" s="77">
        <v>3633796.28</v>
      </c>
      <c r="E164" s="77">
        <v>14429139.74</v>
      </c>
      <c r="F164" s="22">
        <v>1202428.31</v>
      </c>
      <c r="G164" s="91">
        <v>3.0219999999999998</v>
      </c>
      <c r="H164" s="56">
        <v>0</v>
      </c>
    </row>
    <row r="165" spans="1:8">
      <c r="A165" s="68" t="s">
        <v>1336</v>
      </c>
      <c r="B165" s="68" t="s">
        <v>238</v>
      </c>
      <c r="C165" s="77" t="s">
        <v>481</v>
      </c>
      <c r="D165" s="77">
        <v>3635159.71</v>
      </c>
      <c r="E165" s="77">
        <v>5012473.71</v>
      </c>
      <c r="F165" s="22">
        <v>417706.14</v>
      </c>
      <c r="G165" s="91">
        <v>8.7027000000000001</v>
      </c>
      <c r="H165" s="56">
        <v>0</v>
      </c>
    </row>
    <row r="166" spans="1:8">
      <c r="A166" s="68" t="s">
        <v>1337</v>
      </c>
      <c r="B166" s="68" t="s">
        <v>48</v>
      </c>
      <c r="C166" s="77" t="s">
        <v>483</v>
      </c>
      <c r="D166" s="77">
        <v>2077360</v>
      </c>
      <c r="E166" s="77">
        <v>3222056</v>
      </c>
      <c r="F166" s="22">
        <v>268504.67</v>
      </c>
      <c r="G166" s="91">
        <v>7.7367999999999997</v>
      </c>
      <c r="H166" s="56">
        <v>0</v>
      </c>
    </row>
    <row r="167" spans="1:8">
      <c r="A167" s="68" t="s">
        <v>1338</v>
      </c>
      <c r="B167" s="68" t="s">
        <v>291</v>
      </c>
      <c r="C167" s="77" t="s">
        <v>485</v>
      </c>
      <c r="D167" s="77">
        <v>4909</v>
      </c>
      <c r="E167" s="77">
        <v>845307</v>
      </c>
      <c r="F167" s="22">
        <v>70442.25</v>
      </c>
      <c r="G167" s="91">
        <v>6.9699999999999998E-2</v>
      </c>
      <c r="H167" s="56">
        <v>10</v>
      </c>
    </row>
    <row r="168" spans="1:8">
      <c r="A168" s="68" t="s">
        <v>1339</v>
      </c>
      <c r="B168" s="68" t="s">
        <v>123</v>
      </c>
      <c r="C168" s="77" t="s">
        <v>487</v>
      </c>
      <c r="D168" s="77">
        <v>755971</v>
      </c>
      <c r="E168" s="77">
        <v>2599348</v>
      </c>
      <c r="F168" s="22">
        <v>216612.33</v>
      </c>
      <c r="G168" s="91">
        <v>3.49</v>
      </c>
      <c r="H168" s="56">
        <v>0</v>
      </c>
    </row>
    <row r="169" spans="1:8">
      <c r="A169" s="68" t="s">
        <v>1340</v>
      </c>
      <c r="B169" s="68" t="s">
        <v>44</v>
      </c>
      <c r="C169" s="77" t="s">
        <v>491</v>
      </c>
      <c r="D169" s="77">
        <v>3558787</v>
      </c>
      <c r="E169" s="77">
        <v>10962990</v>
      </c>
      <c r="F169" s="22">
        <v>913582.5</v>
      </c>
      <c r="G169" s="91">
        <v>3.8954</v>
      </c>
      <c r="H169" s="56">
        <v>0</v>
      </c>
    </row>
    <row r="170" spans="1:8">
      <c r="A170" s="68" t="s">
        <v>1341</v>
      </c>
      <c r="B170" s="68" t="s">
        <v>44</v>
      </c>
      <c r="C170" s="77" t="s">
        <v>493</v>
      </c>
      <c r="D170" s="77">
        <v>2316642</v>
      </c>
      <c r="E170" s="77">
        <v>6883586</v>
      </c>
      <c r="F170" s="22">
        <v>573632.17000000004</v>
      </c>
      <c r="G170" s="91">
        <v>4.0385</v>
      </c>
      <c r="H170" s="56">
        <v>0</v>
      </c>
    </row>
    <row r="171" spans="1:8">
      <c r="A171" s="68" t="s">
        <v>1342</v>
      </c>
      <c r="B171" s="68" t="s">
        <v>102</v>
      </c>
      <c r="C171" s="77" t="s">
        <v>495</v>
      </c>
      <c r="D171" s="77">
        <v>3955561</v>
      </c>
      <c r="E171" s="77">
        <v>4673916</v>
      </c>
      <c r="F171" s="22">
        <v>389493</v>
      </c>
      <c r="G171" s="91">
        <v>10.1557</v>
      </c>
      <c r="H171" s="56">
        <v>0</v>
      </c>
    </row>
    <row r="172" spans="1:8">
      <c r="A172" s="68" t="s">
        <v>1343</v>
      </c>
      <c r="B172" s="68" t="s">
        <v>82</v>
      </c>
      <c r="C172" s="77" t="s">
        <v>496</v>
      </c>
      <c r="D172" s="77">
        <v>1633388.79</v>
      </c>
      <c r="E172" s="77">
        <v>2183461.66</v>
      </c>
      <c r="F172" s="22">
        <v>181955.14</v>
      </c>
      <c r="G172" s="91">
        <v>8.9769000000000005</v>
      </c>
      <c r="H172" s="56">
        <v>0</v>
      </c>
    </row>
    <row r="173" spans="1:8">
      <c r="A173" s="68" t="s">
        <v>1344</v>
      </c>
      <c r="B173" s="68" t="s">
        <v>107</v>
      </c>
      <c r="C173" s="77" t="s">
        <v>498</v>
      </c>
      <c r="D173" s="77">
        <v>6038960</v>
      </c>
      <c r="E173" s="77">
        <v>8939823</v>
      </c>
      <c r="F173" s="22">
        <v>744985.25</v>
      </c>
      <c r="G173" s="91">
        <v>8.1060999999999996</v>
      </c>
      <c r="H173" s="56">
        <v>0</v>
      </c>
    </row>
    <row r="174" spans="1:8">
      <c r="A174" s="68" t="s">
        <v>1345</v>
      </c>
      <c r="B174" s="68" t="s">
        <v>123</v>
      </c>
      <c r="C174" s="77" t="s">
        <v>500</v>
      </c>
      <c r="D174" s="77">
        <v>742184.26</v>
      </c>
      <c r="E174" s="77">
        <v>2552230</v>
      </c>
      <c r="F174" s="22">
        <v>212685.83</v>
      </c>
      <c r="G174" s="91">
        <v>3.4895999999999998</v>
      </c>
      <c r="H174" s="56">
        <v>0</v>
      </c>
    </row>
    <row r="175" spans="1:8">
      <c r="A175" s="68" t="s">
        <v>1346</v>
      </c>
      <c r="B175" s="68" t="s">
        <v>288</v>
      </c>
      <c r="C175" s="77" t="s">
        <v>502</v>
      </c>
      <c r="D175" s="77">
        <v>443599</v>
      </c>
      <c r="E175" s="77">
        <v>6040451</v>
      </c>
      <c r="F175" s="22">
        <v>503370.92</v>
      </c>
      <c r="G175" s="91">
        <v>0.88129999999999997</v>
      </c>
      <c r="H175" s="56">
        <v>3.33</v>
      </c>
    </row>
    <row r="176" spans="1:8">
      <c r="A176" s="68" t="s">
        <v>1347</v>
      </c>
      <c r="B176" s="68" t="s">
        <v>260</v>
      </c>
      <c r="C176" s="77" t="s">
        <v>504</v>
      </c>
      <c r="D176" s="77">
        <v>810408.16</v>
      </c>
      <c r="E176" s="77">
        <v>3032854.49</v>
      </c>
      <c r="F176" s="22">
        <v>252737.87</v>
      </c>
      <c r="G176" s="91">
        <v>3.2065000000000001</v>
      </c>
      <c r="H176" s="56">
        <v>0</v>
      </c>
    </row>
    <row r="177" spans="1:8">
      <c r="A177" s="68" t="s">
        <v>1348</v>
      </c>
      <c r="B177" s="68" t="s">
        <v>14</v>
      </c>
      <c r="C177" s="77" t="s">
        <v>506</v>
      </c>
      <c r="D177" s="77">
        <v>900943</v>
      </c>
      <c r="E177" s="77">
        <v>1022208</v>
      </c>
      <c r="F177" s="22">
        <v>85184</v>
      </c>
      <c r="G177" s="91">
        <v>10.5764</v>
      </c>
      <c r="H177" s="56">
        <v>0</v>
      </c>
    </row>
    <row r="178" spans="1:8">
      <c r="A178" s="68" t="s">
        <v>1349</v>
      </c>
      <c r="B178" s="68" t="s">
        <v>29</v>
      </c>
      <c r="C178" s="77" t="s">
        <v>508</v>
      </c>
      <c r="D178" s="77">
        <v>7102050</v>
      </c>
      <c r="E178" s="77">
        <v>12114980</v>
      </c>
      <c r="F178" s="22">
        <v>1009581.67</v>
      </c>
      <c r="G178" s="91">
        <v>7.0346000000000002</v>
      </c>
      <c r="H178" s="56">
        <v>0</v>
      </c>
    </row>
    <row r="179" spans="1:8">
      <c r="A179" s="68" t="s">
        <v>1350</v>
      </c>
      <c r="B179" s="68" t="s">
        <v>230</v>
      </c>
      <c r="C179" s="77" t="s">
        <v>510</v>
      </c>
      <c r="D179" s="77">
        <v>3866608</v>
      </c>
      <c r="E179" s="77">
        <v>5078548</v>
      </c>
      <c r="F179" s="22">
        <v>423212.33</v>
      </c>
      <c r="G179" s="91">
        <v>9.1363000000000003</v>
      </c>
      <c r="H179" s="56">
        <v>0</v>
      </c>
    </row>
    <row r="180" spans="1:8">
      <c r="A180" s="68" t="s">
        <v>1351</v>
      </c>
      <c r="B180" s="68" t="s">
        <v>34</v>
      </c>
      <c r="C180" s="77" t="s">
        <v>514</v>
      </c>
      <c r="D180" s="77">
        <v>1111237.26</v>
      </c>
      <c r="E180" s="77">
        <v>874151.19</v>
      </c>
      <c r="F180" s="22">
        <v>72845.929999999993</v>
      </c>
      <c r="G180" s="91">
        <v>15.2546</v>
      </c>
      <c r="H180" s="56">
        <v>0</v>
      </c>
    </row>
    <row r="181" spans="1:8">
      <c r="A181" s="68" t="s">
        <v>1352</v>
      </c>
      <c r="B181" s="68" t="s">
        <v>355</v>
      </c>
      <c r="C181" s="77" t="s">
        <v>516</v>
      </c>
      <c r="D181" s="77">
        <v>2362301.7599999998</v>
      </c>
      <c r="E181" s="77">
        <v>1665643.92</v>
      </c>
      <c r="F181" s="22">
        <v>138803.66</v>
      </c>
      <c r="G181" s="91">
        <v>17.018999999999998</v>
      </c>
      <c r="H181" s="56">
        <v>0</v>
      </c>
    </row>
    <row r="182" spans="1:8">
      <c r="A182" s="68" t="s">
        <v>1353</v>
      </c>
      <c r="B182" s="68" t="s">
        <v>269</v>
      </c>
      <c r="C182" s="77" t="s">
        <v>518</v>
      </c>
      <c r="D182" s="77">
        <v>211946</v>
      </c>
      <c r="E182" s="77">
        <v>202488</v>
      </c>
      <c r="F182" s="22">
        <v>16874</v>
      </c>
      <c r="G182" s="91">
        <v>12.560499999999999</v>
      </c>
      <c r="H182" s="56">
        <v>0</v>
      </c>
    </row>
    <row r="183" spans="1:8">
      <c r="A183" s="68" t="s">
        <v>1354</v>
      </c>
      <c r="B183" s="68" t="s">
        <v>288</v>
      </c>
      <c r="C183" s="77" t="s">
        <v>520</v>
      </c>
      <c r="D183" s="77">
        <v>2647096</v>
      </c>
      <c r="E183" s="77">
        <v>5368152</v>
      </c>
      <c r="F183" s="22">
        <v>447346</v>
      </c>
      <c r="G183" s="91">
        <v>5.9173</v>
      </c>
      <c r="H183" s="56">
        <v>0</v>
      </c>
    </row>
    <row r="184" spans="1:8">
      <c r="A184" s="68" t="s">
        <v>1355</v>
      </c>
      <c r="B184" s="68" t="s">
        <v>70</v>
      </c>
      <c r="C184" s="77" t="s">
        <v>522</v>
      </c>
      <c r="D184" s="77">
        <v>7169780</v>
      </c>
      <c r="E184" s="77">
        <v>18675226</v>
      </c>
      <c r="F184" s="22">
        <v>1556268.83</v>
      </c>
      <c r="G184" s="91">
        <v>4.6070000000000002</v>
      </c>
      <c r="H184" s="56">
        <v>0</v>
      </c>
    </row>
    <row r="185" spans="1:8">
      <c r="A185" s="68" t="s">
        <v>1356</v>
      </c>
      <c r="B185" s="68" t="s">
        <v>291</v>
      </c>
      <c r="C185" s="77" t="s">
        <v>524</v>
      </c>
      <c r="D185" s="77">
        <v>6691274</v>
      </c>
      <c r="E185" s="77">
        <v>11647556</v>
      </c>
      <c r="F185" s="22">
        <v>970629.67</v>
      </c>
      <c r="G185" s="91">
        <v>6.8936999999999999</v>
      </c>
      <c r="H185" s="56">
        <v>0</v>
      </c>
    </row>
    <row r="186" spans="1:8">
      <c r="A186" s="68" t="s">
        <v>1357</v>
      </c>
      <c r="B186" s="68" t="s">
        <v>107</v>
      </c>
      <c r="C186" s="77" t="s">
        <v>526</v>
      </c>
      <c r="D186" s="77">
        <v>1308466</v>
      </c>
      <c r="E186" s="77">
        <v>2106299</v>
      </c>
      <c r="F186" s="22">
        <v>175524.92</v>
      </c>
      <c r="G186" s="91">
        <v>7.4546000000000001</v>
      </c>
      <c r="H186" s="56">
        <v>0</v>
      </c>
    </row>
    <row r="187" spans="1:8">
      <c r="A187" s="68" t="s">
        <v>1358</v>
      </c>
      <c r="B187" s="68" t="s">
        <v>44</v>
      </c>
      <c r="C187" s="77" t="s">
        <v>533</v>
      </c>
      <c r="D187" s="77">
        <v>320156</v>
      </c>
      <c r="E187" s="77">
        <v>814844</v>
      </c>
      <c r="F187" s="22">
        <v>67903.67</v>
      </c>
      <c r="G187" s="91">
        <v>4.7149000000000001</v>
      </c>
      <c r="H187" s="56">
        <v>0</v>
      </c>
    </row>
    <row r="188" spans="1:8">
      <c r="A188" s="68" t="s">
        <v>1359</v>
      </c>
      <c r="B188" s="68" t="s">
        <v>44</v>
      </c>
      <c r="C188" s="77" t="s">
        <v>535</v>
      </c>
      <c r="D188" s="77">
        <v>617307</v>
      </c>
      <c r="E188" s="77">
        <v>958110</v>
      </c>
      <c r="F188" s="22">
        <v>79842.5</v>
      </c>
      <c r="G188" s="91">
        <v>7.7316000000000003</v>
      </c>
      <c r="H188" s="56">
        <v>0</v>
      </c>
    </row>
    <row r="189" spans="1:8">
      <c r="A189" s="68" t="s">
        <v>1360</v>
      </c>
      <c r="B189" s="68" t="s">
        <v>44</v>
      </c>
      <c r="C189" s="77" t="s">
        <v>537</v>
      </c>
      <c r="D189" s="77">
        <v>679729</v>
      </c>
      <c r="E189" s="77">
        <v>778608</v>
      </c>
      <c r="F189" s="22">
        <v>64884</v>
      </c>
      <c r="G189" s="91">
        <v>10.476100000000001</v>
      </c>
      <c r="H189" s="56">
        <v>0</v>
      </c>
    </row>
    <row r="190" spans="1:8">
      <c r="A190" s="68" t="s">
        <v>1361</v>
      </c>
      <c r="B190" s="68" t="s">
        <v>288</v>
      </c>
      <c r="C190" s="77" t="s">
        <v>539</v>
      </c>
      <c r="D190" s="77">
        <v>2788679.94</v>
      </c>
      <c r="E190" s="77">
        <v>7545317.9299999997</v>
      </c>
      <c r="F190" s="22">
        <v>628776.49</v>
      </c>
      <c r="G190" s="91">
        <v>4.4351000000000003</v>
      </c>
      <c r="H190" s="56">
        <v>0</v>
      </c>
    </row>
    <row r="191" spans="1:8">
      <c r="A191" s="68" t="s">
        <v>1362</v>
      </c>
      <c r="B191" s="68" t="s">
        <v>291</v>
      </c>
      <c r="C191" s="77" t="s">
        <v>541</v>
      </c>
      <c r="D191" s="77">
        <v>2748202</v>
      </c>
      <c r="E191" s="77">
        <v>1939480</v>
      </c>
      <c r="F191" s="22">
        <v>161623.32999999999</v>
      </c>
      <c r="G191" s="91">
        <v>17.003699999999998</v>
      </c>
      <c r="H191" s="56">
        <v>0</v>
      </c>
    </row>
    <row r="192" spans="1:8">
      <c r="A192" s="68" t="s">
        <v>1363</v>
      </c>
      <c r="B192" s="68" t="s">
        <v>55</v>
      </c>
      <c r="C192" s="77" t="s">
        <v>543</v>
      </c>
      <c r="D192" s="77">
        <v>3252868.2</v>
      </c>
      <c r="E192" s="77">
        <v>4100060.53</v>
      </c>
      <c r="F192" s="22">
        <v>341671.71</v>
      </c>
      <c r="G192" s="91">
        <v>9.5204000000000004</v>
      </c>
      <c r="H192" s="56">
        <v>0</v>
      </c>
    </row>
    <row r="193" spans="1:8">
      <c r="A193" s="68" t="s">
        <v>1364</v>
      </c>
      <c r="B193" s="68" t="s">
        <v>551</v>
      </c>
      <c r="C193" s="77" t="s">
        <v>552</v>
      </c>
      <c r="D193" s="77">
        <v>1108869</v>
      </c>
      <c r="E193" s="77">
        <v>4450900</v>
      </c>
      <c r="F193" s="22">
        <v>370908.33</v>
      </c>
      <c r="G193" s="91">
        <v>2.9895999999999998</v>
      </c>
      <c r="H193" s="56">
        <v>0</v>
      </c>
    </row>
    <row r="194" spans="1:8">
      <c r="A194" s="68" t="s">
        <v>1365</v>
      </c>
      <c r="B194" s="68" t="s">
        <v>55</v>
      </c>
      <c r="C194" s="77" t="s">
        <v>554</v>
      </c>
      <c r="D194" s="77">
        <v>1626418.5</v>
      </c>
      <c r="E194" s="77">
        <v>3250530.52</v>
      </c>
      <c r="F194" s="22">
        <v>270877.53999999998</v>
      </c>
      <c r="G194" s="91">
        <v>6.0042999999999997</v>
      </c>
      <c r="H194" s="56">
        <v>0</v>
      </c>
    </row>
    <row r="195" spans="1:8">
      <c r="A195" s="68" t="s">
        <v>1366</v>
      </c>
      <c r="B195" s="68" t="s">
        <v>407</v>
      </c>
      <c r="C195" s="77" t="s">
        <v>558</v>
      </c>
      <c r="D195" s="77">
        <v>5789105</v>
      </c>
      <c r="E195" s="77">
        <v>6019789</v>
      </c>
      <c r="F195" s="22">
        <v>501649.08</v>
      </c>
      <c r="G195" s="91">
        <v>11.540100000000001</v>
      </c>
      <c r="H195" s="56">
        <v>0</v>
      </c>
    </row>
    <row r="196" spans="1:8">
      <c r="A196" s="68" t="s">
        <v>1367</v>
      </c>
      <c r="B196" s="68" t="s">
        <v>312</v>
      </c>
      <c r="C196" s="77" t="s">
        <v>566</v>
      </c>
      <c r="D196" s="77">
        <v>2864750.63</v>
      </c>
      <c r="E196" s="77">
        <v>9238144.7200000007</v>
      </c>
      <c r="F196" s="22">
        <v>769845.39</v>
      </c>
      <c r="G196" s="91">
        <v>3.7212000000000001</v>
      </c>
      <c r="H196" s="56">
        <v>0</v>
      </c>
    </row>
    <row r="197" spans="1:8">
      <c r="A197" s="68" t="s">
        <v>1368</v>
      </c>
      <c r="B197" s="68" t="s">
        <v>568</v>
      </c>
      <c r="C197" s="77" t="s">
        <v>569</v>
      </c>
      <c r="D197" s="77">
        <v>348866.73</v>
      </c>
      <c r="E197" s="77">
        <v>950216.83</v>
      </c>
      <c r="F197" s="22">
        <v>79184.740000000005</v>
      </c>
      <c r="G197" s="91">
        <v>4.4057000000000004</v>
      </c>
      <c r="H197" s="56">
        <v>0</v>
      </c>
    </row>
    <row r="198" spans="1:8">
      <c r="A198" s="68" t="s">
        <v>1369</v>
      </c>
      <c r="B198" s="68" t="s">
        <v>70</v>
      </c>
      <c r="C198" s="77" t="s">
        <v>571</v>
      </c>
      <c r="D198" s="77">
        <v>15605282</v>
      </c>
      <c r="E198" s="77">
        <v>24446283</v>
      </c>
      <c r="F198" s="22">
        <v>2037190.25</v>
      </c>
      <c r="G198" s="91">
        <v>7.6601999999999997</v>
      </c>
      <c r="H198" s="56">
        <v>0</v>
      </c>
    </row>
    <row r="199" spans="1:8">
      <c r="A199" s="68" t="s">
        <v>1370</v>
      </c>
      <c r="B199" s="68" t="s">
        <v>183</v>
      </c>
      <c r="C199" s="77" t="s">
        <v>575</v>
      </c>
      <c r="D199" s="77">
        <v>413610</v>
      </c>
      <c r="E199" s="77">
        <v>587893</v>
      </c>
      <c r="F199" s="22">
        <v>48991.08</v>
      </c>
      <c r="G199" s="91">
        <v>8.4426000000000005</v>
      </c>
      <c r="H199" s="56">
        <v>0</v>
      </c>
    </row>
    <row r="200" spans="1:8">
      <c r="A200" s="68" t="s">
        <v>1371</v>
      </c>
      <c r="B200" s="68" t="s">
        <v>360</v>
      </c>
      <c r="C200" s="77" t="s">
        <v>577</v>
      </c>
      <c r="D200" s="77">
        <v>11574044</v>
      </c>
      <c r="E200" s="77">
        <v>47955492</v>
      </c>
      <c r="F200" s="22">
        <v>3996291</v>
      </c>
      <c r="G200" s="91">
        <v>2.8961999999999999</v>
      </c>
      <c r="H200" s="56">
        <v>0</v>
      </c>
    </row>
    <row r="201" spans="1:8">
      <c r="A201" s="68" t="s">
        <v>1372</v>
      </c>
      <c r="B201" s="68" t="s">
        <v>291</v>
      </c>
      <c r="C201" s="77" t="s">
        <v>581</v>
      </c>
      <c r="D201" s="77">
        <v>146276</v>
      </c>
      <c r="E201" s="77">
        <v>2300118</v>
      </c>
      <c r="F201" s="22">
        <v>191676.5</v>
      </c>
      <c r="G201" s="91">
        <v>0.7631</v>
      </c>
      <c r="H201" s="56">
        <v>3.33</v>
      </c>
    </row>
    <row r="202" spans="1:8">
      <c r="A202" s="68" t="s">
        <v>1373</v>
      </c>
      <c r="B202" s="68" t="s">
        <v>29</v>
      </c>
      <c r="C202" s="77" t="s">
        <v>584</v>
      </c>
      <c r="D202" s="77">
        <v>18054108</v>
      </c>
      <c r="E202" s="77">
        <v>18339163</v>
      </c>
      <c r="F202" s="22">
        <v>1528263.58</v>
      </c>
      <c r="G202" s="91">
        <v>11.813499999999999</v>
      </c>
      <c r="H202" s="56">
        <v>0</v>
      </c>
    </row>
    <row r="203" spans="1:8">
      <c r="A203" s="68" t="s">
        <v>1374</v>
      </c>
      <c r="B203" s="68" t="s">
        <v>44</v>
      </c>
      <c r="C203" s="77" t="s">
        <v>586</v>
      </c>
      <c r="D203" s="77">
        <v>3075258</v>
      </c>
      <c r="E203" s="77">
        <v>4164228</v>
      </c>
      <c r="F203" s="22">
        <v>347019</v>
      </c>
      <c r="G203" s="91">
        <v>8.8619000000000003</v>
      </c>
      <c r="H203" s="56">
        <v>0</v>
      </c>
    </row>
    <row r="204" spans="1:8">
      <c r="A204" s="68" t="s">
        <v>1375</v>
      </c>
      <c r="B204" s="68" t="s">
        <v>280</v>
      </c>
      <c r="C204" s="77" t="s">
        <v>588</v>
      </c>
      <c r="D204" s="77">
        <v>707163.86</v>
      </c>
      <c r="E204" s="77">
        <v>1132073.08</v>
      </c>
      <c r="F204" s="22">
        <v>94339.42</v>
      </c>
      <c r="G204" s="91">
        <v>7.4960000000000004</v>
      </c>
      <c r="H204" s="56">
        <v>0</v>
      </c>
    </row>
    <row r="205" spans="1:8">
      <c r="A205" s="68" t="s">
        <v>1376</v>
      </c>
      <c r="B205" s="68" t="s">
        <v>44</v>
      </c>
      <c r="C205" s="77" t="s">
        <v>590</v>
      </c>
      <c r="D205" s="77">
        <v>9198953</v>
      </c>
      <c r="E205" s="77">
        <v>16343501</v>
      </c>
      <c r="F205" s="22">
        <v>1361958.42</v>
      </c>
      <c r="G205" s="91">
        <v>6.7542</v>
      </c>
      <c r="H205" s="56">
        <v>0</v>
      </c>
    </row>
    <row r="206" spans="1:8">
      <c r="A206" s="68" t="s">
        <v>1377</v>
      </c>
      <c r="B206" s="68" t="s">
        <v>594</v>
      </c>
      <c r="C206" s="77" t="s">
        <v>595</v>
      </c>
      <c r="D206" s="77">
        <v>6918743</v>
      </c>
      <c r="E206" s="77">
        <v>6807734</v>
      </c>
      <c r="F206" s="22">
        <v>567311.17000000004</v>
      </c>
      <c r="G206" s="91">
        <v>12.1957</v>
      </c>
      <c r="H206" s="56">
        <v>0</v>
      </c>
    </row>
    <row r="207" spans="1:8">
      <c r="A207" s="68" t="s">
        <v>1378</v>
      </c>
      <c r="B207" s="68" t="s">
        <v>44</v>
      </c>
      <c r="C207" s="77" t="s">
        <v>602</v>
      </c>
      <c r="D207" s="77">
        <v>5783516</v>
      </c>
      <c r="E207" s="77">
        <v>17464776</v>
      </c>
      <c r="F207" s="22">
        <v>1455398</v>
      </c>
      <c r="G207" s="91">
        <v>3.9738000000000002</v>
      </c>
      <c r="H207" s="56">
        <v>0</v>
      </c>
    </row>
    <row r="208" spans="1:8">
      <c r="A208" s="68" t="s">
        <v>1379</v>
      </c>
      <c r="B208" s="68" t="s">
        <v>171</v>
      </c>
      <c r="C208" s="77" t="s">
        <v>604</v>
      </c>
      <c r="D208" s="77">
        <v>746445.85</v>
      </c>
      <c r="E208" s="77">
        <v>4468373.8</v>
      </c>
      <c r="F208" s="22">
        <v>372364.48</v>
      </c>
      <c r="G208" s="91">
        <v>2.0045999999999999</v>
      </c>
      <c r="H208" s="56">
        <v>0</v>
      </c>
    </row>
    <row r="209" spans="1:8">
      <c r="A209" s="68" t="s">
        <v>1380</v>
      </c>
      <c r="B209" s="68" t="s">
        <v>29</v>
      </c>
      <c r="C209" s="77" t="s">
        <v>606</v>
      </c>
      <c r="D209" s="77">
        <v>3534981</v>
      </c>
      <c r="E209" s="77">
        <v>8735709</v>
      </c>
      <c r="F209" s="22">
        <v>727975.75</v>
      </c>
      <c r="G209" s="91">
        <v>4.8559000000000001</v>
      </c>
      <c r="H209" s="56">
        <v>0</v>
      </c>
    </row>
    <row r="210" spans="1:8">
      <c r="A210" s="68" t="s">
        <v>1381</v>
      </c>
      <c r="B210" s="68" t="s">
        <v>260</v>
      </c>
      <c r="C210" s="77" t="s">
        <v>608</v>
      </c>
      <c r="D210" s="77">
        <v>6399548.2300000004</v>
      </c>
      <c r="E210" s="77">
        <v>6696999.8099999996</v>
      </c>
      <c r="F210" s="22">
        <v>558083.31999999995</v>
      </c>
      <c r="G210" s="91">
        <v>11.467000000000001</v>
      </c>
      <c r="H210" s="56">
        <v>0</v>
      </c>
    </row>
    <row r="211" spans="1:8">
      <c r="A211" s="68" t="s">
        <v>1382</v>
      </c>
      <c r="B211" s="68" t="s">
        <v>44</v>
      </c>
      <c r="C211" s="77" t="s">
        <v>612</v>
      </c>
      <c r="D211" s="77">
        <v>1976725</v>
      </c>
      <c r="E211" s="77">
        <v>1363708</v>
      </c>
      <c r="F211" s="22">
        <v>113642.33</v>
      </c>
      <c r="G211" s="91">
        <v>17.394300000000001</v>
      </c>
      <c r="H211" s="56">
        <v>0</v>
      </c>
    </row>
    <row r="212" spans="1:8">
      <c r="A212" s="68" t="s">
        <v>1383</v>
      </c>
      <c r="B212" s="68" t="s">
        <v>44</v>
      </c>
      <c r="C212" s="77" t="s">
        <v>614</v>
      </c>
      <c r="D212" s="77">
        <v>3079020</v>
      </c>
      <c r="E212" s="77">
        <v>3892450</v>
      </c>
      <c r="F212" s="22">
        <v>324370.83</v>
      </c>
      <c r="G212" s="91">
        <v>9.4923000000000002</v>
      </c>
      <c r="H212" s="56">
        <v>0</v>
      </c>
    </row>
    <row r="213" spans="1:8">
      <c r="A213" s="68" t="s">
        <v>1384</v>
      </c>
      <c r="B213" s="68" t="s">
        <v>285</v>
      </c>
      <c r="C213" s="77" t="s">
        <v>616</v>
      </c>
      <c r="D213" s="77">
        <v>143753.54</v>
      </c>
      <c r="E213" s="77">
        <v>122691.12</v>
      </c>
      <c r="F213" s="22">
        <v>10224.26</v>
      </c>
      <c r="G213" s="91">
        <v>14.06</v>
      </c>
      <c r="H213" s="56">
        <v>0</v>
      </c>
    </row>
    <row r="214" spans="1:8">
      <c r="A214" s="68" t="s">
        <v>1385</v>
      </c>
      <c r="B214" s="68" t="s">
        <v>24</v>
      </c>
      <c r="C214" s="77" t="s">
        <v>620</v>
      </c>
      <c r="D214" s="77">
        <v>7103156</v>
      </c>
      <c r="E214" s="77">
        <v>4503286</v>
      </c>
      <c r="F214" s="22">
        <v>375273.83</v>
      </c>
      <c r="G214" s="91">
        <v>18.927900000000001</v>
      </c>
      <c r="H214" s="56">
        <v>0</v>
      </c>
    </row>
    <row r="215" spans="1:8">
      <c r="A215" s="68" t="s">
        <v>1386</v>
      </c>
      <c r="B215" s="68" t="s">
        <v>141</v>
      </c>
      <c r="C215" s="77" t="s">
        <v>622</v>
      </c>
      <c r="D215" s="77">
        <v>724242.43</v>
      </c>
      <c r="E215" s="77">
        <v>462192.57</v>
      </c>
      <c r="F215" s="22">
        <v>38516.050000000003</v>
      </c>
      <c r="G215" s="91">
        <v>18.803699999999999</v>
      </c>
      <c r="H215" s="56">
        <v>0</v>
      </c>
    </row>
    <row r="216" spans="1:8">
      <c r="A216" s="68" t="s">
        <v>1387</v>
      </c>
      <c r="B216" s="68" t="s">
        <v>154</v>
      </c>
      <c r="C216" s="77" t="s">
        <v>624</v>
      </c>
      <c r="D216" s="77">
        <v>2280007</v>
      </c>
      <c r="E216" s="77">
        <v>4548844</v>
      </c>
      <c r="F216" s="22">
        <v>379070.33</v>
      </c>
      <c r="G216" s="91">
        <v>6.0147000000000004</v>
      </c>
      <c r="H216" s="56">
        <v>0</v>
      </c>
    </row>
    <row r="217" spans="1:8">
      <c r="A217" s="68" t="s">
        <v>1388</v>
      </c>
      <c r="B217" s="68" t="s">
        <v>183</v>
      </c>
      <c r="C217" s="77" t="s">
        <v>626</v>
      </c>
      <c r="D217" s="77">
        <v>1773555</v>
      </c>
      <c r="E217" s="77">
        <v>7168143</v>
      </c>
      <c r="F217" s="22">
        <v>597345.25</v>
      </c>
      <c r="G217" s="91">
        <v>2.9691000000000001</v>
      </c>
      <c r="H217" s="56">
        <v>0</v>
      </c>
    </row>
    <row r="218" spans="1:8">
      <c r="A218" s="68" t="s">
        <v>1389</v>
      </c>
      <c r="B218" s="68" t="s">
        <v>141</v>
      </c>
      <c r="C218" s="77" t="s">
        <v>628</v>
      </c>
      <c r="D218" s="77">
        <v>1097214.78</v>
      </c>
      <c r="E218" s="77">
        <v>1871728.02</v>
      </c>
      <c r="F218" s="22">
        <v>155977.34</v>
      </c>
      <c r="G218" s="91">
        <v>7.0343999999999998</v>
      </c>
      <c r="H218" s="56">
        <v>0</v>
      </c>
    </row>
    <row r="219" spans="1:8">
      <c r="A219" s="68" t="s">
        <v>1390</v>
      </c>
      <c r="B219" s="68" t="s">
        <v>107</v>
      </c>
      <c r="C219" s="77" t="s">
        <v>630</v>
      </c>
      <c r="D219" s="77">
        <v>9039945</v>
      </c>
      <c r="E219" s="77">
        <v>15794222</v>
      </c>
      <c r="F219" s="22">
        <v>1316185.17</v>
      </c>
      <c r="G219" s="91">
        <v>6.8682999999999996</v>
      </c>
      <c r="H219" s="56">
        <v>0</v>
      </c>
    </row>
    <row r="220" spans="1:8">
      <c r="A220" s="68" t="s">
        <v>1391</v>
      </c>
      <c r="B220" s="68" t="s">
        <v>48</v>
      </c>
      <c r="C220" s="77" t="s">
        <v>634</v>
      </c>
      <c r="D220" s="77">
        <v>1034516.41</v>
      </c>
      <c r="E220" s="77">
        <v>1080257.73</v>
      </c>
      <c r="F220" s="22">
        <v>90021.48</v>
      </c>
      <c r="G220" s="91">
        <v>11.491899999999999</v>
      </c>
      <c r="H220" s="56">
        <v>0</v>
      </c>
    </row>
    <row r="221" spans="1:8">
      <c r="A221" s="68" t="s">
        <v>1392</v>
      </c>
      <c r="B221" s="68" t="s">
        <v>60</v>
      </c>
      <c r="C221" s="77" t="s">
        <v>636</v>
      </c>
      <c r="D221" s="77">
        <v>1478783</v>
      </c>
      <c r="E221" s="77">
        <v>3279076.46</v>
      </c>
      <c r="F221" s="22">
        <v>273256.37</v>
      </c>
      <c r="G221" s="91">
        <v>5.4116999999999997</v>
      </c>
      <c r="H221" s="56">
        <v>0</v>
      </c>
    </row>
    <row r="222" spans="1:8">
      <c r="A222" s="68" t="s">
        <v>1393</v>
      </c>
      <c r="B222" s="68" t="s">
        <v>141</v>
      </c>
      <c r="C222" s="77" t="s">
        <v>638</v>
      </c>
      <c r="D222" s="77">
        <v>599249</v>
      </c>
      <c r="E222" s="77">
        <v>956122</v>
      </c>
      <c r="F222" s="22">
        <v>79676.83</v>
      </c>
      <c r="G222" s="91">
        <v>7.5209999999999999</v>
      </c>
      <c r="H222" s="56">
        <v>0</v>
      </c>
    </row>
    <row r="223" spans="1:8">
      <c r="A223" s="68" t="s">
        <v>1394</v>
      </c>
      <c r="B223" s="68" t="s">
        <v>568</v>
      </c>
      <c r="C223" s="77" t="s">
        <v>642</v>
      </c>
      <c r="D223" s="77">
        <v>90811</v>
      </c>
      <c r="E223" s="77">
        <v>93749</v>
      </c>
      <c r="F223" s="22">
        <v>7812.42</v>
      </c>
      <c r="G223" s="91">
        <v>11.623900000000001</v>
      </c>
      <c r="H223" s="56">
        <v>0</v>
      </c>
    </row>
    <row r="224" spans="1:8">
      <c r="A224" s="68" t="s">
        <v>1395</v>
      </c>
      <c r="B224" s="68" t="s">
        <v>251</v>
      </c>
      <c r="C224" s="77" t="s">
        <v>644</v>
      </c>
      <c r="D224" s="77">
        <v>7498822.3600000003</v>
      </c>
      <c r="E224" s="77">
        <v>4668202.62</v>
      </c>
      <c r="F224" s="22">
        <v>389016.89</v>
      </c>
      <c r="G224" s="91">
        <v>19.276299999999999</v>
      </c>
      <c r="H224" s="56">
        <v>0</v>
      </c>
    </row>
    <row r="225" spans="1:8">
      <c r="A225" s="68" t="s">
        <v>1396</v>
      </c>
      <c r="B225" s="68" t="s">
        <v>44</v>
      </c>
      <c r="C225" s="77" t="s">
        <v>646</v>
      </c>
      <c r="D225" s="77">
        <v>16196340.220000001</v>
      </c>
      <c r="E225" s="77">
        <v>43727216.740000002</v>
      </c>
      <c r="F225" s="22">
        <v>3643934.73</v>
      </c>
      <c r="G225" s="91">
        <v>4.4447000000000001</v>
      </c>
      <c r="H225" s="56">
        <v>0</v>
      </c>
    </row>
    <row r="226" spans="1:8">
      <c r="A226" s="68" t="s">
        <v>1397</v>
      </c>
      <c r="B226" s="68" t="s">
        <v>87</v>
      </c>
      <c r="C226" s="77" t="s">
        <v>648</v>
      </c>
      <c r="D226" s="77">
        <v>875989</v>
      </c>
      <c r="E226" s="77">
        <v>2139194</v>
      </c>
      <c r="F226" s="22">
        <v>178266.17</v>
      </c>
      <c r="G226" s="91">
        <v>4.9138999999999999</v>
      </c>
      <c r="H226" s="56">
        <v>0</v>
      </c>
    </row>
    <row r="227" spans="1:8">
      <c r="A227" s="68" t="s">
        <v>1398</v>
      </c>
      <c r="B227" s="68" t="s">
        <v>251</v>
      </c>
      <c r="C227" s="77" t="s">
        <v>650</v>
      </c>
      <c r="D227" s="77">
        <v>1443294.82</v>
      </c>
      <c r="E227" s="77">
        <v>768987.19</v>
      </c>
      <c r="F227" s="22">
        <v>64082.27</v>
      </c>
      <c r="G227" s="91">
        <v>22.522500000000001</v>
      </c>
      <c r="H227" s="56">
        <v>0</v>
      </c>
    </row>
    <row r="228" spans="1:8">
      <c r="A228" s="68" t="s">
        <v>1399</v>
      </c>
      <c r="B228" s="68" t="s">
        <v>210</v>
      </c>
      <c r="C228" s="77" t="s">
        <v>653</v>
      </c>
      <c r="D228" s="77">
        <v>5858678.0800000001</v>
      </c>
      <c r="E228" s="77">
        <v>6666175.9699999997</v>
      </c>
      <c r="F228" s="22">
        <v>555514.66</v>
      </c>
      <c r="G228" s="91">
        <v>10.5464</v>
      </c>
      <c r="H228" s="56">
        <v>0</v>
      </c>
    </row>
    <row r="229" spans="1:8">
      <c r="A229" s="68" t="s">
        <v>1400</v>
      </c>
      <c r="B229" s="68" t="s">
        <v>44</v>
      </c>
      <c r="C229" s="77" t="s">
        <v>655</v>
      </c>
      <c r="D229" s="77">
        <v>7037256</v>
      </c>
      <c r="E229" s="77">
        <v>18431343</v>
      </c>
      <c r="F229" s="22">
        <v>1535945.25</v>
      </c>
      <c r="G229" s="91">
        <v>4.5816999999999997</v>
      </c>
      <c r="H229" s="56">
        <v>0</v>
      </c>
    </row>
    <row r="230" spans="1:8">
      <c r="A230" s="68" t="s">
        <v>1401</v>
      </c>
      <c r="B230" s="68" t="s">
        <v>70</v>
      </c>
      <c r="C230" s="77" t="s">
        <v>657</v>
      </c>
      <c r="D230" s="77">
        <v>13671389</v>
      </c>
      <c r="E230" s="77">
        <v>46438386</v>
      </c>
      <c r="F230" s="22">
        <v>3869865.5</v>
      </c>
      <c r="G230" s="91">
        <v>3.5327999999999999</v>
      </c>
      <c r="H230" s="56">
        <v>0</v>
      </c>
    </row>
    <row r="231" spans="1:8">
      <c r="A231" s="68" t="s">
        <v>1402</v>
      </c>
      <c r="B231" s="68" t="s">
        <v>180</v>
      </c>
      <c r="C231" s="77" t="s">
        <v>659</v>
      </c>
      <c r="D231" s="77">
        <v>1708047.96</v>
      </c>
      <c r="E231" s="77">
        <v>1514168.46</v>
      </c>
      <c r="F231" s="22">
        <v>126180.71</v>
      </c>
      <c r="G231" s="91">
        <v>13.5365</v>
      </c>
      <c r="H231" s="56">
        <v>0</v>
      </c>
    </row>
    <row r="232" spans="1:8">
      <c r="A232" s="68" t="s">
        <v>1403</v>
      </c>
      <c r="B232" s="68" t="s">
        <v>66</v>
      </c>
      <c r="C232" s="77" t="s">
        <v>663</v>
      </c>
      <c r="D232" s="77">
        <v>317147.46999999997</v>
      </c>
      <c r="E232" s="77">
        <v>201144.34</v>
      </c>
      <c r="F232" s="22">
        <v>16762.03</v>
      </c>
      <c r="G232" s="91">
        <v>18.9206</v>
      </c>
      <c r="H232" s="56">
        <v>0</v>
      </c>
    </row>
    <row r="233" spans="1:8">
      <c r="A233" s="68" t="s">
        <v>1404</v>
      </c>
      <c r="B233" s="68" t="s">
        <v>44</v>
      </c>
      <c r="C233" s="77" t="s">
        <v>665</v>
      </c>
      <c r="D233" s="77">
        <v>1658113</v>
      </c>
      <c r="E233" s="77">
        <v>5664930</v>
      </c>
      <c r="F233" s="22">
        <v>472077.5</v>
      </c>
      <c r="G233" s="91">
        <v>3.5124</v>
      </c>
      <c r="H233" s="56">
        <v>0</v>
      </c>
    </row>
    <row r="234" spans="1:8">
      <c r="A234" s="68" t="s">
        <v>1405</v>
      </c>
      <c r="B234" s="68" t="s">
        <v>551</v>
      </c>
      <c r="C234" s="77" t="s">
        <v>667</v>
      </c>
      <c r="D234" s="77">
        <v>1076994</v>
      </c>
      <c r="E234" s="77">
        <v>969900</v>
      </c>
      <c r="F234" s="22">
        <v>80825</v>
      </c>
      <c r="G234" s="91">
        <v>13.324999999999999</v>
      </c>
      <c r="H234" s="56">
        <v>0</v>
      </c>
    </row>
    <row r="235" spans="1:8">
      <c r="A235" s="68" t="s">
        <v>1406</v>
      </c>
      <c r="B235" s="68" t="s">
        <v>60</v>
      </c>
      <c r="C235" s="77" t="s">
        <v>669</v>
      </c>
      <c r="D235" s="77">
        <v>530561.29</v>
      </c>
      <c r="E235" s="77">
        <v>2738195.38</v>
      </c>
      <c r="F235" s="22">
        <v>228182.95</v>
      </c>
      <c r="G235" s="91">
        <v>2.3252000000000002</v>
      </c>
      <c r="H235" s="56">
        <v>0</v>
      </c>
    </row>
    <row r="236" spans="1:8">
      <c r="A236" s="68" t="s">
        <v>1407</v>
      </c>
      <c r="B236" s="68" t="s">
        <v>44</v>
      </c>
      <c r="C236" s="77" t="s">
        <v>673</v>
      </c>
      <c r="D236" s="77">
        <v>4166857</v>
      </c>
      <c r="E236" s="77">
        <v>7819810</v>
      </c>
      <c r="F236" s="22">
        <v>651650.82999999996</v>
      </c>
      <c r="G236" s="91">
        <v>6.3943000000000003</v>
      </c>
      <c r="H236" s="56">
        <v>0</v>
      </c>
    </row>
    <row r="237" spans="1:8">
      <c r="A237" s="68" t="s">
        <v>1408</v>
      </c>
      <c r="B237" s="68" t="s">
        <v>238</v>
      </c>
      <c r="C237" s="77" t="s">
        <v>675</v>
      </c>
      <c r="D237" s="77">
        <v>5066328</v>
      </c>
      <c r="E237" s="77">
        <v>14355264</v>
      </c>
      <c r="F237" s="22">
        <v>1196272</v>
      </c>
      <c r="G237" s="91">
        <v>4.2351000000000001</v>
      </c>
      <c r="H237" s="56">
        <v>0</v>
      </c>
    </row>
    <row r="238" spans="1:8">
      <c r="A238" s="68" t="s">
        <v>1409</v>
      </c>
      <c r="B238" s="68" t="s">
        <v>44</v>
      </c>
      <c r="C238" s="77" t="s">
        <v>677</v>
      </c>
      <c r="D238" s="77">
        <v>3663362</v>
      </c>
      <c r="E238" s="77">
        <v>2024673</v>
      </c>
      <c r="F238" s="22">
        <v>168722.75</v>
      </c>
      <c r="G238" s="91">
        <v>21.712299999999999</v>
      </c>
      <c r="H238" s="56">
        <v>0</v>
      </c>
    </row>
    <row r="239" spans="1:8">
      <c r="A239" s="68" t="s">
        <v>1410</v>
      </c>
      <c r="B239" s="68" t="s">
        <v>197</v>
      </c>
      <c r="C239" s="77" t="s">
        <v>681</v>
      </c>
      <c r="D239" s="77">
        <v>559768</v>
      </c>
      <c r="E239" s="77">
        <v>749028</v>
      </c>
      <c r="F239" s="22">
        <v>62419</v>
      </c>
      <c r="G239" s="91">
        <v>8.9679000000000002</v>
      </c>
      <c r="H239" s="56">
        <v>0</v>
      </c>
    </row>
    <row r="240" spans="1:8">
      <c r="A240" s="68" t="s">
        <v>1411</v>
      </c>
      <c r="B240" s="68" t="s">
        <v>171</v>
      </c>
      <c r="C240" s="77" t="s">
        <v>683</v>
      </c>
      <c r="D240" s="77">
        <v>3250094.84</v>
      </c>
      <c r="E240" s="77">
        <v>1880671.96</v>
      </c>
      <c r="F240" s="22">
        <v>156722.66</v>
      </c>
      <c r="G240" s="91">
        <v>20.7379</v>
      </c>
      <c r="H240" s="56">
        <v>0</v>
      </c>
    </row>
    <row r="241" spans="1:8">
      <c r="A241" s="68" t="s">
        <v>1412</v>
      </c>
      <c r="B241" s="68" t="s">
        <v>551</v>
      </c>
      <c r="C241" s="77" t="s">
        <v>685</v>
      </c>
      <c r="D241" s="77">
        <v>488487</v>
      </c>
      <c r="E241" s="77">
        <v>1313675</v>
      </c>
      <c r="F241" s="22">
        <v>109472.92</v>
      </c>
      <c r="G241" s="91">
        <v>4.4622000000000002</v>
      </c>
      <c r="H241" s="56">
        <v>0</v>
      </c>
    </row>
    <row r="242" spans="1:8">
      <c r="A242" s="68" t="s">
        <v>1413</v>
      </c>
      <c r="B242" s="68" t="s">
        <v>87</v>
      </c>
      <c r="C242" s="77" t="s">
        <v>687</v>
      </c>
      <c r="D242" s="77">
        <v>3276194</v>
      </c>
      <c r="E242" s="77">
        <v>9330951</v>
      </c>
      <c r="F242" s="22">
        <v>777579.25</v>
      </c>
      <c r="G242" s="91">
        <v>4.2133000000000003</v>
      </c>
      <c r="H242" s="56">
        <v>0</v>
      </c>
    </row>
    <row r="243" spans="1:8">
      <c r="A243" s="68" t="s">
        <v>1414</v>
      </c>
      <c r="B243" s="68" t="s">
        <v>102</v>
      </c>
      <c r="C243" s="77" t="s">
        <v>689</v>
      </c>
      <c r="D243" s="77">
        <v>2570105</v>
      </c>
      <c r="E243" s="77">
        <v>7584190</v>
      </c>
      <c r="F243" s="22">
        <v>632015.82999999996</v>
      </c>
      <c r="G243" s="91">
        <v>4.0664999999999996</v>
      </c>
      <c r="H243" s="56">
        <v>0</v>
      </c>
    </row>
    <row r="244" spans="1:8">
      <c r="A244" s="68" t="s">
        <v>1415</v>
      </c>
      <c r="B244" s="68" t="s">
        <v>20</v>
      </c>
      <c r="C244" s="77" t="s">
        <v>691</v>
      </c>
      <c r="D244" s="77">
        <v>64045.279999999999</v>
      </c>
      <c r="E244" s="77">
        <v>130405.08</v>
      </c>
      <c r="F244" s="22">
        <v>10867.09</v>
      </c>
      <c r="G244" s="91">
        <v>5.8935000000000004</v>
      </c>
      <c r="H244" s="56">
        <v>0</v>
      </c>
    </row>
    <row r="245" spans="1:8">
      <c r="A245" s="68" t="s">
        <v>1416</v>
      </c>
      <c r="B245" s="68" t="s">
        <v>269</v>
      </c>
      <c r="C245" s="77" t="s">
        <v>693</v>
      </c>
      <c r="D245" s="77">
        <v>2460042.81</v>
      </c>
      <c r="E245" s="77">
        <v>1963667.03</v>
      </c>
      <c r="F245" s="22">
        <v>163638.92000000001</v>
      </c>
      <c r="G245" s="91">
        <v>15.0334</v>
      </c>
      <c r="H245" s="56">
        <v>0</v>
      </c>
    </row>
    <row r="246" spans="1:8">
      <c r="A246" s="68" t="s">
        <v>1417</v>
      </c>
      <c r="B246" s="68" t="s">
        <v>154</v>
      </c>
      <c r="C246" s="77" t="s">
        <v>695</v>
      </c>
      <c r="D246" s="77">
        <v>997077.83</v>
      </c>
      <c r="E246" s="77">
        <v>2009509.56</v>
      </c>
      <c r="F246" s="22">
        <v>167459.13</v>
      </c>
      <c r="G246" s="91">
        <v>5.9542000000000002</v>
      </c>
      <c r="H246" s="56">
        <v>0</v>
      </c>
    </row>
    <row r="247" spans="1:8">
      <c r="A247" s="68" t="s">
        <v>1418</v>
      </c>
      <c r="B247" s="68" t="s">
        <v>285</v>
      </c>
      <c r="C247" s="77" t="s">
        <v>699</v>
      </c>
      <c r="D247" s="77">
        <v>504275.67</v>
      </c>
      <c r="E247" s="77">
        <v>662650.49</v>
      </c>
      <c r="F247" s="22">
        <v>55220.87</v>
      </c>
      <c r="G247" s="91">
        <v>9.1319999999999997</v>
      </c>
      <c r="H247" s="56">
        <v>0</v>
      </c>
    </row>
    <row r="248" spans="1:8">
      <c r="A248" s="68" t="s">
        <v>1419</v>
      </c>
      <c r="B248" s="68" t="s">
        <v>44</v>
      </c>
      <c r="C248" s="77" t="s">
        <v>701</v>
      </c>
      <c r="D248" s="77">
        <v>3171832</v>
      </c>
      <c r="E248" s="77">
        <v>2778181</v>
      </c>
      <c r="F248" s="22">
        <v>231515.08</v>
      </c>
      <c r="G248" s="91">
        <v>13.7003</v>
      </c>
      <c r="H248" s="56">
        <v>0</v>
      </c>
    </row>
    <row r="249" spans="1:8">
      <c r="A249" s="68" t="s">
        <v>1420</v>
      </c>
      <c r="B249" s="68" t="s">
        <v>433</v>
      </c>
      <c r="C249" s="77" t="s">
        <v>703</v>
      </c>
      <c r="D249" s="77">
        <v>1399509</v>
      </c>
      <c r="E249" s="77">
        <v>2907350</v>
      </c>
      <c r="F249" s="22">
        <v>242279.17</v>
      </c>
      <c r="G249" s="91">
        <v>5.7763999999999998</v>
      </c>
      <c r="H249" s="56">
        <v>0</v>
      </c>
    </row>
    <row r="250" spans="1:8">
      <c r="A250" s="68" t="s">
        <v>1421</v>
      </c>
      <c r="B250" s="68" t="s">
        <v>433</v>
      </c>
      <c r="C250" s="77" t="s">
        <v>705</v>
      </c>
      <c r="D250" s="77">
        <v>855223.61</v>
      </c>
      <c r="E250" s="77">
        <v>1359074.57</v>
      </c>
      <c r="F250" s="22">
        <v>113256.21</v>
      </c>
      <c r="G250" s="91">
        <v>7.5511999999999997</v>
      </c>
      <c r="H250" s="56">
        <v>0</v>
      </c>
    </row>
    <row r="251" spans="1:8">
      <c r="A251" s="68" t="s">
        <v>1422</v>
      </c>
      <c r="B251" s="68" t="s">
        <v>407</v>
      </c>
      <c r="C251" s="77" t="s">
        <v>707</v>
      </c>
      <c r="D251" s="77">
        <v>408086</v>
      </c>
      <c r="E251" s="77">
        <v>306275</v>
      </c>
      <c r="F251" s="22">
        <v>25522.92</v>
      </c>
      <c r="G251" s="91">
        <v>15.989000000000001</v>
      </c>
      <c r="H251" s="56">
        <v>0</v>
      </c>
    </row>
    <row r="252" spans="1:8">
      <c r="A252" s="68" t="s">
        <v>1423</v>
      </c>
      <c r="B252" s="68" t="s">
        <v>44</v>
      </c>
      <c r="C252" s="77" t="s">
        <v>709</v>
      </c>
      <c r="D252" s="77">
        <v>13835863</v>
      </c>
      <c r="E252" s="77">
        <v>26130281</v>
      </c>
      <c r="F252" s="22">
        <v>2177523.42</v>
      </c>
      <c r="G252" s="91">
        <v>6.3539000000000003</v>
      </c>
      <c r="H252" s="56">
        <v>0</v>
      </c>
    </row>
    <row r="253" spans="1:8">
      <c r="A253" s="68" t="s">
        <v>1424</v>
      </c>
      <c r="B253" s="68" t="s">
        <v>60</v>
      </c>
      <c r="C253" s="77" t="s">
        <v>711</v>
      </c>
      <c r="D253" s="77">
        <v>5598125.1500000004</v>
      </c>
      <c r="E253" s="77">
        <v>5706890.6399999997</v>
      </c>
      <c r="F253" s="22">
        <v>475574.22</v>
      </c>
      <c r="G253" s="91">
        <v>11.7713</v>
      </c>
      <c r="H253" s="56">
        <v>0</v>
      </c>
    </row>
    <row r="254" spans="1:8">
      <c r="A254" s="68" t="s">
        <v>1425</v>
      </c>
      <c r="B254" s="68" t="s">
        <v>312</v>
      </c>
      <c r="C254" s="77" t="s">
        <v>713</v>
      </c>
      <c r="D254" s="77">
        <v>1118216</v>
      </c>
      <c r="E254" s="77">
        <v>2420214</v>
      </c>
      <c r="F254" s="22">
        <v>201684.5</v>
      </c>
      <c r="G254" s="91">
        <v>5.5444000000000004</v>
      </c>
      <c r="H254" s="56">
        <v>0</v>
      </c>
    </row>
    <row r="255" spans="1:8">
      <c r="A255" s="68" t="s">
        <v>1426</v>
      </c>
      <c r="B255" s="68" t="s">
        <v>288</v>
      </c>
      <c r="C255" s="77" t="s">
        <v>714</v>
      </c>
      <c r="D255" s="77">
        <v>5845136.96</v>
      </c>
      <c r="E255" s="77">
        <v>14155844.51</v>
      </c>
      <c r="F255" s="22">
        <v>1179653.71</v>
      </c>
      <c r="G255" s="91">
        <v>4.9550000000000001</v>
      </c>
      <c r="H255" s="56">
        <v>0</v>
      </c>
    </row>
    <row r="256" spans="1:8">
      <c r="A256" s="68" t="s">
        <v>1427</v>
      </c>
      <c r="B256" s="68" t="s">
        <v>288</v>
      </c>
      <c r="C256" s="77" t="s">
        <v>715</v>
      </c>
      <c r="D256" s="77">
        <v>1949162</v>
      </c>
      <c r="E256" s="77">
        <v>5769218</v>
      </c>
      <c r="F256" s="22">
        <v>480768.17</v>
      </c>
      <c r="G256" s="91">
        <v>4.0542999999999996</v>
      </c>
      <c r="H256" s="56">
        <v>0</v>
      </c>
    </row>
    <row r="257" spans="1:8">
      <c r="A257" s="68" t="s">
        <v>1428</v>
      </c>
      <c r="B257" s="68" t="s">
        <v>20</v>
      </c>
      <c r="C257" s="77" t="s">
        <v>721</v>
      </c>
      <c r="D257" s="77">
        <v>871514.75</v>
      </c>
      <c r="E257" s="77">
        <v>1483223.41</v>
      </c>
      <c r="F257" s="22">
        <v>123601.95</v>
      </c>
      <c r="G257" s="91">
        <v>7.0510000000000002</v>
      </c>
      <c r="H257" s="56">
        <v>0</v>
      </c>
    </row>
    <row r="258" spans="1:8">
      <c r="A258" s="68" t="s">
        <v>1429</v>
      </c>
      <c r="B258" s="68" t="s">
        <v>285</v>
      </c>
      <c r="C258" s="77" t="s">
        <v>723</v>
      </c>
      <c r="D258" s="77">
        <v>571620.62</v>
      </c>
      <c r="E258" s="77">
        <v>449332.98</v>
      </c>
      <c r="F258" s="22">
        <v>37444.42</v>
      </c>
      <c r="G258" s="91">
        <v>15.2658</v>
      </c>
      <c r="H258" s="56">
        <v>0</v>
      </c>
    </row>
    <row r="259" spans="1:8">
      <c r="A259" s="68" t="s">
        <v>1430</v>
      </c>
      <c r="B259" s="68" t="s">
        <v>230</v>
      </c>
      <c r="C259" s="77" t="s">
        <v>725</v>
      </c>
      <c r="D259" s="77">
        <v>871802.6</v>
      </c>
      <c r="E259" s="77">
        <v>1045874.39</v>
      </c>
      <c r="F259" s="22">
        <v>87156.2</v>
      </c>
      <c r="G259" s="91">
        <v>10.002800000000001</v>
      </c>
      <c r="H259" s="56">
        <v>0</v>
      </c>
    </row>
    <row r="260" spans="1:8">
      <c r="A260" s="68" t="s">
        <v>1431</v>
      </c>
      <c r="B260" s="68" t="s">
        <v>141</v>
      </c>
      <c r="C260" s="77" t="s">
        <v>729</v>
      </c>
      <c r="D260" s="77">
        <v>1218947</v>
      </c>
      <c r="E260" s="77">
        <v>3712736</v>
      </c>
      <c r="F260" s="22">
        <v>309394.67</v>
      </c>
      <c r="G260" s="91">
        <v>3.9398</v>
      </c>
      <c r="H260" s="56">
        <v>0</v>
      </c>
    </row>
    <row r="261" spans="1:8">
      <c r="A261" s="68" t="s">
        <v>1432</v>
      </c>
      <c r="B261" s="68" t="s">
        <v>230</v>
      </c>
      <c r="C261" s="77" t="s">
        <v>731</v>
      </c>
      <c r="D261" s="77">
        <v>419312.79</v>
      </c>
      <c r="E261" s="77">
        <v>213729</v>
      </c>
      <c r="F261" s="22">
        <v>17810.75</v>
      </c>
      <c r="G261" s="91">
        <v>23.5427</v>
      </c>
      <c r="H261" s="56">
        <v>0</v>
      </c>
    </row>
    <row r="262" spans="1:8">
      <c r="A262" s="68" t="s">
        <v>1433</v>
      </c>
      <c r="B262" s="68" t="s">
        <v>44</v>
      </c>
      <c r="C262" s="77" t="s">
        <v>733</v>
      </c>
      <c r="D262" s="77">
        <v>2331310</v>
      </c>
      <c r="E262" s="77">
        <v>1911207</v>
      </c>
      <c r="F262" s="22">
        <v>159267.25</v>
      </c>
      <c r="G262" s="91">
        <v>14.637700000000001</v>
      </c>
      <c r="H262" s="56">
        <v>0</v>
      </c>
    </row>
    <row r="263" spans="1:8">
      <c r="A263" s="68" t="s">
        <v>1434</v>
      </c>
      <c r="B263" s="68" t="s">
        <v>44</v>
      </c>
      <c r="C263" s="77" t="s">
        <v>735</v>
      </c>
      <c r="D263" s="77">
        <v>6571949</v>
      </c>
      <c r="E263" s="77">
        <v>6690775</v>
      </c>
      <c r="F263" s="22">
        <v>557564.57999999996</v>
      </c>
      <c r="G263" s="91">
        <v>11.786899999999999</v>
      </c>
      <c r="H263" s="56">
        <v>0</v>
      </c>
    </row>
    <row r="264" spans="1:8">
      <c r="A264" s="68" t="s">
        <v>1435</v>
      </c>
      <c r="B264" s="68" t="s">
        <v>180</v>
      </c>
      <c r="C264" s="77" t="s">
        <v>737</v>
      </c>
      <c r="D264" s="77">
        <v>95009.41</v>
      </c>
      <c r="E264" s="77">
        <v>1687896.06</v>
      </c>
      <c r="F264" s="22">
        <v>140658.01</v>
      </c>
      <c r="G264" s="91">
        <v>0.67549999999999999</v>
      </c>
      <c r="H264" s="56">
        <v>3.33</v>
      </c>
    </row>
    <row r="265" spans="1:8">
      <c r="A265" s="68" t="s">
        <v>1436</v>
      </c>
      <c r="B265" s="68" t="s">
        <v>51</v>
      </c>
      <c r="C265" s="77" t="s">
        <v>738</v>
      </c>
      <c r="D265" s="77">
        <v>648318.29</v>
      </c>
      <c r="E265" s="77">
        <v>928174.45</v>
      </c>
      <c r="F265" s="22">
        <v>77347.87</v>
      </c>
      <c r="G265" s="91">
        <v>8.3818999999999999</v>
      </c>
      <c r="H265" s="56">
        <v>0</v>
      </c>
    </row>
    <row r="266" spans="1:8">
      <c r="A266" s="68" t="s">
        <v>1437</v>
      </c>
      <c r="B266" s="68" t="s">
        <v>190</v>
      </c>
      <c r="C266" s="77" t="s">
        <v>742</v>
      </c>
      <c r="D266" s="77">
        <v>400664.49</v>
      </c>
      <c r="E266" s="77">
        <v>379085.21</v>
      </c>
      <c r="F266" s="22">
        <v>31590.43</v>
      </c>
      <c r="G266" s="91">
        <v>12.6831</v>
      </c>
      <c r="H266" s="56">
        <v>0</v>
      </c>
    </row>
    <row r="267" spans="1:8">
      <c r="A267" s="68" t="s">
        <v>1438</v>
      </c>
      <c r="B267" s="68" t="s">
        <v>82</v>
      </c>
      <c r="C267" s="77" t="s">
        <v>744</v>
      </c>
      <c r="D267" s="77">
        <v>329357.46000000002</v>
      </c>
      <c r="E267" s="77">
        <v>951680.51</v>
      </c>
      <c r="F267" s="22">
        <v>79306.710000000006</v>
      </c>
      <c r="G267" s="91">
        <v>4.1529999999999996</v>
      </c>
      <c r="H267" s="56">
        <v>0</v>
      </c>
    </row>
    <row r="268" spans="1:8">
      <c r="A268" s="68" t="s">
        <v>1439</v>
      </c>
      <c r="B268" s="68" t="s">
        <v>63</v>
      </c>
      <c r="C268" s="77" t="s">
        <v>746</v>
      </c>
      <c r="D268" s="77">
        <v>1484075</v>
      </c>
      <c r="E268" s="77">
        <v>2127112</v>
      </c>
      <c r="F268" s="22">
        <v>177259.33</v>
      </c>
      <c r="G268" s="91">
        <v>8.3722999999999992</v>
      </c>
      <c r="H268" s="56">
        <v>0</v>
      </c>
    </row>
    <row r="269" spans="1:8">
      <c r="A269" s="68" t="s">
        <v>1440</v>
      </c>
      <c r="B269" s="68" t="s">
        <v>44</v>
      </c>
      <c r="C269" s="77" t="s">
        <v>748</v>
      </c>
      <c r="D269" s="77">
        <v>3147871</v>
      </c>
      <c r="E269" s="77">
        <v>8277915</v>
      </c>
      <c r="F269" s="22">
        <v>689826.25</v>
      </c>
      <c r="G269" s="91">
        <v>4.5632999999999999</v>
      </c>
      <c r="H269" s="56">
        <v>0</v>
      </c>
    </row>
    <row r="270" spans="1:8">
      <c r="A270" s="68" t="s">
        <v>1441</v>
      </c>
      <c r="B270" s="68" t="s">
        <v>400</v>
      </c>
      <c r="C270" s="77" t="s">
        <v>750</v>
      </c>
      <c r="D270" s="77">
        <v>1793489</v>
      </c>
      <c r="E270" s="77">
        <v>6506085</v>
      </c>
      <c r="F270" s="22">
        <v>542173.75</v>
      </c>
      <c r="G270" s="91">
        <v>3.3079999999999998</v>
      </c>
      <c r="H270" s="56">
        <v>0</v>
      </c>
    </row>
    <row r="271" spans="1:8">
      <c r="A271" s="68" t="s">
        <v>1442</v>
      </c>
      <c r="B271" s="68" t="s">
        <v>291</v>
      </c>
      <c r="C271" s="77" t="s">
        <v>752</v>
      </c>
      <c r="D271" s="77">
        <v>1391261</v>
      </c>
      <c r="E271" s="77">
        <v>3667657</v>
      </c>
      <c r="F271" s="22">
        <v>305638.08</v>
      </c>
      <c r="G271" s="91">
        <v>4.5519999999999996</v>
      </c>
      <c r="H271" s="56">
        <v>0</v>
      </c>
    </row>
    <row r="272" spans="1:8">
      <c r="A272" s="68" t="s">
        <v>1443</v>
      </c>
      <c r="B272" s="68" t="s">
        <v>63</v>
      </c>
      <c r="C272" s="77" t="s">
        <v>754</v>
      </c>
      <c r="D272" s="77">
        <v>677562.49</v>
      </c>
      <c r="E272" s="77">
        <v>2980137.12</v>
      </c>
      <c r="F272" s="22">
        <v>248344.76</v>
      </c>
      <c r="G272" s="91">
        <v>2.7282999999999999</v>
      </c>
      <c r="H272" s="56">
        <v>0</v>
      </c>
    </row>
    <row r="273" spans="1:8">
      <c r="A273" s="68" t="s">
        <v>1444</v>
      </c>
      <c r="B273" s="68" t="s">
        <v>307</v>
      </c>
      <c r="C273" s="77" t="s">
        <v>756</v>
      </c>
      <c r="D273" s="77">
        <v>2370631.2200000002</v>
      </c>
      <c r="E273" s="77">
        <v>11697851.84</v>
      </c>
      <c r="F273" s="22">
        <v>974820.99</v>
      </c>
      <c r="G273" s="91">
        <v>2.4319000000000002</v>
      </c>
      <c r="H273" s="56">
        <v>0</v>
      </c>
    </row>
    <row r="274" spans="1:8">
      <c r="A274" s="68" t="s">
        <v>1445</v>
      </c>
      <c r="B274" s="68" t="s">
        <v>233</v>
      </c>
      <c r="C274" s="77" t="s">
        <v>758</v>
      </c>
      <c r="D274" s="77">
        <v>586007.77</v>
      </c>
      <c r="E274" s="77">
        <v>1071755.19</v>
      </c>
      <c r="F274" s="22">
        <v>89312.93</v>
      </c>
      <c r="G274" s="91">
        <v>6.5613000000000001</v>
      </c>
      <c r="H274" s="56">
        <v>0</v>
      </c>
    </row>
    <row r="275" spans="1:8">
      <c r="A275" s="68" t="s">
        <v>1446</v>
      </c>
      <c r="B275" s="68" t="s">
        <v>312</v>
      </c>
      <c r="C275" s="77" t="s">
        <v>760</v>
      </c>
      <c r="D275" s="77">
        <v>331425</v>
      </c>
      <c r="E275" s="77">
        <v>330546</v>
      </c>
      <c r="F275" s="22">
        <v>27545.5</v>
      </c>
      <c r="G275" s="91">
        <v>12.0319</v>
      </c>
      <c r="H275" s="56">
        <v>0</v>
      </c>
    </row>
    <row r="276" spans="1:8">
      <c r="A276" s="68" t="s">
        <v>1447</v>
      </c>
      <c r="B276" s="68" t="s">
        <v>233</v>
      </c>
      <c r="C276" s="77" t="s">
        <v>762</v>
      </c>
      <c r="D276" s="77">
        <v>148294.99</v>
      </c>
      <c r="E276" s="77">
        <v>667829.72</v>
      </c>
      <c r="F276" s="22">
        <v>55652.480000000003</v>
      </c>
      <c r="G276" s="91">
        <v>2.6646999999999998</v>
      </c>
      <c r="H276" s="56">
        <v>0</v>
      </c>
    </row>
    <row r="277" spans="1:8">
      <c r="A277" s="68" t="s">
        <v>1448</v>
      </c>
      <c r="B277" s="68" t="s">
        <v>107</v>
      </c>
      <c r="C277" s="77" t="s">
        <v>764</v>
      </c>
      <c r="D277" s="77">
        <v>2011766</v>
      </c>
      <c r="E277" s="77">
        <v>2489427</v>
      </c>
      <c r="F277" s="22">
        <v>207452.25</v>
      </c>
      <c r="G277" s="91">
        <v>9.6974999999999998</v>
      </c>
      <c r="H277" s="56">
        <v>0</v>
      </c>
    </row>
    <row r="278" spans="1:8">
      <c r="A278" s="68" t="s">
        <v>1449</v>
      </c>
      <c r="B278" s="68" t="s">
        <v>29</v>
      </c>
      <c r="C278" s="77" t="s">
        <v>766</v>
      </c>
      <c r="D278" s="77">
        <v>692595.52</v>
      </c>
      <c r="E278" s="77">
        <v>1295011.3500000001</v>
      </c>
      <c r="F278" s="22">
        <v>107917.61</v>
      </c>
      <c r="G278" s="91">
        <v>6.4177999999999997</v>
      </c>
      <c r="H278" s="56">
        <v>0</v>
      </c>
    </row>
    <row r="279" spans="1:8">
      <c r="A279" s="68" t="s">
        <v>1450</v>
      </c>
      <c r="B279" s="68" t="s">
        <v>44</v>
      </c>
      <c r="C279" s="77" t="s">
        <v>770</v>
      </c>
      <c r="D279" s="77">
        <v>9051467</v>
      </c>
      <c r="E279" s="77">
        <v>2418345</v>
      </c>
      <c r="F279" s="22">
        <v>201528.75</v>
      </c>
      <c r="G279" s="91">
        <v>44.914000000000001</v>
      </c>
      <c r="H279" s="56">
        <v>0</v>
      </c>
    </row>
    <row r="280" spans="1:8">
      <c r="A280" s="68" t="s">
        <v>1451</v>
      </c>
      <c r="B280" s="68" t="s">
        <v>34</v>
      </c>
      <c r="C280" s="77" t="s">
        <v>772</v>
      </c>
      <c r="D280" s="77">
        <v>724897</v>
      </c>
      <c r="E280" s="77">
        <v>711088</v>
      </c>
      <c r="F280" s="22">
        <v>59257.33</v>
      </c>
      <c r="G280" s="91">
        <v>12.233000000000001</v>
      </c>
      <c r="H280" s="56">
        <v>0</v>
      </c>
    </row>
    <row r="281" spans="1:8">
      <c r="A281" s="68" t="s">
        <v>1452</v>
      </c>
      <c r="B281" s="68" t="s">
        <v>107</v>
      </c>
      <c r="C281" s="77" t="s">
        <v>776</v>
      </c>
      <c r="D281" s="77">
        <v>5772931</v>
      </c>
      <c r="E281" s="77">
        <v>19221017</v>
      </c>
      <c r="F281" s="22">
        <v>1601751.42</v>
      </c>
      <c r="G281" s="91">
        <v>3.6040999999999999</v>
      </c>
      <c r="H281" s="56">
        <v>0</v>
      </c>
    </row>
    <row r="282" spans="1:8">
      <c r="A282" s="68" t="s">
        <v>1453</v>
      </c>
      <c r="B282" s="68" t="s">
        <v>197</v>
      </c>
      <c r="C282" s="77" t="s">
        <v>778</v>
      </c>
      <c r="D282" s="77">
        <v>408449</v>
      </c>
      <c r="E282" s="77">
        <v>1392926</v>
      </c>
      <c r="F282" s="22">
        <v>116077.17</v>
      </c>
      <c r="G282" s="91">
        <v>3.5188000000000001</v>
      </c>
      <c r="H282" s="56">
        <v>0</v>
      </c>
    </row>
    <row r="283" spans="1:8">
      <c r="A283" s="68" t="s">
        <v>1454</v>
      </c>
      <c r="B283" s="68" t="s">
        <v>141</v>
      </c>
      <c r="C283" s="77" t="s">
        <v>782</v>
      </c>
      <c r="D283" s="77">
        <v>536483.12</v>
      </c>
      <c r="E283" s="77">
        <v>1131416.48</v>
      </c>
      <c r="F283" s="22">
        <v>94284.71</v>
      </c>
      <c r="G283" s="91">
        <v>5.69</v>
      </c>
      <c r="H283" s="56">
        <v>0</v>
      </c>
    </row>
    <row r="284" spans="1:8">
      <c r="A284" s="68" t="s">
        <v>1455</v>
      </c>
      <c r="B284" s="68" t="s">
        <v>291</v>
      </c>
      <c r="C284" s="77" t="s">
        <v>784</v>
      </c>
      <c r="D284" s="77">
        <v>1972617</v>
      </c>
      <c r="E284" s="77">
        <v>10221401</v>
      </c>
      <c r="F284" s="22">
        <v>851783.42</v>
      </c>
      <c r="G284" s="91">
        <v>2.3159000000000001</v>
      </c>
      <c r="H284" s="56">
        <v>0</v>
      </c>
    </row>
    <row r="285" spans="1:8">
      <c r="A285" s="68" t="s">
        <v>1456</v>
      </c>
      <c r="B285" s="68" t="s">
        <v>24</v>
      </c>
      <c r="C285" s="77" t="s">
        <v>786</v>
      </c>
      <c r="D285" s="77">
        <v>422826</v>
      </c>
      <c r="E285" s="77">
        <v>1872970</v>
      </c>
      <c r="F285" s="22">
        <v>156080.82999999999</v>
      </c>
      <c r="G285" s="91">
        <v>2.7090000000000001</v>
      </c>
      <c r="H285" s="56">
        <v>0</v>
      </c>
    </row>
    <row r="286" spans="1:8">
      <c r="A286" s="68" t="s">
        <v>1457</v>
      </c>
      <c r="B286" s="68" t="s">
        <v>107</v>
      </c>
      <c r="C286" s="77" t="s">
        <v>788</v>
      </c>
      <c r="D286" s="77">
        <v>10335842</v>
      </c>
      <c r="E286" s="77">
        <v>8001404</v>
      </c>
      <c r="F286" s="22">
        <v>666783.67000000004</v>
      </c>
      <c r="G286" s="91">
        <v>15.500999999999999</v>
      </c>
      <c r="H286" s="56">
        <v>0</v>
      </c>
    </row>
    <row r="287" spans="1:8">
      <c r="A287" s="68" t="s">
        <v>1458</v>
      </c>
      <c r="B287" s="68" t="s">
        <v>215</v>
      </c>
      <c r="C287" s="77" t="s">
        <v>790</v>
      </c>
      <c r="D287" s="77">
        <v>301789.31</v>
      </c>
      <c r="E287" s="77">
        <v>636428.11</v>
      </c>
      <c r="F287" s="22">
        <v>53035.68</v>
      </c>
      <c r="G287" s="91">
        <v>5.6902999999999997</v>
      </c>
      <c r="H287" s="56">
        <v>0</v>
      </c>
    </row>
    <row r="288" spans="1:8">
      <c r="A288" s="68" t="s">
        <v>1459</v>
      </c>
      <c r="B288" s="68" t="s">
        <v>44</v>
      </c>
      <c r="C288" s="77" t="s">
        <v>796</v>
      </c>
      <c r="D288" s="77">
        <v>5000222.18</v>
      </c>
      <c r="E288" s="77">
        <v>19755516.800000001</v>
      </c>
      <c r="F288" s="22">
        <v>1646293.07</v>
      </c>
      <c r="G288" s="91">
        <v>3.0373000000000001</v>
      </c>
      <c r="H288" s="56">
        <v>0</v>
      </c>
    </row>
    <row r="289" spans="1:8">
      <c r="A289" s="68" t="s">
        <v>1460</v>
      </c>
      <c r="B289" s="68" t="s">
        <v>63</v>
      </c>
      <c r="C289" s="77" t="s">
        <v>798</v>
      </c>
      <c r="D289" s="77">
        <v>212617.79</v>
      </c>
      <c r="E289" s="77">
        <v>205079.61</v>
      </c>
      <c r="F289" s="22">
        <v>17089.97</v>
      </c>
      <c r="G289" s="91">
        <v>12.4411</v>
      </c>
      <c r="H289" s="56">
        <v>0</v>
      </c>
    </row>
    <row r="290" spans="1:8">
      <c r="A290" s="68" t="s">
        <v>1461</v>
      </c>
      <c r="B290" s="68" t="s">
        <v>29</v>
      </c>
      <c r="C290" s="77" t="s">
        <v>800</v>
      </c>
      <c r="D290" s="77">
        <v>2824602</v>
      </c>
      <c r="E290" s="77">
        <v>2961990</v>
      </c>
      <c r="F290" s="22">
        <v>246832.5</v>
      </c>
      <c r="G290" s="91">
        <v>11.4434</v>
      </c>
      <c r="H290" s="56">
        <v>0</v>
      </c>
    </row>
    <row r="291" spans="1:8">
      <c r="A291" s="68" t="s">
        <v>1462</v>
      </c>
      <c r="B291" s="68" t="s">
        <v>63</v>
      </c>
      <c r="C291" s="77" t="s">
        <v>802</v>
      </c>
      <c r="D291" s="77">
        <v>55284</v>
      </c>
      <c r="E291" s="77">
        <v>1264635</v>
      </c>
      <c r="F291" s="22">
        <v>105386.25</v>
      </c>
      <c r="G291" s="91">
        <v>0.52459999999999996</v>
      </c>
      <c r="H291" s="56">
        <v>6.67</v>
      </c>
    </row>
    <row r="292" spans="1:8">
      <c r="A292" s="68" t="s">
        <v>1463</v>
      </c>
      <c r="B292" s="68" t="s">
        <v>63</v>
      </c>
      <c r="C292" s="77" t="s">
        <v>804</v>
      </c>
      <c r="D292" s="77">
        <v>570242</v>
      </c>
      <c r="E292" s="77">
        <v>776933</v>
      </c>
      <c r="F292" s="22">
        <v>64744.42</v>
      </c>
      <c r="G292" s="91">
        <v>8.8076000000000008</v>
      </c>
      <c r="H292" s="56">
        <v>0</v>
      </c>
    </row>
    <row r="293" spans="1:8">
      <c r="A293" s="68" t="s">
        <v>1464</v>
      </c>
      <c r="B293" s="68" t="s">
        <v>285</v>
      </c>
      <c r="C293" s="77" t="s">
        <v>806</v>
      </c>
      <c r="D293" s="77">
        <v>80708</v>
      </c>
      <c r="E293" s="77">
        <v>399667</v>
      </c>
      <c r="F293" s="22">
        <v>33305.58</v>
      </c>
      <c r="G293" s="91">
        <v>2.4232999999999998</v>
      </c>
      <c r="H293" s="56">
        <v>0</v>
      </c>
    </row>
    <row r="294" spans="1:8">
      <c r="A294" s="68" t="s">
        <v>1465</v>
      </c>
      <c r="B294" s="68" t="s">
        <v>288</v>
      </c>
      <c r="C294" s="77" t="s">
        <v>808</v>
      </c>
      <c r="D294" s="77">
        <v>1306212.46</v>
      </c>
      <c r="E294" s="77">
        <v>1684779.31</v>
      </c>
      <c r="F294" s="22">
        <v>140398.28</v>
      </c>
      <c r="G294" s="91">
        <v>9.3035999999999994</v>
      </c>
      <c r="H294" s="56">
        <v>0</v>
      </c>
    </row>
    <row r="295" spans="1:8">
      <c r="A295" s="68" t="s">
        <v>1466</v>
      </c>
      <c r="B295" s="68" t="s">
        <v>568</v>
      </c>
      <c r="C295" s="77" t="s">
        <v>810</v>
      </c>
      <c r="D295" s="77">
        <v>537354</v>
      </c>
      <c r="E295" s="77">
        <v>692372</v>
      </c>
      <c r="F295" s="22">
        <v>57697.67</v>
      </c>
      <c r="G295" s="91">
        <v>9.3132999999999999</v>
      </c>
      <c r="H295" s="56">
        <v>0</v>
      </c>
    </row>
    <row r="296" spans="1:8">
      <c r="A296" s="68" t="s">
        <v>1467</v>
      </c>
      <c r="B296" s="68" t="s">
        <v>82</v>
      </c>
      <c r="C296" s="77" t="s">
        <v>814</v>
      </c>
      <c r="D296" s="77">
        <v>1182673</v>
      </c>
      <c r="E296" s="77">
        <v>2392022</v>
      </c>
      <c r="F296" s="22">
        <v>199335.17</v>
      </c>
      <c r="G296" s="91">
        <v>5.9330999999999996</v>
      </c>
      <c r="H296" s="56">
        <v>0</v>
      </c>
    </row>
    <row r="297" spans="1:8">
      <c r="A297" s="68" t="s">
        <v>1468</v>
      </c>
      <c r="B297" s="68" t="s">
        <v>44</v>
      </c>
      <c r="C297" s="77" t="s">
        <v>816</v>
      </c>
      <c r="D297" s="77">
        <v>1569975</v>
      </c>
      <c r="E297" s="77">
        <v>7055569</v>
      </c>
      <c r="F297" s="22">
        <v>587964.07999999996</v>
      </c>
      <c r="G297" s="91">
        <v>2.6701999999999999</v>
      </c>
      <c r="H297" s="56">
        <v>0</v>
      </c>
    </row>
    <row r="298" spans="1:8">
      <c r="A298" s="68" t="s">
        <v>1469</v>
      </c>
      <c r="B298" s="68" t="s">
        <v>34</v>
      </c>
      <c r="C298" s="77" t="s">
        <v>818</v>
      </c>
      <c r="D298" s="77">
        <v>2677936.0099999998</v>
      </c>
      <c r="E298" s="77">
        <v>2896264.21</v>
      </c>
      <c r="F298" s="22">
        <v>241355.35</v>
      </c>
      <c r="G298" s="91">
        <v>11.0954</v>
      </c>
      <c r="H298" s="56">
        <v>0</v>
      </c>
    </row>
    <row r="299" spans="1:8">
      <c r="A299" s="68" t="s">
        <v>1470</v>
      </c>
      <c r="B299" s="68" t="s">
        <v>14</v>
      </c>
      <c r="C299" s="77" t="s">
        <v>820</v>
      </c>
      <c r="D299" s="77">
        <v>848981</v>
      </c>
      <c r="E299" s="77">
        <v>751258</v>
      </c>
      <c r="F299" s="22">
        <v>62604.83</v>
      </c>
      <c r="G299" s="91">
        <v>13.561</v>
      </c>
      <c r="H299" s="56">
        <v>0</v>
      </c>
    </row>
    <row r="300" spans="1:8">
      <c r="A300" s="68" t="s">
        <v>1471</v>
      </c>
      <c r="B300" s="68" t="s">
        <v>307</v>
      </c>
      <c r="C300" s="77" t="s">
        <v>822</v>
      </c>
      <c r="D300" s="77">
        <v>2671635.96</v>
      </c>
      <c r="E300" s="77">
        <v>3994280.65</v>
      </c>
      <c r="F300" s="22">
        <v>332856.71999999997</v>
      </c>
      <c r="G300" s="91">
        <v>8.0264000000000006</v>
      </c>
      <c r="H300" s="56">
        <v>0</v>
      </c>
    </row>
    <row r="301" spans="1:8">
      <c r="A301" s="68" t="s">
        <v>1472</v>
      </c>
      <c r="B301" s="68" t="s">
        <v>171</v>
      </c>
      <c r="C301" s="77" t="s">
        <v>824</v>
      </c>
      <c r="D301" s="77">
        <v>28751.96</v>
      </c>
      <c r="E301" s="77">
        <v>204642.3</v>
      </c>
      <c r="F301" s="22">
        <v>17053.53</v>
      </c>
      <c r="G301" s="91">
        <v>1.6859999999999999</v>
      </c>
      <c r="H301" s="56">
        <v>0</v>
      </c>
    </row>
    <row r="302" spans="1:8">
      <c r="A302" s="68" t="s">
        <v>1473</v>
      </c>
      <c r="B302" s="68" t="s">
        <v>269</v>
      </c>
      <c r="C302" s="77" t="s">
        <v>826</v>
      </c>
      <c r="D302" s="77">
        <v>702735</v>
      </c>
      <c r="E302" s="77">
        <v>482513</v>
      </c>
      <c r="F302" s="22">
        <v>40209.42</v>
      </c>
      <c r="G302" s="91">
        <v>17.476900000000001</v>
      </c>
      <c r="H302" s="56">
        <v>0</v>
      </c>
    </row>
    <row r="303" spans="1:8">
      <c r="A303" s="68" t="s">
        <v>1474</v>
      </c>
      <c r="B303" s="68" t="s">
        <v>107</v>
      </c>
      <c r="C303" s="77" t="s">
        <v>828</v>
      </c>
      <c r="D303" s="77">
        <v>8252980</v>
      </c>
      <c r="E303" s="77">
        <v>16169215</v>
      </c>
      <c r="F303" s="22">
        <v>1347434.58</v>
      </c>
      <c r="G303" s="91">
        <v>6.125</v>
      </c>
      <c r="H303" s="56">
        <v>0</v>
      </c>
    </row>
    <row r="304" spans="1:8">
      <c r="A304" s="68" t="s">
        <v>1475</v>
      </c>
      <c r="B304" s="68" t="s">
        <v>433</v>
      </c>
      <c r="C304" s="77" t="s">
        <v>830</v>
      </c>
      <c r="D304" s="77">
        <v>1029985.69</v>
      </c>
      <c r="E304" s="77">
        <v>3178828.7</v>
      </c>
      <c r="F304" s="22">
        <v>264902.39</v>
      </c>
      <c r="G304" s="91">
        <v>3.8881999999999999</v>
      </c>
      <c r="H304" s="56">
        <v>0</v>
      </c>
    </row>
    <row r="305" spans="1:8">
      <c r="A305" s="68" t="s">
        <v>1476</v>
      </c>
      <c r="B305" s="68" t="s">
        <v>70</v>
      </c>
      <c r="C305" s="77" t="s">
        <v>832</v>
      </c>
      <c r="D305" s="77">
        <v>3247879</v>
      </c>
      <c r="E305" s="77">
        <v>16888619</v>
      </c>
      <c r="F305" s="22">
        <v>1407384.92</v>
      </c>
      <c r="G305" s="91">
        <v>2.3077000000000001</v>
      </c>
      <c r="H305" s="56">
        <v>0</v>
      </c>
    </row>
    <row r="306" spans="1:8">
      <c r="A306" s="68" t="s">
        <v>1477</v>
      </c>
      <c r="B306" s="68" t="s">
        <v>70</v>
      </c>
      <c r="C306" s="77" t="s">
        <v>834</v>
      </c>
      <c r="D306" s="77">
        <v>6924852</v>
      </c>
      <c r="E306" s="77">
        <v>17774270</v>
      </c>
      <c r="F306" s="22">
        <v>1481189.17</v>
      </c>
      <c r="G306" s="91">
        <v>4.6752000000000002</v>
      </c>
      <c r="H306" s="56">
        <v>0</v>
      </c>
    </row>
    <row r="307" spans="1:8">
      <c r="A307" s="68" t="s">
        <v>1478</v>
      </c>
      <c r="B307" s="68" t="s">
        <v>371</v>
      </c>
      <c r="C307" s="77" t="s">
        <v>836</v>
      </c>
      <c r="D307" s="77">
        <v>8733832</v>
      </c>
      <c r="E307" s="77">
        <v>10537048</v>
      </c>
      <c r="F307" s="22">
        <v>878087.33</v>
      </c>
      <c r="G307" s="91">
        <v>9.9464000000000006</v>
      </c>
      <c r="H307" s="56">
        <v>0</v>
      </c>
    </row>
    <row r="308" spans="1:8">
      <c r="A308" s="68" t="s">
        <v>1479</v>
      </c>
      <c r="B308" s="68" t="s">
        <v>118</v>
      </c>
      <c r="C308" s="77" t="s">
        <v>838</v>
      </c>
      <c r="D308" s="77">
        <v>2075523.53</v>
      </c>
      <c r="E308" s="77">
        <v>4849461.4000000004</v>
      </c>
      <c r="F308" s="22">
        <v>404121.78</v>
      </c>
      <c r="G308" s="91">
        <v>5.1359000000000004</v>
      </c>
      <c r="H308" s="56">
        <v>0</v>
      </c>
    </row>
    <row r="309" spans="1:8">
      <c r="A309" s="68" t="s">
        <v>1480</v>
      </c>
      <c r="B309" s="68" t="s">
        <v>66</v>
      </c>
      <c r="C309" s="77" t="s">
        <v>842</v>
      </c>
      <c r="D309" s="77">
        <v>1770839</v>
      </c>
      <c r="E309" s="77">
        <v>1171293</v>
      </c>
      <c r="F309" s="22">
        <v>97607.75</v>
      </c>
      <c r="G309" s="91">
        <v>18.142399999999999</v>
      </c>
      <c r="H309" s="56">
        <v>0</v>
      </c>
    </row>
    <row r="310" spans="1:8">
      <c r="A310" s="68" t="s">
        <v>1481</v>
      </c>
      <c r="B310" s="68" t="s">
        <v>280</v>
      </c>
      <c r="C310" s="77" t="s">
        <v>844</v>
      </c>
      <c r="D310" s="77">
        <v>673847</v>
      </c>
      <c r="E310" s="77">
        <v>2064894</v>
      </c>
      <c r="F310" s="22">
        <v>172074.5</v>
      </c>
      <c r="G310" s="91">
        <v>3.9159999999999999</v>
      </c>
      <c r="H310" s="56">
        <v>0</v>
      </c>
    </row>
    <row r="311" spans="1:8">
      <c r="A311" s="68" t="s">
        <v>1482</v>
      </c>
      <c r="B311" s="68" t="s">
        <v>269</v>
      </c>
      <c r="C311" s="77" t="s">
        <v>846</v>
      </c>
      <c r="D311" s="77">
        <v>150261</v>
      </c>
      <c r="E311" s="77">
        <v>2691088</v>
      </c>
      <c r="F311" s="22">
        <v>224257.33</v>
      </c>
      <c r="G311" s="91">
        <v>0.67</v>
      </c>
      <c r="H311" s="56">
        <v>3.33</v>
      </c>
    </row>
    <row r="312" spans="1:8">
      <c r="A312" s="68" t="s">
        <v>1483</v>
      </c>
      <c r="B312" s="68" t="s">
        <v>55</v>
      </c>
      <c r="C312" s="77" t="s">
        <v>850</v>
      </c>
      <c r="D312" s="77">
        <v>1539522</v>
      </c>
      <c r="E312" s="77">
        <v>1940626</v>
      </c>
      <c r="F312" s="22">
        <v>161718.82999999999</v>
      </c>
      <c r="G312" s="91">
        <v>9.5197000000000003</v>
      </c>
      <c r="H312" s="56">
        <v>0</v>
      </c>
    </row>
    <row r="313" spans="1:8">
      <c r="A313" s="68" t="s">
        <v>1484</v>
      </c>
      <c r="B313" s="68" t="s">
        <v>44</v>
      </c>
      <c r="C313" s="77" t="s">
        <v>852</v>
      </c>
      <c r="D313" s="77">
        <v>1765233</v>
      </c>
      <c r="E313" s="77">
        <v>4211951</v>
      </c>
      <c r="F313" s="22">
        <v>350995.92</v>
      </c>
      <c r="G313" s="91">
        <v>5.0292000000000003</v>
      </c>
      <c r="H313" s="56">
        <v>0</v>
      </c>
    </row>
    <row r="314" spans="1:8">
      <c r="A314" s="68" t="s">
        <v>1485</v>
      </c>
      <c r="B314" s="68" t="s">
        <v>44</v>
      </c>
      <c r="C314" s="77" t="s">
        <v>854</v>
      </c>
      <c r="D314" s="77">
        <v>883922</v>
      </c>
      <c r="E314" s="77">
        <v>502007</v>
      </c>
      <c r="F314" s="22">
        <v>41833.919999999998</v>
      </c>
      <c r="G314" s="91">
        <v>21.129300000000001</v>
      </c>
      <c r="H314" s="56">
        <v>0</v>
      </c>
    </row>
    <row r="315" spans="1:8">
      <c r="A315" s="68" t="s">
        <v>1486</v>
      </c>
      <c r="B315" s="68" t="s">
        <v>44</v>
      </c>
      <c r="C315" s="77" t="s">
        <v>856</v>
      </c>
      <c r="D315" s="77">
        <v>1236649</v>
      </c>
      <c r="E315" s="77">
        <v>1139413</v>
      </c>
      <c r="F315" s="22">
        <v>94951.08</v>
      </c>
      <c r="G315" s="91">
        <v>13.024100000000001</v>
      </c>
      <c r="H315" s="56">
        <v>0</v>
      </c>
    </row>
    <row r="316" spans="1:8">
      <c r="A316" s="68" t="s">
        <v>1487</v>
      </c>
      <c r="B316" s="68" t="s">
        <v>70</v>
      </c>
      <c r="C316" s="77" t="s">
        <v>858</v>
      </c>
      <c r="D316" s="77">
        <v>11310266</v>
      </c>
      <c r="E316" s="77">
        <v>22899576</v>
      </c>
      <c r="F316" s="22">
        <v>1908298</v>
      </c>
      <c r="G316" s="91">
        <v>5.9268999999999998</v>
      </c>
      <c r="H316" s="56">
        <v>0</v>
      </c>
    </row>
    <row r="317" spans="1:8">
      <c r="A317" s="68" t="s">
        <v>1488</v>
      </c>
      <c r="B317" s="68" t="s">
        <v>312</v>
      </c>
      <c r="C317" s="77" t="s">
        <v>860</v>
      </c>
      <c r="D317" s="77">
        <v>299960.14</v>
      </c>
      <c r="E317" s="77">
        <v>195999.28</v>
      </c>
      <c r="F317" s="22">
        <v>16333.27</v>
      </c>
      <c r="G317" s="91">
        <v>18.364999999999998</v>
      </c>
      <c r="H317" s="56">
        <v>0</v>
      </c>
    </row>
    <row r="318" spans="1:8">
      <c r="A318" s="68" t="s">
        <v>1489</v>
      </c>
      <c r="B318" s="68" t="s">
        <v>107</v>
      </c>
      <c r="C318" s="77" t="s">
        <v>864</v>
      </c>
      <c r="D318" s="77">
        <v>227263</v>
      </c>
      <c r="E318" s="77">
        <v>688505</v>
      </c>
      <c r="F318" s="22">
        <v>57375.42</v>
      </c>
      <c r="G318" s="91">
        <v>3.9609999999999999</v>
      </c>
      <c r="H318" s="56">
        <v>0</v>
      </c>
    </row>
    <row r="319" spans="1:8">
      <c r="A319" s="68" t="s">
        <v>1490</v>
      </c>
      <c r="B319" s="68" t="s">
        <v>20</v>
      </c>
      <c r="C319" s="77" t="s">
        <v>866</v>
      </c>
      <c r="D319" s="77">
        <v>1205752.27</v>
      </c>
      <c r="E319" s="77">
        <v>1239036.07</v>
      </c>
      <c r="F319" s="22">
        <v>103253.01</v>
      </c>
      <c r="G319" s="91">
        <v>11.6776</v>
      </c>
      <c r="H319" s="56">
        <v>0</v>
      </c>
    </row>
    <row r="320" spans="1:8">
      <c r="A320" s="68" t="s">
        <v>1491</v>
      </c>
      <c r="B320" s="68" t="s">
        <v>70</v>
      </c>
      <c r="C320" s="77" t="s">
        <v>868</v>
      </c>
      <c r="D320" s="77">
        <v>15330496</v>
      </c>
      <c r="E320" s="77">
        <v>49469818</v>
      </c>
      <c r="F320" s="22">
        <v>4122484.83</v>
      </c>
      <c r="G320" s="91">
        <v>3.7187999999999999</v>
      </c>
      <c r="H320" s="56">
        <v>0</v>
      </c>
    </row>
    <row r="321" spans="1:8">
      <c r="A321" s="68" t="s">
        <v>1492</v>
      </c>
      <c r="B321" s="68" t="s">
        <v>360</v>
      </c>
      <c r="C321" s="77" t="s">
        <v>870</v>
      </c>
      <c r="D321" s="77">
        <v>1286543.23</v>
      </c>
      <c r="E321" s="77">
        <v>1750664.86</v>
      </c>
      <c r="F321" s="22">
        <v>145888.74</v>
      </c>
      <c r="G321" s="91">
        <v>8.8186999999999998</v>
      </c>
      <c r="H321" s="56">
        <v>0</v>
      </c>
    </row>
    <row r="322" spans="1:8">
      <c r="A322" s="68" t="s">
        <v>1493</v>
      </c>
      <c r="B322" s="68" t="s">
        <v>107</v>
      </c>
      <c r="C322" s="77" t="s">
        <v>872</v>
      </c>
      <c r="D322" s="77">
        <v>3592159</v>
      </c>
      <c r="E322" s="77">
        <v>10436579</v>
      </c>
      <c r="F322" s="22">
        <v>869714.92</v>
      </c>
      <c r="G322" s="91">
        <v>4.1303000000000001</v>
      </c>
      <c r="H322" s="56">
        <v>0</v>
      </c>
    </row>
    <row r="323" spans="1:8">
      <c r="A323" s="68" t="s">
        <v>1494</v>
      </c>
      <c r="B323" s="68" t="s">
        <v>251</v>
      </c>
      <c r="C323" s="77" t="s">
        <v>874</v>
      </c>
      <c r="D323" s="77">
        <v>328988.93</v>
      </c>
      <c r="E323" s="77">
        <v>560565.5</v>
      </c>
      <c r="F323" s="22">
        <v>46713.79</v>
      </c>
      <c r="G323" s="91">
        <v>7.0427</v>
      </c>
      <c r="H323" s="56">
        <v>0</v>
      </c>
    </row>
    <row r="324" spans="1:8">
      <c r="A324" s="68" t="s">
        <v>1495</v>
      </c>
      <c r="B324" s="68" t="s">
        <v>44</v>
      </c>
      <c r="C324" s="77" t="s">
        <v>876</v>
      </c>
      <c r="D324" s="77">
        <v>2579931</v>
      </c>
      <c r="E324" s="77">
        <v>2366698</v>
      </c>
      <c r="F324" s="22">
        <v>197224.83</v>
      </c>
      <c r="G324" s="91">
        <v>13.081200000000001</v>
      </c>
      <c r="H324" s="56">
        <v>0</v>
      </c>
    </row>
    <row r="325" spans="1:8">
      <c r="A325" s="68" t="s">
        <v>1496</v>
      </c>
      <c r="B325" s="68" t="s">
        <v>48</v>
      </c>
      <c r="C325" s="77" t="s">
        <v>878</v>
      </c>
      <c r="D325" s="77">
        <v>417676.76</v>
      </c>
      <c r="E325" s="77">
        <v>838386.95</v>
      </c>
      <c r="F325" s="22">
        <v>69865.58</v>
      </c>
      <c r="G325" s="91">
        <v>5.9782999999999999</v>
      </c>
      <c r="H325" s="56">
        <v>0</v>
      </c>
    </row>
    <row r="326" spans="1:8">
      <c r="A326" s="68" t="s">
        <v>1497</v>
      </c>
      <c r="B326" s="68" t="s">
        <v>107</v>
      </c>
      <c r="C326" s="77" t="s">
        <v>884</v>
      </c>
      <c r="D326" s="77">
        <v>7517790</v>
      </c>
      <c r="E326" s="77">
        <v>9212578</v>
      </c>
      <c r="F326" s="22">
        <v>767714.83</v>
      </c>
      <c r="G326" s="91">
        <v>9.7924000000000007</v>
      </c>
      <c r="H326" s="56">
        <v>0</v>
      </c>
    </row>
    <row r="327" spans="1:8">
      <c r="A327" s="68" t="s">
        <v>1498</v>
      </c>
      <c r="B327" s="68" t="s">
        <v>102</v>
      </c>
      <c r="C327" s="77" t="s">
        <v>886</v>
      </c>
      <c r="D327" s="77">
        <v>2334697.34</v>
      </c>
      <c r="E327" s="77">
        <v>4763607.0999999996</v>
      </c>
      <c r="F327" s="22">
        <v>396967.26</v>
      </c>
      <c r="G327" s="91">
        <v>5.8813000000000004</v>
      </c>
      <c r="H327" s="56">
        <v>0</v>
      </c>
    </row>
    <row r="328" spans="1:8">
      <c r="A328" s="68" t="s">
        <v>1499</v>
      </c>
      <c r="B328" s="68" t="s">
        <v>307</v>
      </c>
      <c r="C328" s="77" t="s">
        <v>888</v>
      </c>
      <c r="D328" s="77">
        <v>539360.62</v>
      </c>
      <c r="E328" s="77">
        <v>797142.53</v>
      </c>
      <c r="F328" s="22">
        <v>66428.539999999994</v>
      </c>
      <c r="G328" s="91">
        <v>8.1194000000000006</v>
      </c>
      <c r="H328" s="56">
        <v>0</v>
      </c>
    </row>
    <row r="329" spans="1:8">
      <c r="A329" s="68" t="s">
        <v>1500</v>
      </c>
      <c r="B329" s="68" t="s">
        <v>433</v>
      </c>
      <c r="C329" s="77" t="s">
        <v>890</v>
      </c>
      <c r="D329" s="77">
        <v>1060950.5900000001</v>
      </c>
      <c r="E329" s="77">
        <v>3007759.48</v>
      </c>
      <c r="F329" s="22">
        <v>250646.62</v>
      </c>
      <c r="G329" s="91">
        <v>4.2328999999999999</v>
      </c>
      <c r="H329" s="56">
        <v>0</v>
      </c>
    </row>
    <row r="330" spans="1:8">
      <c r="A330" s="68" t="s">
        <v>1501</v>
      </c>
      <c r="B330" s="68" t="s">
        <v>63</v>
      </c>
      <c r="C330" s="77" t="s">
        <v>892</v>
      </c>
      <c r="D330" s="77">
        <v>318593.01</v>
      </c>
      <c r="E330" s="77">
        <v>529569.18000000005</v>
      </c>
      <c r="F330" s="22">
        <v>44130.77</v>
      </c>
      <c r="G330" s="91">
        <v>7.2192999999999996</v>
      </c>
      <c r="H330" s="56">
        <v>0</v>
      </c>
    </row>
    <row r="331" spans="1:8">
      <c r="A331" s="68" t="s">
        <v>1502</v>
      </c>
      <c r="B331" s="68" t="s">
        <v>433</v>
      </c>
      <c r="C331" s="77" t="s">
        <v>896</v>
      </c>
      <c r="D331" s="77">
        <v>2508798</v>
      </c>
      <c r="E331" s="77">
        <v>4987401</v>
      </c>
      <c r="F331" s="22">
        <v>415616.75</v>
      </c>
      <c r="G331" s="91">
        <v>6.0362999999999998</v>
      </c>
      <c r="H331" s="56">
        <v>0</v>
      </c>
    </row>
    <row r="332" spans="1:8">
      <c r="A332" s="68" t="s">
        <v>1503</v>
      </c>
      <c r="B332" s="68" t="s">
        <v>285</v>
      </c>
      <c r="C332" s="77" t="s">
        <v>900</v>
      </c>
      <c r="D332" s="77">
        <v>908249.58</v>
      </c>
      <c r="E332" s="77">
        <v>2068050.99</v>
      </c>
      <c r="F332" s="22">
        <v>172337.58</v>
      </c>
      <c r="G332" s="91">
        <v>5.2702</v>
      </c>
      <c r="H332" s="56">
        <v>0</v>
      </c>
    </row>
    <row r="333" spans="1:8">
      <c r="A333" s="68" t="s">
        <v>1504</v>
      </c>
      <c r="B333" s="68" t="s">
        <v>414</v>
      </c>
      <c r="C333" s="77" t="s">
        <v>902</v>
      </c>
      <c r="D333" s="77">
        <v>476500</v>
      </c>
      <c r="E333" s="77">
        <v>866571</v>
      </c>
      <c r="F333" s="22">
        <v>72214.25</v>
      </c>
      <c r="G333" s="91">
        <v>6.5983999999999998</v>
      </c>
      <c r="H333" s="56">
        <v>0</v>
      </c>
    </row>
    <row r="334" spans="1:8">
      <c r="A334" s="68" t="s">
        <v>1505</v>
      </c>
      <c r="B334" s="68" t="s">
        <v>44</v>
      </c>
      <c r="C334" s="77" t="s">
        <v>908</v>
      </c>
      <c r="D334" s="77">
        <v>26557699</v>
      </c>
      <c r="E334" s="77">
        <v>55965354</v>
      </c>
      <c r="F334" s="22">
        <v>4663779.5</v>
      </c>
      <c r="G334" s="91">
        <v>5.6944999999999997</v>
      </c>
      <c r="H334" s="56">
        <v>0</v>
      </c>
    </row>
    <row r="335" spans="1:8">
      <c r="A335" s="68" t="s">
        <v>1506</v>
      </c>
      <c r="B335" s="68" t="s">
        <v>44</v>
      </c>
      <c r="C335" s="77" t="s">
        <v>910</v>
      </c>
      <c r="D335" s="77">
        <v>2305818</v>
      </c>
      <c r="E335" s="77">
        <v>5684228</v>
      </c>
      <c r="F335" s="22">
        <v>473685.67</v>
      </c>
      <c r="G335" s="91">
        <v>4.8677999999999999</v>
      </c>
      <c r="H335" s="56">
        <v>0</v>
      </c>
    </row>
    <row r="336" spans="1:8">
      <c r="A336" s="68" t="s">
        <v>1507</v>
      </c>
      <c r="B336" s="68" t="s">
        <v>44</v>
      </c>
      <c r="C336" s="77" t="s">
        <v>914</v>
      </c>
      <c r="D336" s="77">
        <v>1142356</v>
      </c>
      <c r="E336" s="77">
        <v>1451827</v>
      </c>
      <c r="F336" s="22">
        <v>120985.58</v>
      </c>
      <c r="G336" s="91">
        <v>9.4420999999999999</v>
      </c>
      <c r="H336" s="56">
        <v>0</v>
      </c>
    </row>
    <row r="337" spans="1:8">
      <c r="A337" s="68" t="s">
        <v>1508</v>
      </c>
      <c r="B337" s="68" t="s">
        <v>274</v>
      </c>
      <c r="C337" s="77" t="s">
        <v>918</v>
      </c>
      <c r="D337" s="77">
        <v>3413924</v>
      </c>
      <c r="E337" s="77">
        <v>3360967.54</v>
      </c>
      <c r="F337" s="22">
        <v>280080.63</v>
      </c>
      <c r="G337" s="91">
        <v>12.1891</v>
      </c>
      <c r="H337" s="56">
        <v>0</v>
      </c>
    </row>
    <row r="338" spans="1:8">
      <c r="A338" s="68" t="s">
        <v>1509</v>
      </c>
      <c r="B338" s="68" t="s">
        <v>180</v>
      </c>
      <c r="C338" s="77" t="s">
        <v>920</v>
      </c>
      <c r="D338" s="77">
        <v>690659</v>
      </c>
      <c r="E338" s="77">
        <v>848385</v>
      </c>
      <c r="F338" s="22">
        <v>70698.75</v>
      </c>
      <c r="G338" s="91">
        <v>9.7690000000000001</v>
      </c>
      <c r="H338" s="56">
        <v>0</v>
      </c>
    </row>
    <row r="339" spans="1:8">
      <c r="A339" s="68" t="s">
        <v>1510</v>
      </c>
      <c r="B339" s="68" t="s">
        <v>44</v>
      </c>
      <c r="C339" s="77" t="s">
        <v>922</v>
      </c>
      <c r="D339" s="77">
        <v>2340492</v>
      </c>
      <c r="E339" s="77">
        <v>1579998</v>
      </c>
      <c r="F339" s="22">
        <v>131666.5</v>
      </c>
      <c r="G339" s="91">
        <v>17.7759</v>
      </c>
      <c r="H339" s="56">
        <v>0</v>
      </c>
    </row>
    <row r="340" spans="1:8">
      <c r="A340" s="68" t="s">
        <v>1511</v>
      </c>
      <c r="B340" s="68" t="s">
        <v>70</v>
      </c>
      <c r="C340" s="77" t="s">
        <v>924</v>
      </c>
      <c r="D340" s="77">
        <v>11392396</v>
      </c>
      <c r="E340" s="77">
        <v>24087353</v>
      </c>
      <c r="F340" s="22">
        <v>2007279.42</v>
      </c>
      <c r="G340" s="91">
        <v>5.6755000000000004</v>
      </c>
      <c r="H340" s="56">
        <v>0</v>
      </c>
    </row>
    <row r="341" spans="1:8">
      <c r="A341" s="68" t="s">
        <v>1512</v>
      </c>
      <c r="B341" s="68" t="s">
        <v>66</v>
      </c>
      <c r="C341" s="77" t="s">
        <v>926</v>
      </c>
      <c r="D341" s="77">
        <v>2994849</v>
      </c>
      <c r="E341" s="77">
        <v>4253950</v>
      </c>
      <c r="F341" s="22">
        <v>354495.83</v>
      </c>
      <c r="G341" s="91">
        <v>8.4481999999999999</v>
      </c>
      <c r="H341" s="56">
        <v>0</v>
      </c>
    </row>
    <row r="342" spans="1:8">
      <c r="A342" s="68" t="s">
        <v>1513</v>
      </c>
      <c r="B342" s="68" t="s">
        <v>44</v>
      </c>
      <c r="C342" s="77" t="s">
        <v>928</v>
      </c>
      <c r="D342" s="77">
        <v>4098497</v>
      </c>
      <c r="E342" s="77">
        <v>1099852</v>
      </c>
      <c r="F342" s="22">
        <v>91654.33</v>
      </c>
      <c r="G342" s="91">
        <v>44.716900000000003</v>
      </c>
      <c r="H342" s="56">
        <v>0</v>
      </c>
    </row>
    <row r="343" spans="1:8">
      <c r="A343" s="68" t="s">
        <v>1514</v>
      </c>
      <c r="B343" s="68" t="s">
        <v>107</v>
      </c>
      <c r="C343" s="77" t="s">
        <v>930</v>
      </c>
      <c r="D343" s="77">
        <v>8697241</v>
      </c>
      <c r="E343" s="77">
        <v>15624210</v>
      </c>
      <c r="F343" s="22">
        <v>1302017.5</v>
      </c>
      <c r="G343" s="91">
        <v>6.6798000000000002</v>
      </c>
      <c r="H343" s="56">
        <v>0</v>
      </c>
    </row>
    <row r="344" spans="1:8">
      <c r="A344" s="68" t="s">
        <v>1515</v>
      </c>
      <c r="B344" s="68" t="s">
        <v>107</v>
      </c>
      <c r="C344" s="77" t="s">
        <v>932</v>
      </c>
      <c r="D344" s="77">
        <v>1925220</v>
      </c>
      <c r="E344" s="77">
        <v>2223313</v>
      </c>
      <c r="F344" s="22">
        <v>185276.08</v>
      </c>
      <c r="G344" s="91">
        <v>10.3911</v>
      </c>
      <c r="H344" s="56">
        <v>0</v>
      </c>
    </row>
    <row r="345" spans="1:8">
      <c r="A345" s="68" t="s">
        <v>1516</v>
      </c>
      <c r="B345" s="68" t="s">
        <v>107</v>
      </c>
      <c r="C345" s="77" t="s">
        <v>934</v>
      </c>
      <c r="D345" s="77">
        <v>3029382</v>
      </c>
      <c r="E345" s="77">
        <v>4514272</v>
      </c>
      <c r="F345" s="22">
        <v>376189.33</v>
      </c>
      <c r="G345" s="91">
        <v>8.0527999999999995</v>
      </c>
      <c r="H345" s="56">
        <v>0</v>
      </c>
    </row>
    <row r="346" spans="1:8">
      <c r="A346" s="68" t="s">
        <v>1517</v>
      </c>
      <c r="B346" s="68" t="s">
        <v>44</v>
      </c>
      <c r="C346" s="77" t="s">
        <v>936</v>
      </c>
      <c r="D346" s="77">
        <v>7750549</v>
      </c>
      <c r="E346" s="77">
        <v>15035963</v>
      </c>
      <c r="F346" s="22">
        <v>1252996.92</v>
      </c>
      <c r="G346" s="91">
        <v>6.1856</v>
      </c>
      <c r="H346" s="56">
        <v>0</v>
      </c>
    </row>
    <row r="347" spans="1:8">
      <c r="A347" s="68" t="s">
        <v>1518</v>
      </c>
      <c r="B347" s="68" t="s">
        <v>269</v>
      </c>
      <c r="C347" s="77" t="s">
        <v>938</v>
      </c>
      <c r="D347" s="77">
        <v>485609.18</v>
      </c>
      <c r="E347" s="77">
        <v>603324.26</v>
      </c>
      <c r="F347" s="22">
        <v>50277.02</v>
      </c>
      <c r="G347" s="91">
        <v>9.6586999999999996</v>
      </c>
      <c r="H347" s="56">
        <v>0</v>
      </c>
    </row>
    <row r="348" spans="1:8">
      <c r="A348" s="68" t="s">
        <v>1519</v>
      </c>
      <c r="B348" s="68" t="s">
        <v>210</v>
      </c>
      <c r="C348" s="77" t="s">
        <v>940</v>
      </c>
      <c r="D348" s="77">
        <v>6565653</v>
      </c>
      <c r="E348" s="77">
        <v>9785685</v>
      </c>
      <c r="F348" s="22">
        <v>815473.75</v>
      </c>
      <c r="G348" s="91">
        <v>8.0512999999999995</v>
      </c>
      <c r="H348" s="56">
        <v>0</v>
      </c>
    </row>
    <row r="349" spans="1:8">
      <c r="A349" s="68" t="s">
        <v>1520</v>
      </c>
      <c r="B349" s="68" t="s">
        <v>400</v>
      </c>
      <c r="C349" s="77" t="s">
        <v>942</v>
      </c>
      <c r="D349" s="77">
        <v>34105</v>
      </c>
      <c r="E349" s="77">
        <v>6011238</v>
      </c>
      <c r="F349" s="22">
        <v>500936.5</v>
      </c>
      <c r="G349" s="91">
        <v>6.8099999999999994E-2</v>
      </c>
      <c r="H349" s="56">
        <v>10</v>
      </c>
    </row>
    <row r="350" spans="1:8">
      <c r="A350" s="68" t="s">
        <v>1521</v>
      </c>
      <c r="B350" s="68" t="s">
        <v>70</v>
      </c>
      <c r="C350" s="77" t="s">
        <v>947</v>
      </c>
      <c r="D350" s="77">
        <v>49680125</v>
      </c>
      <c r="E350" s="77">
        <v>70010873</v>
      </c>
      <c r="F350" s="22">
        <v>5834239.4199999999</v>
      </c>
      <c r="G350" s="91">
        <v>8.5152999999999999</v>
      </c>
      <c r="H350" s="56">
        <v>0</v>
      </c>
    </row>
    <row r="351" spans="1:8">
      <c r="A351" s="68" t="s">
        <v>1522</v>
      </c>
      <c r="B351" s="68" t="s">
        <v>51</v>
      </c>
      <c r="C351" s="77" t="s">
        <v>949</v>
      </c>
      <c r="D351" s="77">
        <v>171433.51</v>
      </c>
      <c r="E351" s="77">
        <v>633753.76</v>
      </c>
      <c r="F351" s="22">
        <v>52812.81</v>
      </c>
      <c r="G351" s="91">
        <v>3.2461000000000002</v>
      </c>
      <c r="H351" s="56">
        <v>0</v>
      </c>
    </row>
    <row r="352" spans="1:8">
      <c r="A352" s="68" t="s">
        <v>1523</v>
      </c>
      <c r="B352" s="68" t="s">
        <v>151</v>
      </c>
      <c r="C352" s="77" t="s">
        <v>951</v>
      </c>
      <c r="D352" s="77">
        <v>1403761.11</v>
      </c>
      <c r="E352" s="77">
        <v>2231544.66</v>
      </c>
      <c r="F352" s="22">
        <v>185962.06</v>
      </c>
      <c r="G352" s="91">
        <v>7.5486000000000004</v>
      </c>
      <c r="H352" s="56">
        <v>0</v>
      </c>
    </row>
    <row r="353" spans="1:8">
      <c r="A353" s="68" t="s">
        <v>1524</v>
      </c>
      <c r="B353" s="68" t="s">
        <v>350</v>
      </c>
      <c r="C353" s="77" t="s">
        <v>953</v>
      </c>
      <c r="D353" s="77">
        <v>5232495.33</v>
      </c>
      <c r="E353" s="77">
        <v>10491918.68</v>
      </c>
      <c r="F353" s="22">
        <v>874326.56</v>
      </c>
      <c r="G353" s="91">
        <v>5.9846000000000004</v>
      </c>
      <c r="H353" s="56">
        <v>0</v>
      </c>
    </row>
    <row r="354" spans="1:8">
      <c r="A354" s="68" t="s">
        <v>1525</v>
      </c>
      <c r="B354" s="68" t="s">
        <v>55</v>
      </c>
      <c r="C354" s="77" t="s">
        <v>955</v>
      </c>
      <c r="D354" s="77">
        <v>741595</v>
      </c>
      <c r="E354" s="77">
        <v>1463397</v>
      </c>
      <c r="F354" s="22">
        <v>121949.75</v>
      </c>
      <c r="G354" s="91">
        <v>6.0811999999999999</v>
      </c>
      <c r="H354" s="56">
        <v>0</v>
      </c>
    </row>
    <row r="355" spans="1:8">
      <c r="A355" s="68" t="s">
        <v>1526</v>
      </c>
      <c r="B355" s="68" t="s">
        <v>44</v>
      </c>
      <c r="C355" s="77" t="s">
        <v>957</v>
      </c>
      <c r="D355" s="77">
        <v>6235702</v>
      </c>
      <c r="E355" s="77">
        <v>7197651</v>
      </c>
      <c r="F355" s="22">
        <v>599804.25</v>
      </c>
      <c r="G355" s="91">
        <v>10.3962</v>
      </c>
      <c r="H355" s="56">
        <v>0</v>
      </c>
    </row>
    <row r="356" spans="1:8">
      <c r="A356" s="68" t="s">
        <v>1527</v>
      </c>
      <c r="B356" s="68" t="s">
        <v>414</v>
      </c>
      <c r="C356" s="77" t="s">
        <v>959</v>
      </c>
      <c r="D356" s="77">
        <v>957379.12</v>
      </c>
      <c r="E356" s="77">
        <v>951175.61</v>
      </c>
      <c r="F356" s="22">
        <v>79264.63</v>
      </c>
      <c r="G356" s="91">
        <v>12.0783</v>
      </c>
      <c r="H356" s="56">
        <v>0</v>
      </c>
    </row>
    <row r="357" spans="1:8">
      <c r="A357" s="68" t="s">
        <v>1528</v>
      </c>
      <c r="B357" s="68" t="s">
        <v>82</v>
      </c>
      <c r="C357" s="77" t="s">
        <v>961</v>
      </c>
      <c r="D357" s="77">
        <v>2520511</v>
      </c>
      <c r="E357" s="77">
        <v>1702823</v>
      </c>
      <c r="F357" s="22">
        <v>141901.92000000001</v>
      </c>
      <c r="G357" s="91">
        <v>17.7623</v>
      </c>
      <c r="H357" s="56">
        <v>0</v>
      </c>
    </row>
    <row r="358" spans="1:8">
      <c r="A358" s="68" t="s">
        <v>1529</v>
      </c>
      <c r="B358" s="68" t="s">
        <v>171</v>
      </c>
      <c r="C358" s="77" t="s">
        <v>963</v>
      </c>
      <c r="D358" s="77">
        <v>205701.2</v>
      </c>
      <c r="E358" s="77">
        <v>1057764.5900000001</v>
      </c>
      <c r="F358" s="22">
        <v>88147.05</v>
      </c>
      <c r="G358" s="91">
        <v>2.3336000000000001</v>
      </c>
      <c r="H358" s="56">
        <v>0</v>
      </c>
    </row>
    <row r="359" spans="1:8">
      <c r="A359" s="68" t="s">
        <v>1530</v>
      </c>
      <c r="B359" s="68" t="s">
        <v>107</v>
      </c>
      <c r="C359" s="77" t="s">
        <v>965</v>
      </c>
      <c r="D359" s="77">
        <v>307997</v>
      </c>
      <c r="E359" s="77">
        <v>775633</v>
      </c>
      <c r="F359" s="22">
        <v>64636.08</v>
      </c>
      <c r="G359" s="91">
        <v>4.7651000000000003</v>
      </c>
      <c r="H359" s="56">
        <v>0</v>
      </c>
    </row>
    <row r="360" spans="1:8">
      <c r="A360" s="68" t="s">
        <v>1531</v>
      </c>
      <c r="B360" s="68" t="s">
        <v>180</v>
      </c>
      <c r="C360" s="77" t="s">
        <v>967</v>
      </c>
      <c r="D360" s="77">
        <v>1429362</v>
      </c>
      <c r="E360" s="77">
        <v>1490034</v>
      </c>
      <c r="F360" s="22">
        <v>124169.5</v>
      </c>
      <c r="G360" s="91">
        <v>11.5114</v>
      </c>
      <c r="H360" s="56">
        <v>0</v>
      </c>
    </row>
    <row r="361" spans="1:8">
      <c r="A361" s="68" t="s">
        <v>1532</v>
      </c>
      <c r="B361" s="68" t="s">
        <v>171</v>
      </c>
      <c r="C361" s="77" t="s">
        <v>975</v>
      </c>
      <c r="D361" s="77">
        <v>563645</v>
      </c>
      <c r="E361" s="77">
        <v>484539</v>
      </c>
      <c r="F361" s="22">
        <v>40378.25</v>
      </c>
      <c r="G361" s="91">
        <v>13.959099999999999</v>
      </c>
      <c r="H361" s="56">
        <v>0</v>
      </c>
    </row>
    <row r="362" spans="1:8">
      <c r="A362" s="68" t="s">
        <v>1533</v>
      </c>
      <c r="B362" s="68" t="s">
        <v>60</v>
      </c>
      <c r="C362" s="77" t="s">
        <v>977</v>
      </c>
      <c r="D362" s="77">
        <v>1307909</v>
      </c>
      <c r="E362" s="77">
        <v>4480951</v>
      </c>
      <c r="F362" s="22">
        <v>373412.58</v>
      </c>
      <c r="G362" s="91">
        <v>3.5026000000000002</v>
      </c>
      <c r="H362" s="56">
        <v>0</v>
      </c>
    </row>
    <row r="363" spans="1:8">
      <c r="A363" s="68" t="s">
        <v>1534</v>
      </c>
      <c r="B363" s="68" t="s">
        <v>29</v>
      </c>
      <c r="C363" s="77" t="s">
        <v>981</v>
      </c>
      <c r="D363" s="77">
        <v>550422</v>
      </c>
      <c r="E363" s="77">
        <v>2767495</v>
      </c>
      <c r="F363" s="22">
        <v>230624.58</v>
      </c>
      <c r="G363" s="91">
        <v>2.3866999999999998</v>
      </c>
      <c r="H363" s="56">
        <v>0</v>
      </c>
    </row>
    <row r="364" spans="1:8">
      <c r="A364" s="68" t="s">
        <v>1535</v>
      </c>
      <c r="B364" s="68" t="s">
        <v>82</v>
      </c>
      <c r="C364" s="77" t="s">
        <v>983</v>
      </c>
      <c r="D364" s="77">
        <v>487695.87</v>
      </c>
      <c r="E364" s="77">
        <v>233755.39</v>
      </c>
      <c r="F364" s="22">
        <v>19479.62</v>
      </c>
      <c r="G364" s="91">
        <v>25.036200000000001</v>
      </c>
      <c r="H364" s="56">
        <v>0</v>
      </c>
    </row>
    <row r="365" spans="1:8">
      <c r="A365" s="68" t="s">
        <v>1536</v>
      </c>
      <c r="B365" s="68" t="s">
        <v>307</v>
      </c>
      <c r="C365" s="77" t="s">
        <v>985</v>
      </c>
      <c r="D365" s="77">
        <v>1143992.6399999999</v>
      </c>
      <c r="E365" s="77">
        <v>2172585.6800000002</v>
      </c>
      <c r="F365" s="22">
        <v>181048.81</v>
      </c>
      <c r="G365" s="91">
        <v>6.3186999999999998</v>
      </c>
      <c r="H365" s="56">
        <v>0</v>
      </c>
    </row>
    <row r="366" spans="1:8">
      <c r="A366" s="68" t="s">
        <v>1537</v>
      </c>
      <c r="B366" s="68" t="s">
        <v>307</v>
      </c>
      <c r="C366" s="77" t="s">
        <v>987</v>
      </c>
      <c r="D366" s="77">
        <v>1501026.32</v>
      </c>
      <c r="E366" s="77">
        <v>2136232</v>
      </c>
      <c r="F366" s="22">
        <v>178019.33</v>
      </c>
      <c r="G366" s="91">
        <v>8.4318000000000008</v>
      </c>
      <c r="H366" s="56">
        <v>0</v>
      </c>
    </row>
    <row r="367" spans="1:8">
      <c r="A367" s="68" t="s">
        <v>1538</v>
      </c>
      <c r="B367" s="68" t="s">
        <v>34</v>
      </c>
      <c r="C367" s="77" t="s">
        <v>991</v>
      </c>
      <c r="D367" s="77">
        <v>1175447.31</v>
      </c>
      <c r="E367" s="77">
        <v>1568799.2</v>
      </c>
      <c r="F367" s="22">
        <v>130733.27</v>
      </c>
      <c r="G367" s="91">
        <v>8.9911999999999992</v>
      </c>
      <c r="H367" s="56">
        <v>0</v>
      </c>
    </row>
    <row r="368" spans="1:8">
      <c r="A368" s="68" t="s">
        <v>1539</v>
      </c>
      <c r="B368" s="68" t="s">
        <v>48</v>
      </c>
      <c r="C368" s="77" t="s">
        <v>993</v>
      </c>
      <c r="D368" s="77">
        <v>34517.9</v>
      </c>
      <c r="E368" s="77">
        <v>556060.30000000005</v>
      </c>
      <c r="F368" s="22">
        <v>46338.36</v>
      </c>
      <c r="G368" s="91">
        <v>0.74490000000000001</v>
      </c>
      <c r="H368" s="56">
        <v>3.33</v>
      </c>
    </row>
    <row r="369" spans="1:8">
      <c r="A369" s="68" t="s">
        <v>1540</v>
      </c>
      <c r="B369" s="68" t="s">
        <v>44</v>
      </c>
      <c r="C369" s="77" t="s">
        <v>995</v>
      </c>
      <c r="D369" s="77">
        <v>313887</v>
      </c>
      <c r="E369" s="77">
        <v>886634</v>
      </c>
      <c r="F369" s="22">
        <v>73886.17</v>
      </c>
      <c r="G369" s="91">
        <v>4.2483000000000004</v>
      </c>
      <c r="H369" s="56">
        <v>0</v>
      </c>
    </row>
    <row r="370" spans="1:8">
      <c r="A370" s="68" t="s">
        <v>1541</v>
      </c>
      <c r="B370" s="68" t="s">
        <v>151</v>
      </c>
      <c r="C370" s="77" t="s">
        <v>997</v>
      </c>
      <c r="D370" s="77">
        <v>3253633.87</v>
      </c>
      <c r="E370" s="77">
        <v>3151895.56</v>
      </c>
      <c r="F370" s="22">
        <v>262657.96000000002</v>
      </c>
      <c r="G370" s="91">
        <v>12.3873</v>
      </c>
      <c r="H370" s="56">
        <v>0</v>
      </c>
    </row>
    <row r="371" spans="1:8">
      <c r="A371" s="68" t="s">
        <v>1542</v>
      </c>
      <c r="B371" s="68" t="s">
        <v>107</v>
      </c>
      <c r="C371" s="77" t="s">
        <v>999</v>
      </c>
      <c r="D371" s="77">
        <v>19699685</v>
      </c>
      <c r="E371" s="77">
        <v>33236447</v>
      </c>
      <c r="F371" s="22">
        <v>2769703.92</v>
      </c>
      <c r="G371" s="91">
        <v>7.1125999999999996</v>
      </c>
      <c r="H371" s="56">
        <v>0</v>
      </c>
    </row>
    <row r="372" spans="1:8">
      <c r="A372" s="68" t="s">
        <v>1543</v>
      </c>
      <c r="B372" s="68" t="s">
        <v>509</v>
      </c>
      <c r="C372" s="77" t="s">
        <v>1001</v>
      </c>
      <c r="D372" s="77">
        <v>828547.8</v>
      </c>
      <c r="E372" s="77">
        <v>1925859.56</v>
      </c>
      <c r="F372" s="22">
        <v>160488.29999999999</v>
      </c>
      <c r="G372" s="91">
        <v>5.1627000000000001</v>
      </c>
      <c r="H372" s="56">
        <v>0</v>
      </c>
    </row>
    <row r="373" spans="1:8">
      <c r="A373" s="68" t="s">
        <v>1544</v>
      </c>
      <c r="B373" s="68" t="s">
        <v>233</v>
      </c>
      <c r="C373" s="77" t="s">
        <v>1003</v>
      </c>
      <c r="D373" s="77">
        <v>561996.05000000005</v>
      </c>
      <c r="E373" s="77">
        <v>498905.45</v>
      </c>
      <c r="F373" s="22">
        <v>41575.449999999997</v>
      </c>
      <c r="G373" s="91">
        <v>13.5175</v>
      </c>
      <c r="H373" s="56">
        <v>0</v>
      </c>
    </row>
    <row r="374" spans="1:8">
      <c r="A374" s="68" t="s">
        <v>1545</v>
      </c>
      <c r="B374" s="68" t="s">
        <v>55</v>
      </c>
      <c r="C374" s="77" t="s">
        <v>1005</v>
      </c>
      <c r="D374" s="77">
        <v>2038088</v>
      </c>
      <c r="E374" s="77">
        <v>3189653</v>
      </c>
      <c r="F374" s="22">
        <v>265804.42</v>
      </c>
      <c r="G374" s="91">
        <v>7.6676000000000002</v>
      </c>
      <c r="H374" s="56">
        <v>0</v>
      </c>
    </row>
    <row r="375" spans="1:8">
      <c r="A375" s="68" t="s">
        <v>1546</v>
      </c>
      <c r="B375" s="68" t="s">
        <v>29</v>
      </c>
      <c r="C375" s="77" t="s">
        <v>1009</v>
      </c>
      <c r="D375" s="77">
        <v>4297887</v>
      </c>
      <c r="E375" s="77">
        <v>6092812</v>
      </c>
      <c r="F375" s="22">
        <v>507734.33</v>
      </c>
      <c r="G375" s="91">
        <v>8.4648000000000003</v>
      </c>
      <c r="H375" s="56">
        <v>0</v>
      </c>
    </row>
    <row r="376" spans="1:8">
      <c r="A376" s="68" t="s">
        <v>1547</v>
      </c>
      <c r="B376" s="68" t="s">
        <v>14</v>
      </c>
      <c r="C376" s="77" t="s">
        <v>1011</v>
      </c>
      <c r="D376" s="77">
        <v>624030</v>
      </c>
      <c r="E376" s="77">
        <v>2379148</v>
      </c>
      <c r="F376" s="22">
        <v>198262.33</v>
      </c>
      <c r="G376" s="91">
        <v>3.1475</v>
      </c>
      <c r="H376" s="56">
        <v>0</v>
      </c>
    </row>
    <row r="377" spans="1:8">
      <c r="A377" s="68" t="s">
        <v>1548</v>
      </c>
      <c r="B377" s="68" t="s">
        <v>355</v>
      </c>
      <c r="C377" s="77" t="s">
        <v>1013</v>
      </c>
      <c r="D377" s="77">
        <v>817921</v>
      </c>
      <c r="E377" s="77">
        <v>2276604</v>
      </c>
      <c r="F377" s="22">
        <v>189717</v>
      </c>
      <c r="G377" s="91">
        <v>4.3113000000000001</v>
      </c>
      <c r="H377" s="56">
        <v>0</v>
      </c>
    </row>
    <row r="378" spans="1:8">
      <c r="A378" s="68" t="s">
        <v>1549</v>
      </c>
      <c r="B378" s="68" t="s">
        <v>44</v>
      </c>
      <c r="C378" s="77" t="s">
        <v>1015</v>
      </c>
      <c r="D378" s="77">
        <v>2034015.68</v>
      </c>
      <c r="E378" s="77">
        <v>2473726.7799999998</v>
      </c>
      <c r="F378" s="22">
        <v>206143.9</v>
      </c>
      <c r="G378" s="91">
        <v>9.8670000000000009</v>
      </c>
      <c r="H378" s="56">
        <v>0</v>
      </c>
    </row>
    <row r="379" spans="1:8">
      <c r="A379" s="68" t="s">
        <v>1550</v>
      </c>
      <c r="B379" s="68" t="s">
        <v>151</v>
      </c>
      <c r="C379" s="77" t="s">
        <v>1017</v>
      </c>
      <c r="D379" s="77">
        <v>1147552.1499999999</v>
      </c>
      <c r="E379" s="77">
        <v>1643720.58</v>
      </c>
      <c r="F379" s="22">
        <v>136976.72</v>
      </c>
      <c r="G379" s="91">
        <v>8.3777000000000008</v>
      </c>
      <c r="H379" s="56">
        <v>0</v>
      </c>
    </row>
    <row r="380" spans="1:8">
      <c r="A380" s="68" t="s">
        <v>1551</v>
      </c>
      <c r="B380" s="68" t="s">
        <v>291</v>
      </c>
      <c r="C380" s="77" t="s">
        <v>1019</v>
      </c>
      <c r="D380" s="77">
        <v>13072331.5</v>
      </c>
      <c r="E380" s="77">
        <v>19794005.609999999</v>
      </c>
      <c r="F380" s="22">
        <v>1649500.47</v>
      </c>
      <c r="G380" s="91">
        <v>7.9249999999999998</v>
      </c>
      <c r="H380" s="56">
        <v>0</v>
      </c>
    </row>
    <row r="381" spans="1:8">
      <c r="A381" s="68" t="s">
        <v>1552</v>
      </c>
      <c r="B381" s="68" t="s">
        <v>63</v>
      </c>
      <c r="C381" s="77" t="s">
        <v>1021</v>
      </c>
      <c r="D381" s="77">
        <v>761899.21</v>
      </c>
      <c r="E381" s="77">
        <v>1961463</v>
      </c>
      <c r="F381" s="22">
        <v>163455.25</v>
      </c>
      <c r="G381" s="91">
        <v>4.6612</v>
      </c>
      <c r="H381" s="56">
        <v>0</v>
      </c>
    </row>
    <row r="382" spans="1:8">
      <c r="A382" s="68" t="s">
        <v>1553</v>
      </c>
      <c r="B382" s="68" t="s">
        <v>130</v>
      </c>
      <c r="C382" s="77" t="s">
        <v>1023</v>
      </c>
      <c r="D382" s="77">
        <v>273771</v>
      </c>
      <c r="E382" s="77">
        <v>1488640</v>
      </c>
      <c r="F382" s="22">
        <v>124053.33</v>
      </c>
      <c r="G382" s="91">
        <v>2.2069000000000001</v>
      </c>
      <c r="H382" s="56">
        <v>0</v>
      </c>
    </row>
    <row r="383" spans="1:8">
      <c r="A383" s="68" t="s">
        <v>1554</v>
      </c>
      <c r="B383" s="68" t="s">
        <v>66</v>
      </c>
      <c r="C383" s="77" t="s">
        <v>1027</v>
      </c>
      <c r="D383" s="77">
        <v>1072918</v>
      </c>
      <c r="E383" s="77">
        <v>789482</v>
      </c>
      <c r="F383" s="22">
        <v>65790.17</v>
      </c>
      <c r="G383" s="91">
        <v>16.308199999999999</v>
      </c>
      <c r="H383" s="56">
        <v>0</v>
      </c>
    </row>
    <row r="384" spans="1:8">
      <c r="A384" s="68" t="s">
        <v>1555</v>
      </c>
      <c r="B384" s="68" t="s">
        <v>44</v>
      </c>
      <c r="C384" s="77" t="s">
        <v>1029</v>
      </c>
      <c r="D384" s="77">
        <v>4548420</v>
      </c>
      <c r="E384" s="77">
        <v>2446798</v>
      </c>
      <c r="F384" s="22">
        <v>203899.83</v>
      </c>
      <c r="G384" s="91">
        <v>22.307099999999998</v>
      </c>
      <c r="H384" s="56">
        <v>0</v>
      </c>
    </row>
    <row r="385" spans="1:8">
      <c r="A385" s="68" t="s">
        <v>1556</v>
      </c>
      <c r="B385" s="68" t="s">
        <v>433</v>
      </c>
      <c r="C385" s="77" t="s">
        <v>1031</v>
      </c>
      <c r="D385" s="77">
        <v>275273.63</v>
      </c>
      <c r="E385" s="77">
        <v>1191049.46</v>
      </c>
      <c r="F385" s="22">
        <v>99254.12</v>
      </c>
      <c r="G385" s="91">
        <v>2.7734000000000001</v>
      </c>
      <c r="H385" s="56">
        <v>0</v>
      </c>
    </row>
    <row r="386" spans="1:8">
      <c r="A386" s="68" t="s">
        <v>1557</v>
      </c>
      <c r="B386" s="68" t="s">
        <v>260</v>
      </c>
      <c r="C386" s="77" t="s">
        <v>1033</v>
      </c>
      <c r="D386" s="77">
        <v>740863.33</v>
      </c>
      <c r="E386" s="77">
        <v>3213446.45</v>
      </c>
      <c r="F386" s="22">
        <v>267787.2</v>
      </c>
      <c r="G386" s="91">
        <v>2.7665999999999999</v>
      </c>
      <c r="H386" s="56">
        <v>0</v>
      </c>
    </row>
    <row r="387" spans="1:8">
      <c r="A387" s="68" t="s">
        <v>1558</v>
      </c>
      <c r="B387" s="68" t="s">
        <v>70</v>
      </c>
      <c r="C387" s="77" t="s">
        <v>1035</v>
      </c>
      <c r="D387" s="77">
        <v>3429724</v>
      </c>
      <c r="E387" s="77">
        <v>15236123</v>
      </c>
      <c r="F387" s="22">
        <v>1269676.92</v>
      </c>
      <c r="G387" s="91">
        <v>2.7012999999999998</v>
      </c>
      <c r="H387" s="56">
        <v>0</v>
      </c>
    </row>
    <row r="388" spans="1:8">
      <c r="A388" s="68" t="s">
        <v>1559</v>
      </c>
      <c r="B388" s="68" t="s">
        <v>60</v>
      </c>
      <c r="C388" s="77" t="s">
        <v>1037</v>
      </c>
      <c r="D388" s="77">
        <v>1001569.45</v>
      </c>
      <c r="E388" s="77">
        <v>1031226.34</v>
      </c>
      <c r="F388" s="22">
        <v>85935.53</v>
      </c>
      <c r="G388" s="91">
        <v>11.6549</v>
      </c>
      <c r="H388" s="56">
        <v>0</v>
      </c>
    </row>
    <row r="389" spans="1:8">
      <c r="A389" s="68" t="s">
        <v>1560</v>
      </c>
      <c r="B389" s="68" t="s">
        <v>210</v>
      </c>
      <c r="C389" s="77" t="s">
        <v>1039</v>
      </c>
      <c r="D389" s="77">
        <v>1103656</v>
      </c>
      <c r="E389" s="77">
        <v>5877097</v>
      </c>
      <c r="F389" s="22">
        <v>489758.08</v>
      </c>
      <c r="G389" s="91">
        <v>2.2534999999999998</v>
      </c>
      <c r="H389" s="56">
        <v>0</v>
      </c>
    </row>
    <row r="390" spans="1:8">
      <c r="A390" s="68" t="s">
        <v>1561</v>
      </c>
      <c r="B390" s="68" t="s">
        <v>251</v>
      </c>
      <c r="C390" s="77" t="s">
        <v>1041</v>
      </c>
      <c r="D390" s="77">
        <v>193038.63</v>
      </c>
      <c r="E390" s="77">
        <v>178260.88</v>
      </c>
      <c r="F390" s="22">
        <v>14855.07</v>
      </c>
      <c r="G390" s="91">
        <v>12.9948</v>
      </c>
      <c r="H390" s="56">
        <v>0</v>
      </c>
    </row>
    <row r="391" spans="1:8">
      <c r="A391" s="68" t="s">
        <v>1562</v>
      </c>
      <c r="B391" s="68" t="s">
        <v>288</v>
      </c>
      <c r="C391" s="77" t="s">
        <v>1043</v>
      </c>
      <c r="D391" s="77">
        <v>4013715</v>
      </c>
      <c r="E391" s="77">
        <v>5012676</v>
      </c>
      <c r="F391" s="22">
        <v>417723</v>
      </c>
      <c r="G391" s="91">
        <v>9.6085999999999991</v>
      </c>
      <c r="H391" s="56">
        <v>0</v>
      </c>
    </row>
    <row r="392" spans="1:8">
      <c r="A392" s="68" t="s">
        <v>1563</v>
      </c>
      <c r="B392" s="68" t="s">
        <v>20</v>
      </c>
      <c r="C392" s="77" t="s">
        <v>1047</v>
      </c>
      <c r="D392" s="77">
        <v>1413340.08</v>
      </c>
      <c r="E392" s="77">
        <v>1443974.57</v>
      </c>
      <c r="F392" s="22">
        <v>120331.21</v>
      </c>
      <c r="G392" s="91">
        <v>11.7454</v>
      </c>
      <c r="H392" s="56">
        <v>0</v>
      </c>
    </row>
    <row r="393" spans="1:8">
      <c r="A393" s="68" t="s">
        <v>1564</v>
      </c>
      <c r="B393" s="68" t="s">
        <v>288</v>
      </c>
      <c r="C393" s="77" t="s">
        <v>1049</v>
      </c>
      <c r="D393" s="77">
        <v>1223956</v>
      </c>
      <c r="E393" s="77">
        <v>439618</v>
      </c>
      <c r="F393" s="22">
        <v>36634.83</v>
      </c>
      <c r="G393" s="91">
        <v>33.409599999999998</v>
      </c>
      <c r="H393" s="56">
        <v>0</v>
      </c>
    </row>
    <row r="394" spans="1:8">
      <c r="A394" s="68" t="s">
        <v>1565</v>
      </c>
      <c r="B394" s="68" t="s">
        <v>44</v>
      </c>
      <c r="C394" s="77" t="s">
        <v>1051</v>
      </c>
      <c r="D394" s="77">
        <v>3252887</v>
      </c>
      <c r="E394" s="77">
        <v>2999746</v>
      </c>
      <c r="F394" s="22">
        <v>249978.83</v>
      </c>
      <c r="G394" s="91">
        <v>13.012600000000001</v>
      </c>
      <c r="H394" s="56">
        <v>0</v>
      </c>
    </row>
    <row r="395" spans="1:8">
      <c r="A395" s="68" t="s">
        <v>1566</v>
      </c>
      <c r="B395" s="68" t="s">
        <v>291</v>
      </c>
      <c r="C395" s="77" t="s">
        <v>1053</v>
      </c>
      <c r="D395" s="77">
        <v>2210842</v>
      </c>
      <c r="E395" s="77">
        <v>3287778</v>
      </c>
      <c r="F395" s="22">
        <v>273981.5</v>
      </c>
      <c r="G395" s="91">
        <v>8.0693000000000001</v>
      </c>
      <c r="H395" s="56">
        <v>0</v>
      </c>
    </row>
    <row r="396" spans="1:8">
      <c r="A396" s="68" t="s">
        <v>1567</v>
      </c>
      <c r="B396" s="68" t="s">
        <v>280</v>
      </c>
      <c r="C396" s="77" t="s">
        <v>1055</v>
      </c>
      <c r="D396" s="77">
        <v>2739943.47</v>
      </c>
      <c r="E396" s="77">
        <v>1615929.49</v>
      </c>
      <c r="F396" s="22">
        <v>134660.79</v>
      </c>
      <c r="G396" s="91">
        <v>20.347000000000001</v>
      </c>
      <c r="H396" s="56">
        <v>0</v>
      </c>
    </row>
    <row r="397" spans="1:8">
      <c r="A397" s="68" t="s">
        <v>1568</v>
      </c>
      <c r="B397" s="68" t="s">
        <v>51</v>
      </c>
      <c r="C397" s="77" t="s">
        <v>1057</v>
      </c>
      <c r="D397" s="77">
        <v>203298.73</v>
      </c>
      <c r="E397" s="77">
        <v>297554.82</v>
      </c>
      <c r="F397" s="22">
        <v>24796.240000000002</v>
      </c>
      <c r="G397" s="91">
        <v>8.1988000000000003</v>
      </c>
      <c r="H397" s="56">
        <v>0</v>
      </c>
    </row>
    <row r="398" spans="1:8">
      <c r="A398" s="68" t="s">
        <v>1569</v>
      </c>
      <c r="B398" s="68" t="s">
        <v>44</v>
      </c>
      <c r="C398" s="77" t="s">
        <v>1059</v>
      </c>
      <c r="D398" s="77">
        <v>12782462</v>
      </c>
      <c r="E398" s="77">
        <v>44199121</v>
      </c>
      <c r="F398" s="22">
        <v>3683260.08</v>
      </c>
      <c r="G398" s="91">
        <v>3.4704000000000002</v>
      </c>
      <c r="H398" s="56">
        <v>0</v>
      </c>
    </row>
    <row r="399" spans="1:8">
      <c r="A399" s="68" t="s">
        <v>1570</v>
      </c>
      <c r="B399" s="68" t="s">
        <v>63</v>
      </c>
      <c r="C399" s="77" t="s">
        <v>1061</v>
      </c>
      <c r="D399" s="77">
        <v>736914.2</v>
      </c>
      <c r="E399" s="77">
        <v>2417447.98</v>
      </c>
      <c r="F399" s="22">
        <v>201454</v>
      </c>
      <c r="G399" s="91">
        <v>3.6579999999999999</v>
      </c>
      <c r="H399" s="56">
        <v>0</v>
      </c>
    </row>
    <row r="400" spans="1:8">
      <c r="A400" s="68" t="s">
        <v>1571</v>
      </c>
      <c r="B400" s="68" t="s">
        <v>180</v>
      </c>
      <c r="C400" s="77" t="s">
        <v>1063</v>
      </c>
      <c r="D400" s="77">
        <v>2751287.95</v>
      </c>
      <c r="E400" s="77">
        <v>4331289.5</v>
      </c>
      <c r="F400" s="22">
        <v>360940.79</v>
      </c>
      <c r="G400" s="91">
        <v>7.6224999999999996</v>
      </c>
      <c r="H400" s="56">
        <v>0</v>
      </c>
    </row>
    <row r="401" spans="1:8">
      <c r="A401" s="68" t="s">
        <v>1572</v>
      </c>
      <c r="B401" s="68" t="s">
        <v>107</v>
      </c>
      <c r="C401" s="77" t="s">
        <v>1067</v>
      </c>
      <c r="D401" s="77">
        <v>1414410</v>
      </c>
      <c r="E401" s="77">
        <v>896178</v>
      </c>
      <c r="F401" s="22">
        <v>74681.5</v>
      </c>
      <c r="G401" s="91">
        <v>18.9392</v>
      </c>
      <c r="H401" s="56">
        <v>0</v>
      </c>
    </row>
    <row r="402" spans="1:8">
      <c r="A402" s="68" t="s">
        <v>1573</v>
      </c>
      <c r="B402" s="68" t="s">
        <v>102</v>
      </c>
      <c r="C402" s="77" t="s">
        <v>1069</v>
      </c>
      <c r="D402" s="77">
        <v>1882745.9</v>
      </c>
      <c r="E402" s="77">
        <v>2554365.79</v>
      </c>
      <c r="F402" s="22">
        <v>212863.82</v>
      </c>
      <c r="G402" s="91">
        <v>8.8447999999999993</v>
      </c>
      <c r="H402" s="56">
        <v>0</v>
      </c>
    </row>
    <row r="403" spans="1:8">
      <c r="A403" s="68" t="s">
        <v>1574</v>
      </c>
      <c r="B403" s="68" t="s">
        <v>238</v>
      </c>
      <c r="C403" s="77" t="s">
        <v>1071</v>
      </c>
      <c r="D403" s="77">
        <v>4485364.12</v>
      </c>
      <c r="E403" s="77">
        <v>4843006.95</v>
      </c>
      <c r="F403" s="22">
        <v>403583.91</v>
      </c>
      <c r="G403" s="91">
        <v>11.113799999999999</v>
      </c>
      <c r="H403" s="56">
        <v>0</v>
      </c>
    </row>
    <row r="404" spans="1:8">
      <c r="A404" s="68" t="s">
        <v>1575</v>
      </c>
      <c r="B404" s="68" t="s">
        <v>355</v>
      </c>
      <c r="C404" s="77" t="s">
        <v>1075</v>
      </c>
      <c r="D404" s="77">
        <v>2498644</v>
      </c>
      <c r="E404" s="77">
        <v>5167230</v>
      </c>
      <c r="F404" s="22">
        <v>430602.5</v>
      </c>
      <c r="G404" s="91">
        <v>5.8026999999999997</v>
      </c>
      <c r="H404" s="56">
        <v>0</v>
      </c>
    </row>
    <row r="405" spans="1:8">
      <c r="A405" s="68" t="s">
        <v>1576</v>
      </c>
      <c r="B405" s="68" t="s">
        <v>230</v>
      </c>
      <c r="C405" s="77" t="s">
        <v>1077</v>
      </c>
      <c r="D405" s="77">
        <v>398804</v>
      </c>
      <c r="E405" s="77">
        <v>401958.77</v>
      </c>
      <c r="F405" s="22">
        <v>33496.559999999998</v>
      </c>
      <c r="G405" s="91">
        <v>11.905799999999999</v>
      </c>
      <c r="H405" s="56">
        <v>0</v>
      </c>
    </row>
    <row r="406" spans="1:8">
      <c r="A406" s="68" t="s">
        <v>1577</v>
      </c>
      <c r="B406" s="68" t="s">
        <v>118</v>
      </c>
      <c r="C406" s="77" t="s">
        <v>1081</v>
      </c>
      <c r="D406" s="77">
        <v>4838054.91</v>
      </c>
      <c r="E406" s="77">
        <v>3683356.22</v>
      </c>
      <c r="F406" s="22">
        <v>306946.34999999998</v>
      </c>
      <c r="G406" s="91">
        <v>15.761900000000001</v>
      </c>
      <c r="H406" s="56">
        <v>0</v>
      </c>
    </row>
    <row r="407" spans="1:8">
      <c r="A407" s="68" t="s">
        <v>1578</v>
      </c>
      <c r="B407" s="68" t="s">
        <v>288</v>
      </c>
      <c r="C407" s="77" t="s">
        <v>1083</v>
      </c>
      <c r="D407" s="77">
        <v>4132985.36</v>
      </c>
      <c r="E407" s="77">
        <v>7542513.0899999999</v>
      </c>
      <c r="F407" s="22">
        <v>628542.76</v>
      </c>
      <c r="G407" s="91">
        <v>6.5754999999999999</v>
      </c>
      <c r="H407" s="56">
        <v>0</v>
      </c>
    </row>
    <row r="408" spans="1:8">
      <c r="A408" s="68" t="s">
        <v>1579</v>
      </c>
      <c r="B408" s="68" t="s">
        <v>568</v>
      </c>
      <c r="C408" s="77" t="s">
        <v>1089</v>
      </c>
      <c r="D408" s="77">
        <v>1834304.39</v>
      </c>
      <c r="E408" s="77">
        <v>7396490.4000000004</v>
      </c>
      <c r="F408" s="22">
        <v>616374.19999999995</v>
      </c>
      <c r="G408" s="91">
        <v>2.976</v>
      </c>
      <c r="H408" s="56">
        <v>0</v>
      </c>
    </row>
    <row r="409" spans="1:8">
      <c r="A409" s="68" t="s">
        <v>1580</v>
      </c>
      <c r="B409" s="68" t="s">
        <v>233</v>
      </c>
      <c r="C409" s="77" t="s">
        <v>1095</v>
      </c>
      <c r="D409" s="77">
        <v>1860150</v>
      </c>
      <c r="E409" s="77">
        <v>6451239</v>
      </c>
      <c r="F409" s="22">
        <v>537603.25</v>
      </c>
      <c r="G409" s="91">
        <v>3.4601000000000002</v>
      </c>
      <c r="H409" s="56">
        <v>0</v>
      </c>
    </row>
    <row r="410" spans="1:8">
      <c r="A410" s="68" t="s">
        <v>1581</v>
      </c>
      <c r="B410" s="68" t="s">
        <v>34</v>
      </c>
      <c r="C410" s="77" t="s">
        <v>1097</v>
      </c>
      <c r="D410" s="77">
        <v>1365878</v>
      </c>
      <c r="E410" s="77">
        <v>2053142</v>
      </c>
      <c r="F410" s="22">
        <v>171095.17</v>
      </c>
      <c r="G410" s="91">
        <v>7.9831000000000003</v>
      </c>
      <c r="H410" s="56">
        <v>0</v>
      </c>
    </row>
    <row r="411" spans="1:8">
      <c r="A411" s="68" t="s">
        <v>1582</v>
      </c>
      <c r="B411" s="68" t="s">
        <v>55</v>
      </c>
      <c r="C411" s="77" t="s">
        <v>1099</v>
      </c>
      <c r="D411" s="77">
        <v>3626955</v>
      </c>
      <c r="E411" s="77">
        <v>4456190</v>
      </c>
      <c r="F411" s="22">
        <v>371349.17</v>
      </c>
      <c r="G411" s="91">
        <v>9.7669999999999995</v>
      </c>
      <c r="H411" s="56">
        <v>0</v>
      </c>
    </row>
    <row r="412" spans="1:8">
      <c r="A412" s="68" t="s">
        <v>1583</v>
      </c>
      <c r="B412" s="68" t="s">
        <v>20</v>
      </c>
      <c r="C412" s="77" t="s">
        <v>1101</v>
      </c>
      <c r="D412" s="77">
        <v>1584578.86</v>
      </c>
      <c r="E412" s="77">
        <v>1940929.56</v>
      </c>
      <c r="F412" s="22">
        <v>161744.13</v>
      </c>
      <c r="G412" s="91">
        <v>9.7967999999999993</v>
      </c>
      <c r="H412" s="56">
        <v>0</v>
      </c>
    </row>
    <row r="413" spans="1:8">
      <c r="A413" s="68" t="s">
        <v>1584</v>
      </c>
      <c r="B413" s="68" t="s">
        <v>407</v>
      </c>
      <c r="C413" s="77" t="s">
        <v>1103</v>
      </c>
      <c r="D413" s="77">
        <v>780161.64</v>
      </c>
      <c r="E413" s="77">
        <v>559072.87</v>
      </c>
      <c r="F413" s="22">
        <v>46589.41</v>
      </c>
      <c r="G413" s="91">
        <v>16.7455</v>
      </c>
      <c r="H413" s="56">
        <v>0</v>
      </c>
    </row>
    <row r="414" spans="1:8">
      <c r="A414" s="68" t="s">
        <v>1585</v>
      </c>
      <c r="B414" s="68" t="s">
        <v>96</v>
      </c>
      <c r="C414" s="77" t="s">
        <v>1105</v>
      </c>
      <c r="D414" s="77">
        <v>3519834</v>
      </c>
      <c r="E414" s="77">
        <v>5826236</v>
      </c>
      <c r="F414" s="22">
        <v>485519.67</v>
      </c>
      <c r="G414" s="91">
        <v>7.2496</v>
      </c>
      <c r="H414" s="56">
        <v>0</v>
      </c>
    </row>
    <row r="415" spans="1:8">
      <c r="A415" s="68" t="s">
        <v>1586</v>
      </c>
      <c r="B415" s="68" t="s">
        <v>291</v>
      </c>
      <c r="C415" s="77" t="s">
        <v>1107</v>
      </c>
      <c r="D415" s="77">
        <v>3062216</v>
      </c>
      <c r="E415" s="77">
        <v>2406877</v>
      </c>
      <c r="F415" s="22">
        <v>200573.08</v>
      </c>
      <c r="G415" s="91">
        <v>15.267300000000001</v>
      </c>
      <c r="H415" s="56">
        <v>0</v>
      </c>
    </row>
    <row r="416" spans="1:8">
      <c r="A416" s="68" t="s">
        <v>1587</v>
      </c>
      <c r="B416" s="68" t="s">
        <v>107</v>
      </c>
      <c r="C416" s="77" t="s">
        <v>1111</v>
      </c>
      <c r="D416" s="77">
        <v>913941</v>
      </c>
      <c r="E416" s="77">
        <v>2117860</v>
      </c>
      <c r="F416" s="22">
        <v>176488.33</v>
      </c>
      <c r="G416" s="91">
        <v>5.1784999999999997</v>
      </c>
      <c r="H416" s="56">
        <v>0</v>
      </c>
    </row>
    <row r="417" spans="1:8">
      <c r="A417" s="68" t="s">
        <v>1588</v>
      </c>
      <c r="B417" s="68" t="s">
        <v>291</v>
      </c>
      <c r="C417" s="77" t="s">
        <v>1113</v>
      </c>
      <c r="D417" s="77">
        <v>2059855</v>
      </c>
      <c r="E417" s="77">
        <v>8744623</v>
      </c>
      <c r="F417" s="22">
        <v>728718.58</v>
      </c>
      <c r="G417" s="91">
        <v>2.8267000000000002</v>
      </c>
      <c r="H417" s="56">
        <v>0</v>
      </c>
    </row>
    <row r="418" spans="1:8">
      <c r="A418" s="68" t="s">
        <v>1589</v>
      </c>
      <c r="B418" s="68" t="s">
        <v>312</v>
      </c>
      <c r="C418" s="77" t="s">
        <v>1115</v>
      </c>
      <c r="D418" s="77">
        <v>224724.36</v>
      </c>
      <c r="E418" s="77">
        <v>866661.58</v>
      </c>
      <c r="F418" s="22">
        <v>72221.8</v>
      </c>
      <c r="G418" s="91">
        <v>3.1116000000000001</v>
      </c>
      <c r="H418" s="56">
        <v>0</v>
      </c>
    </row>
    <row r="419" spans="1:8">
      <c r="A419" s="68" t="s">
        <v>1590</v>
      </c>
      <c r="B419" s="68" t="s">
        <v>44</v>
      </c>
      <c r="C419" s="77" t="s">
        <v>1117</v>
      </c>
      <c r="D419" s="77">
        <v>2987563</v>
      </c>
      <c r="E419" s="77">
        <v>8388234</v>
      </c>
      <c r="F419" s="22">
        <v>699019.5</v>
      </c>
      <c r="G419" s="91">
        <v>4.2739000000000003</v>
      </c>
      <c r="H419" s="56">
        <v>0</v>
      </c>
    </row>
    <row r="420" spans="1:8">
      <c r="A420" s="68" t="s">
        <v>1591</v>
      </c>
      <c r="B420" s="68" t="s">
        <v>171</v>
      </c>
      <c r="C420" s="77" t="s">
        <v>1119</v>
      </c>
      <c r="D420" s="77">
        <v>3543117</v>
      </c>
      <c r="E420" s="77">
        <v>6540870</v>
      </c>
      <c r="F420" s="22">
        <v>545072.5</v>
      </c>
      <c r="G420" s="91">
        <v>6.5003000000000002</v>
      </c>
      <c r="H420" s="56">
        <v>0</v>
      </c>
    </row>
    <row r="421" spans="1:8">
      <c r="A421" s="68" t="s">
        <v>1592</v>
      </c>
      <c r="B421" s="68" t="s">
        <v>107</v>
      </c>
      <c r="C421" s="77" t="s">
        <v>1121</v>
      </c>
      <c r="D421" s="77">
        <v>5241338</v>
      </c>
      <c r="E421" s="77">
        <v>15525563</v>
      </c>
      <c r="F421" s="22">
        <v>1293796.92</v>
      </c>
      <c r="G421" s="91">
        <v>4.0510999999999999</v>
      </c>
      <c r="H421" s="56">
        <v>0</v>
      </c>
    </row>
    <row r="422" spans="1:8">
      <c r="A422" s="68" t="s">
        <v>1593</v>
      </c>
      <c r="B422" s="68" t="s">
        <v>123</v>
      </c>
      <c r="C422" s="77" t="s">
        <v>1123</v>
      </c>
      <c r="D422" s="77">
        <v>225518.88</v>
      </c>
      <c r="E422" s="77">
        <v>3609918.7</v>
      </c>
      <c r="F422" s="22">
        <v>300826.56</v>
      </c>
      <c r="G422" s="91">
        <v>0.74970000000000003</v>
      </c>
      <c r="H422" s="56">
        <v>3.33</v>
      </c>
    </row>
    <row r="423" spans="1:8">
      <c r="A423" s="68" t="s">
        <v>1594</v>
      </c>
      <c r="B423" s="68" t="s">
        <v>63</v>
      </c>
      <c r="C423" s="77" t="s">
        <v>1125</v>
      </c>
      <c r="D423" s="77">
        <v>1911223.7</v>
      </c>
      <c r="E423" s="77">
        <v>3242613.04</v>
      </c>
      <c r="F423" s="22">
        <v>270217.75</v>
      </c>
      <c r="G423" s="91">
        <v>7.0728999999999997</v>
      </c>
      <c r="H423" s="56">
        <v>0</v>
      </c>
    </row>
    <row r="424" spans="1:8">
      <c r="A424" s="68" t="s">
        <v>1595</v>
      </c>
      <c r="B424" s="68" t="s">
        <v>360</v>
      </c>
      <c r="C424" s="77" t="s">
        <v>1127</v>
      </c>
      <c r="D424" s="77">
        <v>1504105.38</v>
      </c>
      <c r="E424" s="77">
        <v>1236113.57</v>
      </c>
      <c r="F424" s="22">
        <v>103009.46</v>
      </c>
      <c r="G424" s="91">
        <v>14.601599999999999</v>
      </c>
      <c r="H424" s="56">
        <v>0</v>
      </c>
    </row>
    <row r="425" spans="1:8">
      <c r="A425" s="68" t="s">
        <v>1596</v>
      </c>
      <c r="B425" s="68" t="s">
        <v>29</v>
      </c>
      <c r="C425" s="77" t="s">
        <v>1129</v>
      </c>
      <c r="D425" s="77">
        <v>3814802</v>
      </c>
      <c r="E425" s="77">
        <v>6166665</v>
      </c>
      <c r="F425" s="22">
        <v>513888.75</v>
      </c>
      <c r="G425" s="91">
        <v>7.4234</v>
      </c>
      <c r="H425" s="56">
        <v>0</v>
      </c>
    </row>
    <row r="426" spans="1:8">
      <c r="A426" s="68" t="s">
        <v>1597</v>
      </c>
      <c r="B426" s="68" t="s">
        <v>44</v>
      </c>
      <c r="C426" s="77" t="s">
        <v>1131</v>
      </c>
      <c r="D426" s="77">
        <v>6440795</v>
      </c>
      <c r="E426" s="77">
        <v>9220343</v>
      </c>
      <c r="F426" s="22">
        <v>768361.92</v>
      </c>
      <c r="G426" s="91">
        <v>8.3825000000000003</v>
      </c>
      <c r="H426" s="56">
        <v>0</v>
      </c>
    </row>
    <row r="427" spans="1:8">
      <c r="A427" s="68" t="s">
        <v>1598</v>
      </c>
      <c r="B427" s="68" t="s">
        <v>154</v>
      </c>
      <c r="C427" s="77" t="s">
        <v>1133</v>
      </c>
      <c r="D427" s="77">
        <v>456957.51</v>
      </c>
      <c r="E427" s="77">
        <v>1280313.54</v>
      </c>
      <c r="F427" s="22">
        <v>106692.8</v>
      </c>
      <c r="G427" s="91">
        <v>4.2828999999999997</v>
      </c>
      <c r="H427" s="56">
        <v>0</v>
      </c>
    </row>
    <row r="428" spans="1:8">
      <c r="A428" s="68" t="s">
        <v>1599</v>
      </c>
      <c r="B428" s="68" t="s">
        <v>360</v>
      </c>
      <c r="C428" s="77" t="s">
        <v>1135</v>
      </c>
      <c r="D428" s="77">
        <v>479080.88</v>
      </c>
      <c r="E428" s="77">
        <v>824890.78</v>
      </c>
      <c r="F428" s="22">
        <v>68740.899999999994</v>
      </c>
      <c r="G428" s="91">
        <v>6.9694000000000003</v>
      </c>
      <c r="H428" s="56">
        <v>0</v>
      </c>
    </row>
    <row r="429" spans="1:8">
      <c r="A429" s="68" t="s">
        <v>1600</v>
      </c>
      <c r="B429" s="68" t="s">
        <v>307</v>
      </c>
      <c r="C429" s="77" t="s">
        <v>1137</v>
      </c>
      <c r="D429" s="77">
        <v>605383.41</v>
      </c>
      <c r="E429" s="77">
        <v>1893988.26</v>
      </c>
      <c r="F429" s="22">
        <v>157832.35999999999</v>
      </c>
      <c r="G429" s="91">
        <v>3.8355999999999999</v>
      </c>
      <c r="H429" s="56">
        <v>0</v>
      </c>
    </row>
    <row r="430" spans="1:8">
      <c r="A430" s="68" t="s">
        <v>1601</v>
      </c>
      <c r="B430" s="68" t="s">
        <v>288</v>
      </c>
      <c r="C430" s="77" t="s">
        <v>1139</v>
      </c>
      <c r="D430" s="77">
        <v>6412033.21</v>
      </c>
      <c r="E430" s="77">
        <v>12599954.99</v>
      </c>
      <c r="F430" s="22">
        <v>1049996.25</v>
      </c>
      <c r="G430" s="91">
        <v>6.1067</v>
      </c>
      <c r="H430" s="56">
        <v>0</v>
      </c>
    </row>
    <row r="431" spans="1:8">
      <c r="A431" s="68" t="s">
        <v>1602</v>
      </c>
      <c r="B431" s="68" t="s">
        <v>183</v>
      </c>
      <c r="C431" s="77" t="s">
        <v>1141</v>
      </c>
      <c r="D431" s="77">
        <v>5189190</v>
      </c>
      <c r="E431" s="77">
        <v>4076385</v>
      </c>
      <c r="F431" s="22">
        <v>339698.75</v>
      </c>
      <c r="G431" s="91">
        <v>15.2759</v>
      </c>
      <c r="H431" s="56">
        <v>0</v>
      </c>
    </row>
    <row r="432" spans="1:8">
      <c r="A432" s="68" t="s">
        <v>1603</v>
      </c>
      <c r="B432" s="68" t="s">
        <v>44</v>
      </c>
      <c r="C432" s="77" t="s">
        <v>1143</v>
      </c>
      <c r="D432" s="77">
        <v>670391</v>
      </c>
      <c r="E432" s="77">
        <v>900746</v>
      </c>
      <c r="F432" s="22">
        <v>75062.17</v>
      </c>
      <c r="G432" s="91">
        <v>8.9311000000000007</v>
      </c>
      <c r="H432" s="56">
        <v>0</v>
      </c>
    </row>
    <row r="433" spans="1:8">
      <c r="A433" s="68" t="s">
        <v>1604</v>
      </c>
      <c r="B433" s="68" t="s">
        <v>183</v>
      </c>
      <c r="C433" s="77" t="s">
        <v>1145</v>
      </c>
      <c r="D433" s="77">
        <v>365347</v>
      </c>
      <c r="E433" s="77">
        <v>1148116</v>
      </c>
      <c r="F433" s="22">
        <v>95676.33</v>
      </c>
      <c r="G433" s="91">
        <v>3.8186</v>
      </c>
      <c r="H433" s="56">
        <v>0</v>
      </c>
    </row>
    <row r="434" spans="1:8">
      <c r="A434" s="68" t="s">
        <v>1605</v>
      </c>
      <c r="B434" s="68" t="s">
        <v>118</v>
      </c>
      <c r="C434" s="77" t="s">
        <v>1146</v>
      </c>
      <c r="D434" s="77">
        <v>329643</v>
      </c>
      <c r="E434" s="77">
        <v>666422</v>
      </c>
      <c r="F434" s="22">
        <v>55535.17</v>
      </c>
      <c r="G434" s="91">
        <v>5.9358000000000004</v>
      </c>
      <c r="H434" s="56">
        <v>0</v>
      </c>
    </row>
    <row r="435" spans="1:8">
      <c r="A435" s="68" t="s">
        <v>1606</v>
      </c>
      <c r="B435" s="68" t="s">
        <v>63</v>
      </c>
      <c r="C435" s="77" t="s">
        <v>1148</v>
      </c>
      <c r="D435" s="77">
        <v>1157613.3899999999</v>
      </c>
      <c r="E435" s="77">
        <v>2958989.58</v>
      </c>
      <c r="F435" s="22">
        <v>246582.47</v>
      </c>
      <c r="G435" s="91">
        <v>4.6946000000000003</v>
      </c>
      <c r="H435" s="56">
        <v>0</v>
      </c>
    </row>
    <row r="436" spans="1:8">
      <c r="A436" s="68" t="s">
        <v>1607</v>
      </c>
      <c r="B436" s="68" t="s">
        <v>154</v>
      </c>
      <c r="C436" s="77" t="s">
        <v>1150</v>
      </c>
      <c r="D436" s="77">
        <v>1938897.05</v>
      </c>
      <c r="E436" s="77">
        <v>1650238.81</v>
      </c>
      <c r="F436" s="22">
        <v>137519.9</v>
      </c>
      <c r="G436" s="91">
        <v>14.099</v>
      </c>
      <c r="H436" s="56">
        <v>0</v>
      </c>
    </row>
    <row r="437" spans="1:8">
      <c r="C437" s="77"/>
      <c r="D437" s="77"/>
      <c r="E437" s="77"/>
      <c r="F437" s="21"/>
      <c r="G437" s="91"/>
    </row>
    <row r="438" spans="1:8">
      <c r="C438" s="77"/>
      <c r="D438" s="77"/>
      <c r="E438" s="77"/>
      <c r="F438" s="21"/>
      <c r="G438" s="91"/>
    </row>
    <row r="439" spans="1:8">
      <c r="C439" s="77"/>
      <c r="D439" s="77"/>
      <c r="E439" s="77"/>
      <c r="F439" s="21"/>
      <c r="G439" s="91"/>
    </row>
    <row r="440" spans="1:8">
      <c r="C440" s="77"/>
      <c r="D440" s="77"/>
      <c r="E440" s="77"/>
      <c r="F440" s="21"/>
      <c r="G440" s="91"/>
    </row>
    <row r="441" spans="1:8">
      <c r="C441" s="77"/>
      <c r="D441" s="77"/>
      <c r="E441" s="77"/>
      <c r="F441" s="21"/>
      <c r="G441" s="91"/>
    </row>
    <row r="442" spans="1:8">
      <c r="C442" s="77"/>
      <c r="D442" s="77"/>
      <c r="E442" s="77"/>
      <c r="F442" s="21"/>
    </row>
    <row r="443" spans="1:8">
      <c r="C443" s="77"/>
      <c r="D443" s="77"/>
      <c r="E443" s="77"/>
      <c r="F443" s="21"/>
    </row>
    <row r="444" spans="1:8">
      <c r="C444" s="77"/>
      <c r="D444" s="77"/>
      <c r="E444" s="77"/>
      <c r="F444" s="21"/>
    </row>
    <row r="445" spans="1:8">
      <c r="C445" s="77"/>
      <c r="D445" s="77"/>
      <c r="E445" s="77"/>
      <c r="F445" s="21"/>
    </row>
    <row r="446" spans="1:8">
      <c r="C446" s="77"/>
      <c r="D446" s="77"/>
      <c r="E446" s="77"/>
      <c r="F446" s="21"/>
    </row>
    <row r="447" spans="1:8">
      <c r="C447" s="77"/>
      <c r="D447" s="77"/>
      <c r="E447" s="77"/>
      <c r="F447" s="21"/>
    </row>
  </sheetData>
  <autoFilter ref="A6:H6" xr:uid="{00000000-0001-0000-0C00-000000000000}"/>
  <mergeCells count="1">
    <mergeCell ref="A3:B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4"/>
  <dimension ref="A2:G436"/>
  <sheetViews>
    <sheetView workbookViewId="0">
      <selection activeCell="D7" sqref="D7"/>
    </sheetView>
  </sheetViews>
  <sheetFormatPr defaultColWidth="9.28515625" defaultRowHeight="15"/>
  <cols>
    <col min="1" max="1" width="31.5703125" style="42" bestFit="1" customWidth="1"/>
    <col min="2" max="2" width="12.42578125" style="42" bestFit="1" customWidth="1"/>
    <col min="3" max="3" width="14.7109375" style="42" bestFit="1" customWidth="1"/>
    <col min="4" max="4" width="21.28515625" style="42" customWidth="1"/>
    <col min="5" max="5" width="24.5703125" style="42" customWidth="1"/>
    <col min="6" max="6" width="15.7109375" style="42" bestFit="1" customWidth="1"/>
    <col min="7" max="7" width="13.5703125" style="42" bestFit="1" customWidth="1"/>
    <col min="8" max="16384" width="9.28515625" style="42"/>
  </cols>
  <sheetData>
    <row r="2" spans="1:7" ht="15.75">
      <c r="A2" s="107" t="s">
        <v>1642</v>
      </c>
      <c r="B2" s="101"/>
      <c r="C2" s="101"/>
      <c r="D2" s="17"/>
      <c r="E2" s="101"/>
      <c r="F2" s="101"/>
    </row>
    <row r="3" spans="1:7" ht="15.75">
      <c r="A3" s="107" t="s">
        <v>1643</v>
      </c>
      <c r="B3" s="101"/>
      <c r="C3" s="102"/>
      <c r="D3" s="17"/>
      <c r="E3" s="101"/>
      <c r="F3" s="101"/>
    </row>
    <row r="4" spans="1:7">
      <c r="A4" s="101"/>
      <c r="B4" s="101"/>
      <c r="D4" s="87" t="s">
        <v>1171</v>
      </c>
      <c r="E4" s="87" t="s">
        <v>1172</v>
      </c>
      <c r="F4" s="87" t="s">
        <v>1173</v>
      </c>
      <c r="G4" s="101"/>
    </row>
    <row r="5" spans="1:7" ht="54">
      <c r="A5" s="135"/>
      <c r="B5" s="135"/>
      <c r="C5" s="136"/>
      <c r="D5" s="103" t="s">
        <v>1644</v>
      </c>
      <c r="E5" s="103" t="s">
        <v>1645</v>
      </c>
      <c r="F5" s="103" t="s">
        <v>1646</v>
      </c>
      <c r="G5" s="104" t="s">
        <v>1163</v>
      </c>
    </row>
    <row r="6" spans="1:7">
      <c r="A6" s="100" t="s">
        <v>1177</v>
      </c>
      <c r="B6" s="100" t="s">
        <v>3</v>
      </c>
      <c r="C6" s="100" t="s">
        <v>4</v>
      </c>
      <c r="D6" s="105" t="s">
        <v>1152</v>
      </c>
      <c r="E6" s="106" t="s">
        <v>1152</v>
      </c>
      <c r="F6" s="105" t="str">
        <f>E6</f>
        <v>CY 2023</v>
      </c>
      <c r="G6" s="105" t="str">
        <f>E6</f>
        <v>CY 2023</v>
      </c>
    </row>
    <row r="7" spans="1:7">
      <c r="A7" s="42" t="s">
        <v>1178</v>
      </c>
      <c r="B7" s="42" t="s">
        <v>14</v>
      </c>
      <c r="C7" s="42" t="s">
        <v>15</v>
      </c>
      <c r="D7" s="57">
        <v>0</v>
      </c>
      <c r="E7" s="57">
        <v>21972055.170000002</v>
      </c>
      <c r="F7" s="91">
        <v>0</v>
      </c>
      <c r="G7" s="42">
        <v>0</v>
      </c>
    </row>
    <row r="8" spans="1:7">
      <c r="A8" s="42" t="s">
        <v>1179</v>
      </c>
      <c r="B8" s="42" t="s">
        <v>20</v>
      </c>
      <c r="C8" s="42" t="s">
        <v>21</v>
      </c>
      <c r="D8" s="57">
        <v>0</v>
      </c>
      <c r="E8" s="57">
        <v>44808853</v>
      </c>
      <c r="F8" s="91">
        <v>0</v>
      </c>
      <c r="G8" s="42">
        <v>0</v>
      </c>
    </row>
    <row r="9" spans="1:7">
      <c r="A9" s="42" t="s">
        <v>1180</v>
      </c>
      <c r="B9" s="42" t="s">
        <v>24</v>
      </c>
      <c r="C9" s="42" t="s">
        <v>25</v>
      </c>
      <c r="D9" s="57">
        <v>0</v>
      </c>
      <c r="E9" s="57">
        <v>20045045.18</v>
      </c>
      <c r="F9" s="91">
        <v>0</v>
      </c>
      <c r="G9" s="42">
        <v>0</v>
      </c>
    </row>
    <row r="10" spans="1:7">
      <c r="A10" s="42" t="s">
        <v>1181</v>
      </c>
      <c r="B10" s="42" t="s">
        <v>29</v>
      </c>
      <c r="C10" s="42" t="s">
        <v>30</v>
      </c>
      <c r="D10" s="57">
        <v>0</v>
      </c>
      <c r="E10" s="57">
        <v>1525859620.98</v>
      </c>
      <c r="F10" s="91">
        <v>0</v>
      </c>
      <c r="G10" s="42">
        <v>0</v>
      </c>
    </row>
    <row r="11" spans="1:7">
      <c r="A11" s="42" t="s">
        <v>1182</v>
      </c>
      <c r="B11" s="42" t="s">
        <v>34</v>
      </c>
      <c r="C11" s="42" t="s">
        <v>35</v>
      </c>
      <c r="D11" s="57">
        <v>0</v>
      </c>
      <c r="E11" s="57">
        <v>19394925.359999999</v>
      </c>
      <c r="F11" s="91">
        <v>0</v>
      </c>
      <c r="G11" s="42">
        <v>0</v>
      </c>
    </row>
    <row r="12" spans="1:7">
      <c r="A12" s="42" t="s">
        <v>1183</v>
      </c>
      <c r="B12" s="42" t="s">
        <v>34</v>
      </c>
      <c r="C12" s="42" t="s">
        <v>38</v>
      </c>
      <c r="D12" s="57">
        <v>0</v>
      </c>
      <c r="E12" s="57">
        <v>16139266</v>
      </c>
      <c r="F12" s="91">
        <v>0</v>
      </c>
      <c r="G12" s="42">
        <v>0</v>
      </c>
    </row>
    <row r="13" spans="1:7">
      <c r="A13" s="42" t="s">
        <v>1184</v>
      </c>
      <c r="B13" s="42" t="s">
        <v>44</v>
      </c>
      <c r="C13" s="42" t="s">
        <v>45</v>
      </c>
      <c r="D13" s="57">
        <v>0</v>
      </c>
      <c r="E13" s="57">
        <v>94123952.019999996</v>
      </c>
      <c r="F13" s="91">
        <v>0</v>
      </c>
      <c r="G13" s="42">
        <v>0</v>
      </c>
    </row>
    <row r="14" spans="1:7">
      <c r="A14" s="42" t="s">
        <v>1185</v>
      </c>
      <c r="B14" s="42" t="s">
        <v>48</v>
      </c>
      <c r="C14" s="42" t="s">
        <v>49</v>
      </c>
      <c r="D14" s="57">
        <v>0</v>
      </c>
      <c r="E14" s="57">
        <v>17870145</v>
      </c>
      <c r="F14" s="91">
        <v>0</v>
      </c>
      <c r="G14" s="42">
        <v>0</v>
      </c>
    </row>
    <row r="15" spans="1:7">
      <c r="A15" s="42" t="s">
        <v>1186</v>
      </c>
      <c r="B15" s="42" t="s">
        <v>55</v>
      </c>
      <c r="C15" s="42" t="s">
        <v>56</v>
      </c>
      <c r="D15" s="57">
        <v>0</v>
      </c>
      <c r="E15" s="57">
        <v>1281676063.4400001</v>
      </c>
      <c r="F15" s="91">
        <v>0</v>
      </c>
      <c r="G15" s="42">
        <v>0</v>
      </c>
    </row>
    <row r="16" spans="1:7">
      <c r="A16" s="42" t="s">
        <v>1187</v>
      </c>
      <c r="B16" s="42" t="s">
        <v>63</v>
      </c>
      <c r="C16" s="42" t="s">
        <v>64</v>
      </c>
      <c r="D16" s="57">
        <v>0</v>
      </c>
      <c r="E16" s="57">
        <v>98252820</v>
      </c>
      <c r="F16" s="91">
        <v>0</v>
      </c>
      <c r="G16" s="42">
        <v>0</v>
      </c>
    </row>
    <row r="17" spans="1:7">
      <c r="A17" s="42" t="s">
        <v>1188</v>
      </c>
      <c r="B17" s="42" t="s">
        <v>66</v>
      </c>
      <c r="C17" s="42" t="s">
        <v>67</v>
      </c>
      <c r="D17" s="57">
        <v>0</v>
      </c>
      <c r="E17" s="57">
        <v>52779713.420000002</v>
      </c>
      <c r="F17" s="91">
        <v>0</v>
      </c>
      <c r="G17" s="42">
        <v>0</v>
      </c>
    </row>
    <row r="18" spans="1:7">
      <c r="A18" s="42" t="s">
        <v>1189</v>
      </c>
      <c r="B18" s="42" t="s">
        <v>70</v>
      </c>
      <c r="C18" s="42" t="s">
        <v>71</v>
      </c>
      <c r="D18" s="57">
        <v>0</v>
      </c>
      <c r="E18" s="57">
        <v>183801814</v>
      </c>
      <c r="F18" s="91">
        <v>0</v>
      </c>
      <c r="G18" s="42">
        <v>0</v>
      </c>
    </row>
    <row r="19" spans="1:7">
      <c r="A19" s="42" t="s">
        <v>1190</v>
      </c>
      <c r="B19" s="42" t="s">
        <v>70</v>
      </c>
      <c r="C19" s="42" t="s">
        <v>74</v>
      </c>
      <c r="D19" s="57">
        <v>0</v>
      </c>
      <c r="E19" s="57">
        <v>1270038982.9400001</v>
      </c>
      <c r="F19" s="91">
        <v>0</v>
      </c>
      <c r="G19" s="42">
        <v>0</v>
      </c>
    </row>
    <row r="20" spans="1:7">
      <c r="A20" s="42" t="s">
        <v>1191</v>
      </c>
      <c r="B20" s="42" t="s">
        <v>66</v>
      </c>
      <c r="C20" s="42" t="s">
        <v>77</v>
      </c>
      <c r="D20" s="57">
        <v>0</v>
      </c>
      <c r="E20" s="57">
        <v>1347935.56</v>
      </c>
      <c r="F20" s="91">
        <v>0</v>
      </c>
      <c r="G20" s="42">
        <v>0</v>
      </c>
    </row>
    <row r="21" spans="1:7">
      <c r="A21" s="42" t="s">
        <v>1192</v>
      </c>
      <c r="B21" s="42" t="s">
        <v>34</v>
      </c>
      <c r="C21" s="42" t="s">
        <v>80</v>
      </c>
      <c r="D21" s="57">
        <v>0</v>
      </c>
      <c r="E21" s="57">
        <v>1394386</v>
      </c>
      <c r="F21" s="91">
        <v>0</v>
      </c>
      <c r="G21" s="42">
        <v>0</v>
      </c>
    </row>
    <row r="22" spans="1:7">
      <c r="A22" s="42" t="s">
        <v>1193</v>
      </c>
      <c r="B22" s="42" t="s">
        <v>82</v>
      </c>
      <c r="C22" s="42" t="s">
        <v>83</v>
      </c>
      <c r="D22" s="57">
        <v>0</v>
      </c>
      <c r="E22" s="57">
        <v>562033.06999999995</v>
      </c>
      <c r="F22" s="91">
        <v>0</v>
      </c>
      <c r="G22" s="42">
        <v>0</v>
      </c>
    </row>
    <row r="23" spans="1:7">
      <c r="A23" s="42" t="s">
        <v>1194</v>
      </c>
      <c r="B23" s="42" t="s">
        <v>29</v>
      </c>
      <c r="C23" s="42" t="s">
        <v>85</v>
      </c>
      <c r="D23" s="57">
        <v>0</v>
      </c>
      <c r="E23" s="57">
        <v>2169237</v>
      </c>
      <c r="F23" s="91">
        <v>0</v>
      </c>
      <c r="G23" s="42">
        <v>0</v>
      </c>
    </row>
    <row r="24" spans="1:7">
      <c r="A24" s="42" t="s">
        <v>1195</v>
      </c>
      <c r="B24" s="42" t="s">
        <v>29</v>
      </c>
      <c r="C24" s="42" t="s">
        <v>90</v>
      </c>
      <c r="D24" s="57">
        <v>0</v>
      </c>
      <c r="E24" s="57">
        <v>1997546</v>
      </c>
      <c r="F24" s="91">
        <v>0</v>
      </c>
      <c r="G24" s="42">
        <v>0</v>
      </c>
    </row>
    <row r="25" spans="1:7">
      <c r="A25" s="42" t="s">
        <v>1196</v>
      </c>
      <c r="B25" s="42" t="s">
        <v>24</v>
      </c>
      <c r="C25" s="42" t="s">
        <v>92</v>
      </c>
      <c r="D25" s="57">
        <v>0</v>
      </c>
      <c r="E25" s="57">
        <v>173580</v>
      </c>
      <c r="F25" s="91">
        <v>0</v>
      </c>
      <c r="G25" s="42">
        <v>0</v>
      </c>
    </row>
    <row r="26" spans="1:7">
      <c r="A26" s="42" t="s">
        <v>1197</v>
      </c>
      <c r="B26" s="42" t="s">
        <v>66</v>
      </c>
      <c r="C26" s="42" t="s">
        <v>94</v>
      </c>
      <c r="D26" s="57">
        <v>0</v>
      </c>
      <c r="E26" s="57">
        <v>2114784</v>
      </c>
      <c r="F26" s="91">
        <v>0</v>
      </c>
      <c r="G26" s="42">
        <v>0</v>
      </c>
    </row>
    <row r="27" spans="1:7">
      <c r="A27" s="42" t="s">
        <v>1198</v>
      </c>
      <c r="B27" s="42" t="s">
        <v>48</v>
      </c>
      <c r="C27" s="42" t="s">
        <v>98</v>
      </c>
      <c r="D27" s="57">
        <v>0</v>
      </c>
      <c r="E27" s="57">
        <v>1386904.58</v>
      </c>
      <c r="F27" s="91">
        <v>0</v>
      </c>
      <c r="G27" s="42">
        <v>0</v>
      </c>
    </row>
    <row r="28" spans="1:7">
      <c r="A28" s="42" t="s">
        <v>1199</v>
      </c>
      <c r="B28" s="42" t="s">
        <v>102</v>
      </c>
      <c r="C28" s="42" t="s">
        <v>103</v>
      </c>
      <c r="D28" s="57">
        <v>0</v>
      </c>
      <c r="E28" s="57">
        <v>1439707.6</v>
      </c>
      <c r="F28" s="91">
        <v>0</v>
      </c>
      <c r="G28" s="42">
        <v>0</v>
      </c>
    </row>
    <row r="29" spans="1:7">
      <c r="A29" s="42" t="s">
        <v>1200</v>
      </c>
      <c r="B29" s="42" t="s">
        <v>14</v>
      </c>
      <c r="C29" s="42" t="s">
        <v>105</v>
      </c>
      <c r="D29" s="57">
        <v>0</v>
      </c>
      <c r="E29" s="57">
        <v>230551.41</v>
      </c>
      <c r="F29" s="91">
        <v>0</v>
      </c>
      <c r="G29" s="42">
        <v>0</v>
      </c>
    </row>
    <row r="30" spans="1:7">
      <c r="A30" s="42" t="s">
        <v>1201</v>
      </c>
      <c r="B30" s="42" t="s">
        <v>107</v>
      </c>
      <c r="C30" s="42" t="s">
        <v>108</v>
      </c>
      <c r="D30" s="57">
        <v>0</v>
      </c>
      <c r="E30" s="57">
        <v>18590204</v>
      </c>
      <c r="F30" s="91">
        <v>0</v>
      </c>
      <c r="G30" s="42">
        <v>0</v>
      </c>
    </row>
    <row r="31" spans="1:7">
      <c r="A31" s="42" t="s">
        <v>1202</v>
      </c>
      <c r="B31" s="42" t="s">
        <v>96</v>
      </c>
      <c r="C31" s="42" t="s">
        <v>110</v>
      </c>
      <c r="D31" s="57">
        <v>0</v>
      </c>
      <c r="E31" s="57">
        <v>426164.88</v>
      </c>
      <c r="F31" s="91">
        <v>0</v>
      </c>
      <c r="G31" s="42">
        <v>0</v>
      </c>
    </row>
    <row r="32" spans="1:7">
      <c r="A32" s="42" t="s">
        <v>1203</v>
      </c>
      <c r="B32" s="42" t="s">
        <v>96</v>
      </c>
      <c r="C32" s="42" t="s">
        <v>112</v>
      </c>
      <c r="D32" s="57">
        <v>0</v>
      </c>
      <c r="E32" s="57">
        <v>660999</v>
      </c>
      <c r="F32" s="91">
        <v>0</v>
      </c>
      <c r="G32" s="42">
        <v>0</v>
      </c>
    </row>
    <row r="33" spans="1:7">
      <c r="A33" s="42" t="s">
        <v>1204</v>
      </c>
      <c r="B33" s="42" t="s">
        <v>29</v>
      </c>
      <c r="C33" s="42" t="s">
        <v>114</v>
      </c>
      <c r="D33" s="57">
        <v>0</v>
      </c>
      <c r="E33" s="57">
        <v>1509623</v>
      </c>
      <c r="F33" s="91">
        <v>0</v>
      </c>
      <c r="G33" s="42">
        <v>0</v>
      </c>
    </row>
    <row r="34" spans="1:7">
      <c r="A34" s="42" t="s">
        <v>1205</v>
      </c>
      <c r="B34" s="42" t="s">
        <v>66</v>
      </c>
      <c r="C34" s="42" t="s">
        <v>116</v>
      </c>
      <c r="D34" s="57">
        <v>0</v>
      </c>
      <c r="E34" s="57">
        <v>677210.36</v>
      </c>
      <c r="F34" s="91">
        <v>0</v>
      </c>
      <c r="G34" s="42">
        <v>0</v>
      </c>
    </row>
    <row r="35" spans="1:7">
      <c r="A35" s="42" t="s">
        <v>1206</v>
      </c>
      <c r="B35" s="42" t="s">
        <v>118</v>
      </c>
      <c r="C35" s="42" t="s">
        <v>119</v>
      </c>
      <c r="D35" s="57">
        <v>0</v>
      </c>
      <c r="E35" s="57">
        <v>2974890</v>
      </c>
      <c r="F35" s="91">
        <v>0</v>
      </c>
      <c r="G35" s="42">
        <v>0</v>
      </c>
    </row>
    <row r="36" spans="1:7">
      <c r="A36" s="42" t="s">
        <v>1207</v>
      </c>
      <c r="B36" s="42" t="s">
        <v>70</v>
      </c>
      <c r="C36" s="42" t="s">
        <v>121</v>
      </c>
      <c r="D36" s="57">
        <v>0</v>
      </c>
      <c r="E36" s="57">
        <v>16236375</v>
      </c>
      <c r="F36" s="91">
        <v>0</v>
      </c>
      <c r="G36" s="42">
        <v>0</v>
      </c>
    </row>
    <row r="37" spans="1:7">
      <c r="A37" s="42" t="s">
        <v>1208</v>
      </c>
      <c r="B37" s="42" t="s">
        <v>123</v>
      </c>
      <c r="C37" s="42" t="s">
        <v>124</v>
      </c>
      <c r="D37" s="57">
        <v>0</v>
      </c>
      <c r="E37" s="57">
        <v>64468.959999999999</v>
      </c>
      <c r="F37" s="91">
        <v>0</v>
      </c>
      <c r="G37" s="42">
        <v>0</v>
      </c>
    </row>
    <row r="38" spans="1:7">
      <c r="A38" s="42" t="s">
        <v>1209</v>
      </c>
      <c r="B38" s="42" t="s">
        <v>34</v>
      </c>
      <c r="C38" s="42" t="s">
        <v>126</v>
      </c>
      <c r="D38" s="57">
        <v>0</v>
      </c>
      <c r="E38" s="57">
        <v>475478.51</v>
      </c>
      <c r="F38" s="91">
        <v>0</v>
      </c>
      <c r="G38" s="42">
        <v>0</v>
      </c>
    </row>
    <row r="39" spans="1:7">
      <c r="A39" s="42" t="s">
        <v>1210</v>
      </c>
      <c r="B39" s="42" t="s">
        <v>107</v>
      </c>
      <c r="C39" s="42" t="s">
        <v>128</v>
      </c>
      <c r="D39" s="57">
        <v>0</v>
      </c>
      <c r="E39" s="57">
        <v>2686666</v>
      </c>
      <c r="F39" s="91">
        <v>0</v>
      </c>
      <c r="G39" s="42">
        <v>0</v>
      </c>
    </row>
    <row r="40" spans="1:7">
      <c r="A40" s="42" t="s">
        <v>1211</v>
      </c>
      <c r="B40" s="42" t="s">
        <v>44</v>
      </c>
      <c r="C40" s="42" t="s">
        <v>133</v>
      </c>
      <c r="D40" s="57">
        <v>0</v>
      </c>
      <c r="E40" s="57">
        <v>4151997</v>
      </c>
      <c r="F40" s="91">
        <v>0</v>
      </c>
      <c r="G40" s="42">
        <v>0</v>
      </c>
    </row>
    <row r="41" spans="1:7">
      <c r="A41" s="42" t="s">
        <v>1212</v>
      </c>
      <c r="B41" s="42" t="s">
        <v>118</v>
      </c>
      <c r="C41" s="42" t="s">
        <v>135</v>
      </c>
      <c r="D41" s="57">
        <v>0</v>
      </c>
      <c r="E41" s="57">
        <v>2066079.55</v>
      </c>
      <c r="F41" s="91">
        <v>0</v>
      </c>
      <c r="G41" s="42">
        <v>0</v>
      </c>
    </row>
    <row r="42" spans="1:7">
      <c r="A42" s="42" t="s">
        <v>1213</v>
      </c>
      <c r="B42" s="42" t="s">
        <v>20</v>
      </c>
      <c r="C42" s="42" t="s">
        <v>137</v>
      </c>
      <c r="D42" s="57">
        <v>0</v>
      </c>
      <c r="E42" s="57">
        <v>533232.34</v>
      </c>
      <c r="F42" s="91">
        <v>0</v>
      </c>
      <c r="G42" s="42">
        <v>0</v>
      </c>
    </row>
    <row r="43" spans="1:7">
      <c r="A43" s="42" t="s">
        <v>1214</v>
      </c>
      <c r="B43" s="42" t="s">
        <v>141</v>
      </c>
      <c r="C43" s="42" t="s">
        <v>142</v>
      </c>
      <c r="D43" s="57">
        <v>0</v>
      </c>
      <c r="E43" s="57">
        <v>1962175.93</v>
      </c>
      <c r="F43" s="91">
        <v>0</v>
      </c>
      <c r="G43" s="42">
        <v>0</v>
      </c>
    </row>
    <row r="44" spans="1:7">
      <c r="A44" s="42" t="s">
        <v>1215</v>
      </c>
      <c r="B44" s="42" t="s">
        <v>107</v>
      </c>
      <c r="C44" s="42" t="s">
        <v>144</v>
      </c>
      <c r="D44" s="57">
        <v>0</v>
      </c>
      <c r="E44" s="57">
        <v>12790400</v>
      </c>
      <c r="F44" s="91">
        <v>0</v>
      </c>
      <c r="G44" s="42">
        <v>0</v>
      </c>
    </row>
    <row r="45" spans="1:7">
      <c r="A45" s="42" t="s">
        <v>1216</v>
      </c>
      <c r="B45" s="42" t="s">
        <v>82</v>
      </c>
      <c r="C45" s="42" t="s">
        <v>146</v>
      </c>
      <c r="D45" s="57">
        <v>0</v>
      </c>
      <c r="E45" s="57">
        <v>818934</v>
      </c>
      <c r="F45" s="91">
        <v>0</v>
      </c>
      <c r="G45" s="42">
        <v>0</v>
      </c>
    </row>
    <row r="46" spans="1:7">
      <c r="A46" s="42" t="s">
        <v>1217</v>
      </c>
      <c r="B46" s="42" t="s">
        <v>151</v>
      </c>
      <c r="C46" s="42" t="s">
        <v>152</v>
      </c>
      <c r="D46" s="57">
        <v>0</v>
      </c>
      <c r="E46" s="57">
        <v>6025624</v>
      </c>
      <c r="F46" s="91">
        <v>0</v>
      </c>
      <c r="G46" s="42">
        <v>0</v>
      </c>
    </row>
    <row r="47" spans="1:7">
      <c r="A47" s="42" t="s">
        <v>1218</v>
      </c>
      <c r="B47" s="42" t="s">
        <v>154</v>
      </c>
      <c r="C47" s="42" t="s">
        <v>155</v>
      </c>
      <c r="D47" s="57">
        <v>0</v>
      </c>
      <c r="E47" s="57">
        <v>386612.89</v>
      </c>
      <c r="F47" s="91">
        <v>0</v>
      </c>
      <c r="G47" s="42">
        <v>0</v>
      </c>
    </row>
    <row r="48" spans="1:7">
      <c r="A48" s="42" t="s">
        <v>1219</v>
      </c>
      <c r="B48" s="42" t="s">
        <v>34</v>
      </c>
      <c r="C48" s="42" t="s">
        <v>157</v>
      </c>
      <c r="D48" s="57">
        <v>0</v>
      </c>
      <c r="E48" s="57">
        <v>5279701</v>
      </c>
      <c r="F48" s="91">
        <v>0</v>
      </c>
      <c r="G48" s="42">
        <v>0</v>
      </c>
    </row>
    <row r="49" spans="1:7">
      <c r="A49" s="42" t="s">
        <v>1220</v>
      </c>
      <c r="B49" s="42" t="s">
        <v>44</v>
      </c>
      <c r="C49" s="42" t="s">
        <v>159</v>
      </c>
      <c r="D49" s="57">
        <v>0</v>
      </c>
      <c r="E49" s="57">
        <v>941822</v>
      </c>
      <c r="F49" s="91">
        <v>0</v>
      </c>
      <c r="G49" s="42">
        <v>0</v>
      </c>
    </row>
    <row r="50" spans="1:7">
      <c r="A50" s="42" t="s">
        <v>1221</v>
      </c>
      <c r="B50" s="42" t="s">
        <v>44</v>
      </c>
      <c r="C50" s="42" t="s">
        <v>161</v>
      </c>
      <c r="D50" s="57">
        <v>0</v>
      </c>
      <c r="E50" s="57">
        <v>7052023.2400000002</v>
      </c>
      <c r="F50" s="91">
        <v>0</v>
      </c>
      <c r="G50" s="42">
        <v>0</v>
      </c>
    </row>
    <row r="51" spans="1:7">
      <c r="A51" s="42" t="s">
        <v>1222</v>
      </c>
      <c r="B51" s="42" t="s">
        <v>107</v>
      </c>
      <c r="C51" s="42" t="s">
        <v>163</v>
      </c>
      <c r="D51" s="57">
        <v>0</v>
      </c>
      <c r="E51" s="57">
        <v>1561578</v>
      </c>
      <c r="F51" s="91">
        <v>0</v>
      </c>
      <c r="G51" s="42">
        <v>0</v>
      </c>
    </row>
    <row r="52" spans="1:7">
      <c r="A52" s="42" t="s">
        <v>1223</v>
      </c>
      <c r="B52" s="42" t="s">
        <v>44</v>
      </c>
      <c r="C52" s="42" t="s">
        <v>165</v>
      </c>
      <c r="D52" s="57">
        <v>0</v>
      </c>
      <c r="E52" s="57">
        <v>2061270</v>
      </c>
      <c r="F52" s="91">
        <v>0</v>
      </c>
      <c r="G52" s="42">
        <v>0</v>
      </c>
    </row>
    <row r="53" spans="1:7">
      <c r="A53" s="42" t="s">
        <v>1224</v>
      </c>
      <c r="B53" s="42" t="s">
        <v>96</v>
      </c>
      <c r="C53" s="42" t="s">
        <v>169</v>
      </c>
      <c r="D53" s="57">
        <v>0</v>
      </c>
      <c r="E53" s="57">
        <v>376792.27</v>
      </c>
      <c r="F53" s="91">
        <v>0</v>
      </c>
      <c r="G53" s="42">
        <v>0</v>
      </c>
    </row>
    <row r="54" spans="1:7">
      <c r="A54" s="42" t="s">
        <v>1225</v>
      </c>
      <c r="B54" s="42" t="s">
        <v>24</v>
      </c>
      <c r="C54" s="42" t="s">
        <v>174</v>
      </c>
      <c r="D54" s="57">
        <v>0</v>
      </c>
      <c r="E54" s="57">
        <v>864667</v>
      </c>
      <c r="F54" s="91">
        <v>0</v>
      </c>
      <c r="G54" s="42">
        <v>0</v>
      </c>
    </row>
    <row r="55" spans="1:7">
      <c r="A55" s="42" t="s">
        <v>1226</v>
      </c>
      <c r="B55" s="42" t="s">
        <v>66</v>
      </c>
      <c r="C55" s="42" t="s">
        <v>176</v>
      </c>
      <c r="D55" s="57">
        <v>0</v>
      </c>
      <c r="E55" s="57">
        <v>866498</v>
      </c>
      <c r="F55" s="91">
        <v>0</v>
      </c>
      <c r="G55" s="42">
        <v>0</v>
      </c>
    </row>
    <row r="56" spans="1:7">
      <c r="A56" s="42" t="s">
        <v>1227</v>
      </c>
      <c r="B56" s="42" t="s">
        <v>29</v>
      </c>
      <c r="C56" s="42" t="s">
        <v>178</v>
      </c>
      <c r="D56" s="57">
        <v>0</v>
      </c>
      <c r="E56" s="57">
        <v>2618603</v>
      </c>
      <c r="F56" s="91">
        <v>0</v>
      </c>
      <c r="G56" s="42">
        <v>0</v>
      </c>
    </row>
    <row r="57" spans="1:7">
      <c r="A57" s="42" t="s">
        <v>1228</v>
      </c>
      <c r="B57" s="42" t="s">
        <v>180</v>
      </c>
      <c r="C57" s="42" t="s">
        <v>181</v>
      </c>
      <c r="D57" s="57">
        <v>0</v>
      </c>
      <c r="E57" s="57">
        <v>775184.58</v>
      </c>
      <c r="F57" s="91">
        <v>0</v>
      </c>
      <c r="G57" s="42">
        <v>0</v>
      </c>
    </row>
    <row r="58" spans="1:7">
      <c r="A58" s="42" t="s">
        <v>1229</v>
      </c>
      <c r="B58" s="42" t="s">
        <v>96</v>
      </c>
      <c r="C58" s="42" t="s">
        <v>186</v>
      </c>
      <c r="D58" s="57">
        <v>0</v>
      </c>
      <c r="E58" s="57">
        <v>760723</v>
      </c>
      <c r="F58" s="91">
        <v>0</v>
      </c>
      <c r="G58" s="42">
        <v>0</v>
      </c>
    </row>
    <row r="59" spans="1:7">
      <c r="A59" s="42" t="s">
        <v>1230</v>
      </c>
      <c r="B59" s="42" t="s">
        <v>63</v>
      </c>
      <c r="C59" s="42" t="s">
        <v>188</v>
      </c>
      <c r="D59" s="57">
        <v>0</v>
      </c>
      <c r="E59" s="57">
        <v>1563739.13</v>
      </c>
      <c r="F59" s="91">
        <v>0</v>
      </c>
      <c r="G59" s="42">
        <v>0</v>
      </c>
    </row>
    <row r="60" spans="1:7">
      <c r="A60" s="42" t="s">
        <v>1231</v>
      </c>
      <c r="B60" s="42" t="s">
        <v>190</v>
      </c>
      <c r="C60" s="42" t="s">
        <v>191</v>
      </c>
      <c r="D60" s="57">
        <v>0</v>
      </c>
      <c r="E60" s="57">
        <v>2640247</v>
      </c>
      <c r="F60" s="91">
        <v>0</v>
      </c>
      <c r="G60" s="42">
        <v>0</v>
      </c>
    </row>
    <row r="61" spans="1:7">
      <c r="A61" s="42" t="s">
        <v>1232</v>
      </c>
      <c r="B61" s="42" t="s">
        <v>70</v>
      </c>
      <c r="C61" s="42" t="s">
        <v>193</v>
      </c>
      <c r="D61" s="57">
        <v>0</v>
      </c>
      <c r="E61" s="57">
        <v>19767173</v>
      </c>
      <c r="F61" s="91">
        <v>0</v>
      </c>
      <c r="G61" s="42">
        <v>0</v>
      </c>
    </row>
    <row r="62" spans="1:7">
      <c r="A62" s="42" t="s">
        <v>1233</v>
      </c>
      <c r="B62" s="42" t="s">
        <v>107</v>
      </c>
      <c r="C62" s="42" t="s">
        <v>195</v>
      </c>
      <c r="D62" s="57">
        <v>0</v>
      </c>
      <c r="E62" s="57">
        <v>3528303</v>
      </c>
      <c r="F62" s="91">
        <v>0</v>
      </c>
      <c r="G62" s="42">
        <v>0</v>
      </c>
    </row>
    <row r="63" spans="1:7">
      <c r="A63" s="42" t="s">
        <v>1234</v>
      </c>
      <c r="B63" s="42" t="s">
        <v>197</v>
      </c>
      <c r="C63" s="42" t="s">
        <v>198</v>
      </c>
      <c r="D63" s="57">
        <v>0</v>
      </c>
      <c r="E63" s="57">
        <v>513553.42</v>
      </c>
      <c r="F63" s="91">
        <v>0</v>
      </c>
      <c r="G63" s="42">
        <v>0</v>
      </c>
    </row>
    <row r="64" spans="1:7">
      <c r="A64" s="42" t="s">
        <v>1235</v>
      </c>
      <c r="B64" s="42" t="s">
        <v>55</v>
      </c>
      <c r="C64" s="42" t="s">
        <v>200</v>
      </c>
      <c r="D64" s="57">
        <v>0</v>
      </c>
      <c r="E64" s="57">
        <v>6770904.8700000001</v>
      </c>
      <c r="F64" s="91">
        <v>0</v>
      </c>
      <c r="G64" s="42">
        <v>0</v>
      </c>
    </row>
    <row r="65" spans="1:7">
      <c r="A65" s="42" t="s">
        <v>1236</v>
      </c>
      <c r="B65" s="42" t="s">
        <v>171</v>
      </c>
      <c r="C65" s="42" t="s">
        <v>202</v>
      </c>
      <c r="D65" s="57">
        <v>0</v>
      </c>
      <c r="E65" s="57">
        <v>727627</v>
      </c>
      <c r="F65" s="91">
        <v>0</v>
      </c>
      <c r="G65" s="42">
        <v>0</v>
      </c>
    </row>
    <row r="66" spans="1:7">
      <c r="A66" s="42" t="s">
        <v>1237</v>
      </c>
      <c r="B66" s="42" t="s">
        <v>70</v>
      </c>
      <c r="C66" s="42" t="s">
        <v>204</v>
      </c>
      <c r="D66" s="57">
        <v>0</v>
      </c>
      <c r="E66" s="57">
        <v>19618212.850000001</v>
      </c>
      <c r="F66" s="91">
        <v>0</v>
      </c>
      <c r="G66" s="42">
        <v>0</v>
      </c>
    </row>
    <row r="67" spans="1:7">
      <c r="A67" s="42" t="s">
        <v>1238</v>
      </c>
      <c r="B67" s="42" t="s">
        <v>44</v>
      </c>
      <c r="C67" s="42" t="s">
        <v>206</v>
      </c>
      <c r="D67" s="57">
        <v>0</v>
      </c>
      <c r="E67" s="57">
        <v>4965715</v>
      </c>
      <c r="F67" s="91">
        <v>0</v>
      </c>
      <c r="G67" s="42">
        <v>0</v>
      </c>
    </row>
    <row r="68" spans="1:7">
      <c r="A68" s="42" t="s">
        <v>1239</v>
      </c>
      <c r="B68" s="42" t="s">
        <v>215</v>
      </c>
      <c r="C68" s="42" t="s">
        <v>216</v>
      </c>
      <c r="D68" s="57">
        <v>0</v>
      </c>
      <c r="E68" s="57">
        <v>423728.38</v>
      </c>
      <c r="F68" s="91">
        <v>0</v>
      </c>
      <c r="G68" s="42">
        <v>0</v>
      </c>
    </row>
    <row r="69" spans="1:7">
      <c r="A69" s="42" t="s">
        <v>1240</v>
      </c>
      <c r="B69" s="42" t="s">
        <v>141</v>
      </c>
      <c r="C69" s="42" t="s">
        <v>220</v>
      </c>
      <c r="D69" s="57">
        <v>0</v>
      </c>
      <c r="E69" s="57">
        <v>1607488</v>
      </c>
      <c r="F69" s="91">
        <v>0</v>
      </c>
      <c r="G69" s="42">
        <v>0</v>
      </c>
    </row>
    <row r="70" spans="1:7">
      <c r="A70" s="42" t="s">
        <v>1241</v>
      </c>
      <c r="B70" s="42" t="s">
        <v>123</v>
      </c>
      <c r="C70" s="42" t="s">
        <v>222</v>
      </c>
      <c r="D70" s="57">
        <v>0</v>
      </c>
      <c r="E70" s="57">
        <v>1814441.84</v>
      </c>
      <c r="F70" s="91">
        <v>0</v>
      </c>
      <c r="G70" s="42">
        <v>0</v>
      </c>
    </row>
    <row r="71" spans="1:7">
      <c r="A71" s="42" t="s">
        <v>1242</v>
      </c>
      <c r="B71" s="42" t="s">
        <v>63</v>
      </c>
      <c r="C71" s="42" t="s">
        <v>224</v>
      </c>
      <c r="D71" s="57">
        <v>0</v>
      </c>
      <c r="E71" s="57">
        <v>2281170</v>
      </c>
      <c r="F71" s="91">
        <v>0</v>
      </c>
      <c r="G71" s="42">
        <v>0</v>
      </c>
    </row>
    <row r="72" spans="1:7">
      <c r="A72" s="42" t="s">
        <v>1243</v>
      </c>
      <c r="B72" s="42" t="s">
        <v>14</v>
      </c>
      <c r="C72" s="42" t="s">
        <v>226</v>
      </c>
      <c r="D72" s="57">
        <v>0</v>
      </c>
      <c r="E72" s="57">
        <v>2472448.0499999998</v>
      </c>
      <c r="F72" s="91">
        <v>0</v>
      </c>
      <c r="G72" s="42">
        <v>0</v>
      </c>
    </row>
    <row r="73" spans="1:7">
      <c r="A73" s="42" t="s">
        <v>1244</v>
      </c>
      <c r="B73" s="42" t="s">
        <v>96</v>
      </c>
      <c r="C73" s="42" t="s">
        <v>228</v>
      </c>
      <c r="D73" s="57">
        <v>0</v>
      </c>
      <c r="E73" s="57">
        <v>260300.25</v>
      </c>
      <c r="F73" s="91">
        <v>0</v>
      </c>
      <c r="G73" s="42">
        <v>0</v>
      </c>
    </row>
    <row r="74" spans="1:7">
      <c r="A74" s="42" t="s">
        <v>1245</v>
      </c>
      <c r="B74" s="42" t="s">
        <v>230</v>
      </c>
      <c r="C74" s="42" t="s">
        <v>231</v>
      </c>
      <c r="D74" s="57">
        <v>0</v>
      </c>
      <c r="E74" s="57">
        <v>3795319</v>
      </c>
      <c r="F74" s="91">
        <v>0</v>
      </c>
      <c r="G74" s="42">
        <v>0</v>
      </c>
    </row>
    <row r="75" spans="1:7">
      <c r="A75" s="42" t="s">
        <v>1246</v>
      </c>
      <c r="B75" s="42" t="s">
        <v>233</v>
      </c>
      <c r="C75" s="42" t="s">
        <v>234</v>
      </c>
      <c r="D75" s="57">
        <v>0</v>
      </c>
      <c r="E75" s="57">
        <v>334406.18</v>
      </c>
      <c r="F75" s="91">
        <v>0</v>
      </c>
      <c r="G75" s="42">
        <v>0</v>
      </c>
    </row>
    <row r="76" spans="1:7">
      <c r="A76" s="42" t="s">
        <v>1247</v>
      </c>
      <c r="B76" s="42" t="s">
        <v>34</v>
      </c>
      <c r="C76" s="42" t="s">
        <v>236</v>
      </c>
      <c r="D76" s="57">
        <v>0</v>
      </c>
      <c r="E76" s="57">
        <v>1310842.3799999999</v>
      </c>
      <c r="F76" s="91">
        <v>0</v>
      </c>
      <c r="G76" s="42">
        <v>0</v>
      </c>
    </row>
    <row r="77" spans="1:7">
      <c r="A77" s="42" t="s">
        <v>1248</v>
      </c>
      <c r="B77" s="42" t="s">
        <v>238</v>
      </c>
      <c r="C77" s="42" t="s">
        <v>239</v>
      </c>
      <c r="D77" s="57">
        <v>0</v>
      </c>
      <c r="E77" s="57">
        <v>5414573</v>
      </c>
      <c r="F77" s="91">
        <v>0</v>
      </c>
      <c r="G77" s="42">
        <v>0</v>
      </c>
    </row>
    <row r="78" spans="1:7">
      <c r="A78" s="42" t="s">
        <v>1249</v>
      </c>
      <c r="B78" s="42" t="s">
        <v>66</v>
      </c>
      <c r="C78" s="42" t="s">
        <v>241</v>
      </c>
      <c r="D78" s="57">
        <v>0</v>
      </c>
      <c r="E78" s="57">
        <v>850549</v>
      </c>
      <c r="F78" s="91">
        <v>0</v>
      </c>
      <c r="G78" s="42">
        <v>0</v>
      </c>
    </row>
    <row r="79" spans="1:7">
      <c r="A79" s="42" t="s">
        <v>1250</v>
      </c>
      <c r="B79" s="42" t="s">
        <v>66</v>
      </c>
      <c r="C79" s="42" t="s">
        <v>243</v>
      </c>
      <c r="D79" s="57">
        <v>0</v>
      </c>
      <c r="E79" s="57">
        <v>2364977.04</v>
      </c>
      <c r="F79" s="91">
        <v>0</v>
      </c>
      <c r="G79" s="42">
        <v>0</v>
      </c>
    </row>
    <row r="80" spans="1:7">
      <c r="A80" s="42" t="s">
        <v>1251</v>
      </c>
      <c r="B80" s="42" t="s">
        <v>171</v>
      </c>
      <c r="C80" s="42" t="s">
        <v>245</v>
      </c>
      <c r="D80" s="57">
        <v>0</v>
      </c>
      <c r="E80" s="57">
        <v>419039.03</v>
      </c>
      <c r="F80" s="91">
        <v>0</v>
      </c>
      <c r="G80" s="42">
        <v>0</v>
      </c>
    </row>
    <row r="81" spans="1:7">
      <c r="A81" s="42" t="s">
        <v>1252</v>
      </c>
      <c r="B81" s="42" t="s">
        <v>118</v>
      </c>
      <c r="C81" s="42" t="s">
        <v>247</v>
      </c>
      <c r="D81" s="57">
        <v>0</v>
      </c>
      <c r="E81" s="57">
        <v>606285.34</v>
      </c>
      <c r="F81" s="91">
        <v>0</v>
      </c>
      <c r="G81" s="42">
        <v>0</v>
      </c>
    </row>
    <row r="82" spans="1:7">
      <c r="A82" s="42" t="s">
        <v>1253</v>
      </c>
      <c r="B82" s="42" t="s">
        <v>251</v>
      </c>
      <c r="C82" s="42" t="s">
        <v>252</v>
      </c>
      <c r="D82" s="57">
        <v>0</v>
      </c>
      <c r="E82" s="57">
        <v>158596.95000000001</v>
      </c>
      <c r="F82" s="91">
        <v>0</v>
      </c>
      <c r="G82" s="42">
        <v>0</v>
      </c>
    </row>
    <row r="83" spans="1:7">
      <c r="A83" s="42" t="s">
        <v>1254</v>
      </c>
      <c r="B83" s="42" t="s">
        <v>48</v>
      </c>
      <c r="C83" s="42" t="s">
        <v>257</v>
      </c>
      <c r="D83" s="57">
        <v>0</v>
      </c>
      <c r="E83" s="57">
        <v>680424.71</v>
      </c>
      <c r="F83" s="91">
        <v>0</v>
      </c>
      <c r="G83" s="42">
        <v>0</v>
      </c>
    </row>
    <row r="84" spans="1:7">
      <c r="A84" s="42" t="s">
        <v>1255</v>
      </c>
      <c r="B84" s="42" t="s">
        <v>20</v>
      </c>
      <c r="C84" s="42" t="s">
        <v>258</v>
      </c>
      <c r="D84" s="57">
        <v>0</v>
      </c>
      <c r="E84" s="57">
        <v>675242.9</v>
      </c>
      <c r="F84" s="91">
        <v>0</v>
      </c>
      <c r="G84" s="42">
        <v>0</v>
      </c>
    </row>
    <row r="85" spans="1:7">
      <c r="A85" s="42" t="s">
        <v>1256</v>
      </c>
      <c r="B85" s="42" t="s">
        <v>260</v>
      </c>
      <c r="C85" s="42" t="s">
        <v>261</v>
      </c>
      <c r="D85" s="57">
        <v>0</v>
      </c>
      <c r="E85" s="57">
        <v>4810222.54</v>
      </c>
      <c r="F85" s="91">
        <v>0</v>
      </c>
      <c r="G85" s="42">
        <v>0</v>
      </c>
    </row>
    <row r="86" spans="1:7">
      <c r="A86" s="42" t="s">
        <v>1257</v>
      </c>
      <c r="B86" s="42" t="s">
        <v>171</v>
      </c>
      <c r="C86" s="42" t="s">
        <v>267</v>
      </c>
      <c r="D86" s="57">
        <v>0</v>
      </c>
      <c r="E86" s="57">
        <v>1241046.53</v>
      </c>
      <c r="F86" s="91">
        <v>0</v>
      </c>
      <c r="G86" s="42">
        <v>0</v>
      </c>
    </row>
    <row r="87" spans="1:7">
      <c r="A87" s="42" t="s">
        <v>1258</v>
      </c>
      <c r="B87" s="42" t="s">
        <v>269</v>
      </c>
      <c r="C87" s="42" t="s">
        <v>270</v>
      </c>
      <c r="D87" s="57">
        <v>0</v>
      </c>
      <c r="E87" s="57">
        <v>1336562</v>
      </c>
      <c r="F87" s="91">
        <v>0</v>
      </c>
      <c r="G87" s="42">
        <v>0</v>
      </c>
    </row>
    <row r="88" spans="1:7">
      <c r="A88" s="42" t="s">
        <v>1259</v>
      </c>
      <c r="B88" s="42" t="s">
        <v>44</v>
      </c>
      <c r="C88" s="42" t="s">
        <v>272</v>
      </c>
      <c r="D88" s="57">
        <v>0</v>
      </c>
      <c r="E88" s="57">
        <v>3299771</v>
      </c>
      <c r="F88" s="91">
        <v>0</v>
      </c>
      <c r="G88" s="42">
        <v>0</v>
      </c>
    </row>
    <row r="89" spans="1:7">
      <c r="A89" s="42" t="s">
        <v>1260</v>
      </c>
      <c r="B89" s="42" t="s">
        <v>274</v>
      </c>
      <c r="C89" s="42" t="s">
        <v>275</v>
      </c>
      <c r="D89" s="57">
        <v>0</v>
      </c>
      <c r="E89" s="57">
        <v>574162.37</v>
      </c>
      <c r="F89" s="91">
        <v>0</v>
      </c>
      <c r="G89" s="42">
        <v>0</v>
      </c>
    </row>
    <row r="90" spans="1:7">
      <c r="A90" s="42" t="s">
        <v>1261</v>
      </c>
      <c r="B90" s="42" t="s">
        <v>210</v>
      </c>
      <c r="C90" s="42" t="s">
        <v>277</v>
      </c>
      <c r="D90" s="57">
        <v>0</v>
      </c>
      <c r="E90" s="57">
        <v>240123.68</v>
      </c>
      <c r="F90" s="91">
        <v>0</v>
      </c>
      <c r="G90" s="42">
        <v>0</v>
      </c>
    </row>
    <row r="91" spans="1:7">
      <c r="A91" s="42" t="s">
        <v>1262</v>
      </c>
      <c r="B91" s="42" t="s">
        <v>280</v>
      </c>
      <c r="C91" s="42" t="s">
        <v>281</v>
      </c>
      <c r="D91" s="57">
        <v>0</v>
      </c>
      <c r="E91" s="57">
        <v>1372275</v>
      </c>
      <c r="F91" s="91">
        <v>0</v>
      </c>
      <c r="G91" s="42">
        <v>0</v>
      </c>
    </row>
    <row r="92" spans="1:7">
      <c r="A92" s="42" t="s">
        <v>1263</v>
      </c>
      <c r="B92" s="42" t="s">
        <v>66</v>
      </c>
      <c r="C92" s="42" t="s">
        <v>283</v>
      </c>
      <c r="D92" s="57">
        <v>0</v>
      </c>
      <c r="E92" s="57">
        <v>389737</v>
      </c>
      <c r="F92" s="91">
        <v>0</v>
      </c>
      <c r="G92" s="42">
        <v>0</v>
      </c>
    </row>
    <row r="93" spans="1:7">
      <c r="A93" s="42" t="s">
        <v>1264</v>
      </c>
      <c r="B93" s="42" t="s">
        <v>285</v>
      </c>
      <c r="C93" s="42" t="s">
        <v>286</v>
      </c>
      <c r="D93" s="57">
        <v>0</v>
      </c>
      <c r="E93" s="57">
        <v>306320.32</v>
      </c>
      <c r="F93" s="91">
        <v>0</v>
      </c>
      <c r="G93" s="42">
        <v>0</v>
      </c>
    </row>
    <row r="94" spans="1:7">
      <c r="A94" s="42" t="s">
        <v>1265</v>
      </c>
      <c r="B94" s="42" t="s">
        <v>288</v>
      </c>
      <c r="C94" s="42" t="s">
        <v>289</v>
      </c>
      <c r="D94" s="57">
        <v>0</v>
      </c>
      <c r="E94" s="57">
        <v>6677418</v>
      </c>
      <c r="F94" s="91">
        <v>0</v>
      </c>
      <c r="G94" s="42">
        <v>0</v>
      </c>
    </row>
    <row r="95" spans="1:7">
      <c r="A95" s="42" t="s">
        <v>1266</v>
      </c>
      <c r="B95" s="42" t="s">
        <v>291</v>
      </c>
      <c r="C95" s="42" t="s">
        <v>292</v>
      </c>
      <c r="D95" s="57">
        <v>0</v>
      </c>
      <c r="E95" s="57">
        <v>4531185</v>
      </c>
      <c r="F95" s="91">
        <v>0</v>
      </c>
      <c r="G95" s="42">
        <v>0</v>
      </c>
    </row>
    <row r="96" spans="1:7">
      <c r="A96" s="42" t="s">
        <v>1267</v>
      </c>
      <c r="B96" s="42" t="s">
        <v>55</v>
      </c>
      <c r="C96" s="42" t="s">
        <v>296</v>
      </c>
      <c r="D96" s="57">
        <v>0</v>
      </c>
      <c r="E96" s="57">
        <v>1968755</v>
      </c>
      <c r="F96" s="91">
        <v>0</v>
      </c>
      <c r="G96" s="42">
        <v>0</v>
      </c>
    </row>
    <row r="97" spans="1:7">
      <c r="A97" s="42" t="s">
        <v>1268</v>
      </c>
      <c r="B97" s="42" t="s">
        <v>63</v>
      </c>
      <c r="C97" s="42" t="s">
        <v>300</v>
      </c>
      <c r="D97" s="57">
        <v>0</v>
      </c>
      <c r="E97" s="57">
        <v>474484.23</v>
      </c>
      <c r="F97" s="91">
        <v>0</v>
      </c>
      <c r="G97" s="42">
        <v>0</v>
      </c>
    </row>
    <row r="98" spans="1:7">
      <c r="A98" s="42" t="s">
        <v>1269</v>
      </c>
      <c r="B98" s="42" t="s">
        <v>269</v>
      </c>
      <c r="C98" s="42" t="s">
        <v>302</v>
      </c>
      <c r="D98" s="57">
        <v>0</v>
      </c>
      <c r="E98" s="57">
        <v>747384.94</v>
      </c>
      <c r="F98" s="91">
        <v>0</v>
      </c>
      <c r="G98" s="42">
        <v>0</v>
      </c>
    </row>
    <row r="99" spans="1:7">
      <c r="A99" s="42" t="s">
        <v>1270</v>
      </c>
      <c r="B99" s="42" t="s">
        <v>180</v>
      </c>
      <c r="C99" s="42" t="s">
        <v>304</v>
      </c>
      <c r="D99" s="57">
        <v>0</v>
      </c>
      <c r="E99" s="57">
        <v>1902768</v>
      </c>
      <c r="F99" s="91">
        <v>0</v>
      </c>
      <c r="G99" s="42">
        <v>0</v>
      </c>
    </row>
    <row r="100" spans="1:7">
      <c r="A100" s="42" t="s">
        <v>1271</v>
      </c>
      <c r="B100" s="42" t="s">
        <v>63</v>
      </c>
      <c r="C100" s="42" t="s">
        <v>305</v>
      </c>
      <c r="D100" s="57">
        <v>0</v>
      </c>
      <c r="E100" s="57">
        <v>1824927.25</v>
      </c>
      <c r="F100" s="91">
        <v>0</v>
      </c>
      <c r="G100" s="42">
        <v>0</v>
      </c>
    </row>
    <row r="101" spans="1:7">
      <c r="A101" s="42" t="s">
        <v>1272</v>
      </c>
      <c r="B101" s="42" t="s">
        <v>307</v>
      </c>
      <c r="C101" s="42" t="s">
        <v>308</v>
      </c>
      <c r="D101" s="57">
        <v>0</v>
      </c>
      <c r="E101" s="57">
        <v>1369382</v>
      </c>
      <c r="F101" s="91">
        <v>0</v>
      </c>
      <c r="G101" s="42">
        <v>0</v>
      </c>
    </row>
    <row r="102" spans="1:7">
      <c r="A102" s="42" t="s">
        <v>1273</v>
      </c>
      <c r="B102" s="42" t="s">
        <v>34</v>
      </c>
      <c r="C102" s="42" t="s">
        <v>310</v>
      </c>
      <c r="D102" s="57">
        <v>0</v>
      </c>
      <c r="E102" s="57">
        <v>553704.42000000004</v>
      </c>
      <c r="F102" s="91">
        <v>0</v>
      </c>
      <c r="G102" s="42">
        <v>0</v>
      </c>
    </row>
    <row r="103" spans="1:7">
      <c r="A103" s="42" t="s">
        <v>1274</v>
      </c>
      <c r="B103" s="42" t="s">
        <v>312</v>
      </c>
      <c r="C103" s="42" t="s">
        <v>313</v>
      </c>
      <c r="D103" s="57">
        <v>0</v>
      </c>
      <c r="E103" s="57">
        <v>147068</v>
      </c>
      <c r="F103" s="91">
        <v>0</v>
      </c>
      <c r="G103" s="42">
        <v>0</v>
      </c>
    </row>
    <row r="104" spans="1:7">
      <c r="A104" s="42" t="s">
        <v>1275</v>
      </c>
      <c r="B104" s="42" t="s">
        <v>190</v>
      </c>
      <c r="C104" s="42" t="s">
        <v>315</v>
      </c>
      <c r="D104" s="57">
        <v>0</v>
      </c>
      <c r="E104" s="57">
        <v>2305669</v>
      </c>
      <c r="F104" s="91">
        <v>0</v>
      </c>
      <c r="G104" s="42">
        <v>0</v>
      </c>
    </row>
    <row r="105" spans="1:7">
      <c r="A105" s="42" t="s">
        <v>1276</v>
      </c>
      <c r="B105" s="42" t="s">
        <v>102</v>
      </c>
      <c r="C105" s="42" t="s">
        <v>317</v>
      </c>
      <c r="D105" s="57">
        <v>0</v>
      </c>
      <c r="E105" s="57">
        <v>5964343</v>
      </c>
      <c r="F105" s="91">
        <v>0</v>
      </c>
      <c r="G105" s="42">
        <v>0</v>
      </c>
    </row>
    <row r="106" spans="1:7">
      <c r="A106" s="42" t="s">
        <v>1277</v>
      </c>
      <c r="B106" s="42" t="s">
        <v>251</v>
      </c>
      <c r="C106" s="42" t="s">
        <v>319</v>
      </c>
      <c r="D106" s="57">
        <v>0</v>
      </c>
      <c r="E106" s="57">
        <v>143176</v>
      </c>
      <c r="F106" s="91">
        <v>0</v>
      </c>
      <c r="G106" s="42">
        <v>0</v>
      </c>
    </row>
    <row r="107" spans="1:7">
      <c r="A107" s="42" t="s">
        <v>1278</v>
      </c>
      <c r="B107" s="42" t="s">
        <v>285</v>
      </c>
      <c r="C107" s="42" t="s">
        <v>321</v>
      </c>
      <c r="D107" s="57">
        <v>0</v>
      </c>
      <c r="E107" s="57">
        <v>4811820.12</v>
      </c>
      <c r="F107" s="91">
        <v>0</v>
      </c>
      <c r="G107" s="42">
        <v>0</v>
      </c>
    </row>
    <row r="108" spans="1:7">
      <c r="A108" s="42" t="s">
        <v>1279</v>
      </c>
      <c r="B108" s="42" t="s">
        <v>24</v>
      </c>
      <c r="C108" s="42" t="s">
        <v>325</v>
      </c>
      <c r="D108" s="57">
        <v>0</v>
      </c>
      <c r="E108" s="57">
        <v>771387</v>
      </c>
      <c r="F108" s="91">
        <v>0</v>
      </c>
      <c r="G108" s="42">
        <v>0</v>
      </c>
    </row>
    <row r="109" spans="1:7">
      <c r="A109" s="42" t="s">
        <v>1280</v>
      </c>
      <c r="B109" s="42" t="s">
        <v>151</v>
      </c>
      <c r="C109" s="42" t="s">
        <v>327</v>
      </c>
      <c r="D109" s="57">
        <v>0</v>
      </c>
      <c r="E109" s="57">
        <v>3348869.92</v>
      </c>
      <c r="F109" s="91">
        <v>0</v>
      </c>
      <c r="G109" s="42">
        <v>0</v>
      </c>
    </row>
    <row r="110" spans="1:7">
      <c r="A110" s="42" t="s">
        <v>1281</v>
      </c>
      <c r="B110" s="42" t="s">
        <v>288</v>
      </c>
      <c r="C110" s="42" t="s">
        <v>329</v>
      </c>
      <c r="D110" s="57">
        <v>0</v>
      </c>
      <c r="E110" s="57">
        <v>4871822.32</v>
      </c>
      <c r="F110" s="91">
        <v>0</v>
      </c>
      <c r="G110" s="42">
        <v>0</v>
      </c>
    </row>
    <row r="111" spans="1:7">
      <c r="A111" s="42" t="s">
        <v>1282</v>
      </c>
      <c r="B111" s="42" t="s">
        <v>44</v>
      </c>
      <c r="C111" s="42" t="s">
        <v>331</v>
      </c>
      <c r="D111" s="57">
        <v>0</v>
      </c>
      <c r="E111" s="57">
        <v>1520152</v>
      </c>
      <c r="F111" s="91">
        <v>0</v>
      </c>
      <c r="G111" s="42">
        <v>0</v>
      </c>
    </row>
    <row r="112" spans="1:7">
      <c r="A112" s="42" t="s">
        <v>1283</v>
      </c>
      <c r="B112" s="42" t="s">
        <v>130</v>
      </c>
      <c r="C112" s="42" t="s">
        <v>333</v>
      </c>
      <c r="D112" s="57">
        <v>0</v>
      </c>
      <c r="E112" s="57">
        <v>1841418</v>
      </c>
      <c r="F112" s="91">
        <v>0</v>
      </c>
      <c r="G112" s="42">
        <v>0</v>
      </c>
    </row>
    <row r="113" spans="1:7">
      <c r="A113" s="42" t="s">
        <v>1284</v>
      </c>
      <c r="B113" s="42" t="s">
        <v>251</v>
      </c>
      <c r="C113" s="42" t="s">
        <v>336</v>
      </c>
      <c r="D113" s="57">
        <v>0</v>
      </c>
      <c r="E113" s="57">
        <v>236779.61</v>
      </c>
      <c r="F113" s="91">
        <v>0</v>
      </c>
      <c r="G113" s="42">
        <v>0</v>
      </c>
    </row>
    <row r="114" spans="1:7">
      <c r="A114" s="42" t="s">
        <v>1285</v>
      </c>
      <c r="B114" s="42" t="s">
        <v>70</v>
      </c>
      <c r="C114" s="42" t="s">
        <v>338</v>
      </c>
      <c r="D114" s="57">
        <v>0</v>
      </c>
      <c r="E114" s="57">
        <v>23521829</v>
      </c>
      <c r="F114" s="91">
        <v>0</v>
      </c>
      <c r="G114" s="42">
        <v>0</v>
      </c>
    </row>
    <row r="115" spans="1:7">
      <c r="A115" s="42" t="s">
        <v>1286</v>
      </c>
      <c r="B115" s="42" t="s">
        <v>96</v>
      </c>
      <c r="C115" s="42" t="s">
        <v>340</v>
      </c>
      <c r="D115" s="57">
        <v>0</v>
      </c>
      <c r="E115" s="57">
        <v>951064</v>
      </c>
      <c r="F115" s="91">
        <v>0</v>
      </c>
      <c r="G115" s="42">
        <v>0</v>
      </c>
    </row>
    <row r="116" spans="1:7">
      <c r="A116" s="42" t="s">
        <v>1287</v>
      </c>
      <c r="B116" s="42" t="s">
        <v>141</v>
      </c>
      <c r="C116" s="42" t="s">
        <v>344</v>
      </c>
      <c r="D116" s="57">
        <v>0</v>
      </c>
      <c r="E116" s="57">
        <v>3023169.63</v>
      </c>
      <c r="F116" s="91">
        <v>0</v>
      </c>
      <c r="G116" s="42">
        <v>0</v>
      </c>
    </row>
    <row r="117" spans="1:7">
      <c r="A117" s="42" t="s">
        <v>1288</v>
      </c>
      <c r="B117" s="42" t="s">
        <v>230</v>
      </c>
      <c r="C117" s="42" t="s">
        <v>346</v>
      </c>
      <c r="D117" s="57">
        <v>0</v>
      </c>
      <c r="E117" s="57">
        <v>485700.67</v>
      </c>
      <c r="F117" s="91">
        <v>0</v>
      </c>
      <c r="G117" s="42">
        <v>0</v>
      </c>
    </row>
    <row r="118" spans="1:7">
      <c r="A118" s="42" t="s">
        <v>1289</v>
      </c>
      <c r="B118" s="42" t="s">
        <v>66</v>
      </c>
      <c r="C118" s="42" t="s">
        <v>348</v>
      </c>
      <c r="D118" s="57">
        <v>0</v>
      </c>
      <c r="E118" s="57">
        <v>443689</v>
      </c>
      <c r="F118" s="91">
        <v>0</v>
      </c>
      <c r="G118" s="42">
        <v>0</v>
      </c>
    </row>
    <row r="119" spans="1:7">
      <c r="A119" s="42" t="s">
        <v>1290</v>
      </c>
      <c r="B119" s="42" t="s">
        <v>350</v>
      </c>
      <c r="C119" s="42" t="s">
        <v>351</v>
      </c>
      <c r="D119" s="57">
        <v>0</v>
      </c>
      <c r="E119" s="57">
        <v>224248.32000000001</v>
      </c>
      <c r="F119" s="91">
        <v>0</v>
      </c>
      <c r="G119" s="42">
        <v>0</v>
      </c>
    </row>
    <row r="120" spans="1:7">
      <c r="A120" s="42" t="s">
        <v>1291</v>
      </c>
      <c r="B120" s="42" t="s">
        <v>48</v>
      </c>
      <c r="C120" s="42" t="s">
        <v>353</v>
      </c>
      <c r="D120" s="57">
        <v>0</v>
      </c>
      <c r="E120" s="57">
        <v>523961.37</v>
      </c>
      <c r="F120" s="91">
        <v>0</v>
      </c>
      <c r="G120" s="42">
        <v>0</v>
      </c>
    </row>
    <row r="121" spans="1:7">
      <c r="A121" s="42" t="s">
        <v>1292</v>
      </c>
      <c r="B121" s="42" t="s">
        <v>29</v>
      </c>
      <c r="C121" s="42" t="s">
        <v>358</v>
      </c>
      <c r="D121" s="57">
        <v>0</v>
      </c>
      <c r="E121" s="57">
        <v>14973646</v>
      </c>
      <c r="F121" s="91">
        <v>0</v>
      </c>
      <c r="G121" s="42">
        <v>0</v>
      </c>
    </row>
    <row r="122" spans="1:7">
      <c r="A122" s="42" t="s">
        <v>1293</v>
      </c>
      <c r="B122" s="42" t="s">
        <v>360</v>
      </c>
      <c r="C122" s="42" t="s">
        <v>361</v>
      </c>
      <c r="D122" s="57">
        <v>0</v>
      </c>
      <c r="E122" s="57">
        <v>1342598.83</v>
      </c>
      <c r="F122" s="91">
        <v>0</v>
      </c>
      <c r="G122" s="42">
        <v>0</v>
      </c>
    </row>
    <row r="123" spans="1:7">
      <c r="A123" s="42" t="s">
        <v>1294</v>
      </c>
      <c r="B123" s="42" t="s">
        <v>107</v>
      </c>
      <c r="C123" s="42" t="s">
        <v>363</v>
      </c>
      <c r="D123" s="57">
        <v>0</v>
      </c>
      <c r="E123" s="57">
        <v>406104</v>
      </c>
      <c r="F123" s="91">
        <v>0</v>
      </c>
      <c r="G123" s="42">
        <v>0</v>
      </c>
    </row>
    <row r="124" spans="1:7">
      <c r="A124" s="42" t="s">
        <v>1295</v>
      </c>
      <c r="B124" s="42" t="s">
        <v>66</v>
      </c>
      <c r="C124" s="42" t="s">
        <v>365</v>
      </c>
      <c r="D124" s="57">
        <v>0</v>
      </c>
      <c r="E124" s="57">
        <v>849073.45</v>
      </c>
      <c r="F124" s="91">
        <v>0</v>
      </c>
      <c r="G124" s="42">
        <v>0</v>
      </c>
    </row>
    <row r="125" spans="1:7">
      <c r="A125" s="42" t="s">
        <v>1296</v>
      </c>
      <c r="B125" s="42" t="s">
        <v>70</v>
      </c>
      <c r="C125" s="42" t="s">
        <v>367</v>
      </c>
      <c r="D125" s="57">
        <v>0</v>
      </c>
      <c r="E125" s="57">
        <v>23356892</v>
      </c>
      <c r="F125" s="91">
        <v>0</v>
      </c>
      <c r="G125" s="42">
        <v>0</v>
      </c>
    </row>
    <row r="126" spans="1:7">
      <c r="A126" s="42" t="s">
        <v>1297</v>
      </c>
      <c r="B126" s="42" t="s">
        <v>371</v>
      </c>
      <c r="C126" s="42" t="s">
        <v>372</v>
      </c>
      <c r="D126" s="57">
        <v>0</v>
      </c>
      <c r="E126" s="57">
        <v>408289</v>
      </c>
      <c r="F126" s="91">
        <v>0</v>
      </c>
      <c r="G126" s="42">
        <v>0</v>
      </c>
    </row>
    <row r="127" spans="1:7">
      <c r="A127" s="42" t="s">
        <v>1298</v>
      </c>
      <c r="B127" s="42" t="s">
        <v>260</v>
      </c>
      <c r="C127" s="42" t="s">
        <v>374</v>
      </c>
      <c r="D127" s="57">
        <v>0</v>
      </c>
      <c r="E127" s="57">
        <v>1724804.34</v>
      </c>
      <c r="F127" s="91">
        <v>0</v>
      </c>
      <c r="G127" s="42">
        <v>0</v>
      </c>
    </row>
    <row r="128" spans="1:7">
      <c r="A128" s="42" t="s">
        <v>1299</v>
      </c>
      <c r="B128" s="42" t="s">
        <v>371</v>
      </c>
      <c r="C128" s="42" t="s">
        <v>376</v>
      </c>
      <c r="D128" s="57">
        <v>0</v>
      </c>
      <c r="E128" s="57">
        <v>1230033.04</v>
      </c>
      <c r="F128" s="91">
        <v>0</v>
      </c>
      <c r="G128" s="42">
        <v>0</v>
      </c>
    </row>
    <row r="129" spans="1:7">
      <c r="A129" s="42" t="s">
        <v>1300</v>
      </c>
      <c r="B129" s="42" t="s">
        <v>82</v>
      </c>
      <c r="C129" s="42" t="s">
        <v>378</v>
      </c>
      <c r="D129" s="57">
        <v>0</v>
      </c>
      <c r="E129" s="57">
        <v>594007</v>
      </c>
      <c r="F129" s="91">
        <v>0</v>
      </c>
      <c r="G129" s="42">
        <v>0</v>
      </c>
    </row>
    <row r="130" spans="1:7">
      <c r="A130" s="42" t="s">
        <v>1301</v>
      </c>
      <c r="B130" s="42" t="s">
        <v>29</v>
      </c>
      <c r="C130" s="42" t="s">
        <v>380</v>
      </c>
      <c r="D130" s="57">
        <v>0</v>
      </c>
      <c r="E130" s="57">
        <v>10203991</v>
      </c>
      <c r="F130" s="91">
        <v>0</v>
      </c>
      <c r="G130" s="42">
        <v>0</v>
      </c>
    </row>
    <row r="131" spans="1:7">
      <c r="A131" s="42" t="s">
        <v>1302</v>
      </c>
      <c r="B131" s="42" t="s">
        <v>107</v>
      </c>
      <c r="C131" s="42" t="s">
        <v>382</v>
      </c>
      <c r="D131" s="57">
        <v>0</v>
      </c>
      <c r="E131" s="57">
        <v>30260950</v>
      </c>
      <c r="F131" s="91">
        <v>0</v>
      </c>
      <c r="G131" s="42">
        <v>0</v>
      </c>
    </row>
    <row r="132" spans="1:7">
      <c r="A132" s="42" t="s">
        <v>1303</v>
      </c>
      <c r="B132" s="42" t="s">
        <v>44</v>
      </c>
      <c r="C132" s="42" t="s">
        <v>384</v>
      </c>
      <c r="D132" s="57">
        <v>0</v>
      </c>
      <c r="E132" s="57">
        <v>11920054</v>
      </c>
      <c r="F132" s="91">
        <v>0</v>
      </c>
      <c r="G132" s="42">
        <v>0</v>
      </c>
    </row>
    <row r="133" spans="1:7">
      <c r="A133" s="42" t="s">
        <v>1304</v>
      </c>
      <c r="B133" s="42" t="s">
        <v>51</v>
      </c>
      <c r="C133" s="42" t="s">
        <v>386</v>
      </c>
      <c r="D133" s="57">
        <v>0</v>
      </c>
      <c r="E133" s="57">
        <v>138789.13</v>
      </c>
      <c r="F133" s="91">
        <v>0</v>
      </c>
      <c r="G133" s="42">
        <v>0</v>
      </c>
    </row>
    <row r="134" spans="1:7">
      <c r="A134" s="42" t="s">
        <v>1305</v>
      </c>
      <c r="B134" s="42" t="s">
        <v>55</v>
      </c>
      <c r="C134" s="42" t="s">
        <v>388</v>
      </c>
      <c r="D134" s="57">
        <v>0</v>
      </c>
      <c r="E134" s="57">
        <v>9870633</v>
      </c>
      <c r="F134" s="91">
        <v>0</v>
      </c>
      <c r="G134" s="42">
        <v>0</v>
      </c>
    </row>
    <row r="135" spans="1:7">
      <c r="A135" s="42" t="s">
        <v>1306</v>
      </c>
      <c r="B135" s="42" t="s">
        <v>24</v>
      </c>
      <c r="C135" s="42" t="s">
        <v>396</v>
      </c>
      <c r="D135" s="57">
        <v>0</v>
      </c>
      <c r="E135" s="57">
        <v>294498</v>
      </c>
      <c r="F135" s="91">
        <v>0</v>
      </c>
      <c r="G135" s="42">
        <v>0</v>
      </c>
    </row>
    <row r="136" spans="1:7">
      <c r="A136" s="42" t="s">
        <v>1307</v>
      </c>
      <c r="B136" s="42" t="s">
        <v>60</v>
      </c>
      <c r="C136" s="42" t="s">
        <v>398</v>
      </c>
      <c r="D136" s="57">
        <v>0</v>
      </c>
      <c r="E136" s="57">
        <v>676112.37</v>
      </c>
      <c r="F136" s="91">
        <v>0</v>
      </c>
      <c r="G136" s="42">
        <v>0</v>
      </c>
    </row>
    <row r="137" spans="1:7">
      <c r="A137" s="42" t="s">
        <v>1308</v>
      </c>
      <c r="B137" s="42" t="s">
        <v>48</v>
      </c>
      <c r="C137" s="42" t="s">
        <v>403</v>
      </c>
      <c r="D137" s="57">
        <v>0</v>
      </c>
      <c r="E137" s="57">
        <v>1258030</v>
      </c>
      <c r="F137" s="91">
        <v>0</v>
      </c>
      <c r="G137" s="42">
        <v>0</v>
      </c>
    </row>
    <row r="138" spans="1:7">
      <c r="A138" s="42" t="s">
        <v>1309</v>
      </c>
      <c r="B138" s="42" t="s">
        <v>66</v>
      </c>
      <c r="C138" s="42" t="s">
        <v>405</v>
      </c>
      <c r="D138" s="57">
        <v>0</v>
      </c>
      <c r="E138" s="57">
        <v>71812</v>
      </c>
      <c r="F138" s="91">
        <v>0</v>
      </c>
      <c r="G138" s="42">
        <v>0</v>
      </c>
    </row>
    <row r="139" spans="1:7">
      <c r="A139" s="42" t="s">
        <v>1310</v>
      </c>
      <c r="B139" s="42" t="s">
        <v>414</v>
      </c>
      <c r="C139" s="42" t="s">
        <v>415</v>
      </c>
      <c r="D139" s="57">
        <v>0</v>
      </c>
      <c r="E139" s="57">
        <v>286653.40999999997</v>
      </c>
      <c r="F139" s="91">
        <v>0</v>
      </c>
      <c r="G139" s="42">
        <v>0</v>
      </c>
    </row>
    <row r="140" spans="1:7">
      <c r="A140" s="42" t="s">
        <v>1311</v>
      </c>
      <c r="B140" s="42" t="s">
        <v>66</v>
      </c>
      <c r="C140" s="42" t="s">
        <v>417</v>
      </c>
      <c r="D140" s="57">
        <v>0</v>
      </c>
      <c r="E140" s="57">
        <v>403760.7</v>
      </c>
      <c r="F140" s="91">
        <v>0</v>
      </c>
      <c r="G140" s="42">
        <v>0</v>
      </c>
    </row>
    <row r="141" spans="1:7">
      <c r="A141" s="42" t="s">
        <v>1312</v>
      </c>
      <c r="B141" s="42" t="s">
        <v>60</v>
      </c>
      <c r="C141" s="42" t="s">
        <v>419</v>
      </c>
      <c r="D141" s="57">
        <v>0</v>
      </c>
      <c r="E141" s="57">
        <v>94858.240000000005</v>
      </c>
      <c r="F141" s="91">
        <v>0</v>
      </c>
      <c r="G141" s="42">
        <v>0</v>
      </c>
    </row>
    <row r="142" spans="1:7">
      <c r="A142" s="42" t="s">
        <v>1313</v>
      </c>
      <c r="B142" s="42" t="s">
        <v>20</v>
      </c>
      <c r="C142" s="42" t="s">
        <v>421</v>
      </c>
      <c r="D142" s="57">
        <v>0</v>
      </c>
      <c r="E142" s="57">
        <v>1420797.61</v>
      </c>
      <c r="F142" s="91">
        <v>0</v>
      </c>
      <c r="G142" s="42">
        <v>0</v>
      </c>
    </row>
    <row r="143" spans="1:7">
      <c r="A143" s="42" t="s">
        <v>1314</v>
      </c>
      <c r="B143" s="42" t="s">
        <v>55</v>
      </c>
      <c r="C143" s="42" t="s">
        <v>423</v>
      </c>
      <c r="D143" s="57">
        <v>0</v>
      </c>
      <c r="E143" s="57">
        <v>7685931.79</v>
      </c>
      <c r="F143" s="91">
        <v>0</v>
      </c>
      <c r="G143" s="42">
        <v>0</v>
      </c>
    </row>
    <row r="144" spans="1:7">
      <c r="A144" s="42" t="s">
        <v>1315</v>
      </c>
      <c r="B144" s="42" t="s">
        <v>171</v>
      </c>
      <c r="C144" s="42" t="s">
        <v>425</v>
      </c>
      <c r="D144" s="57">
        <v>0</v>
      </c>
      <c r="E144" s="57">
        <v>1802075.59</v>
      </c>
      <c r="F144" s="91">
        <v>0</v>
      </c>
      <c r="G144" s="42">
        <v>0</v>
      </c>
    </row>
    <row r="145" spans="1:7">
      <c r="A145" s="42" t="s">
        <v>1316</v>
      </c>
      <c r="B145" s="42" t="s">
        <v>44</v>
      </c>
      <c r="C145" s="42" t="s">
        <v>427</v>
      </c>
      <c r="D145" s="57">
        <v>0</v>
      </c>
      <c r="E145" s="57">
        <v>7904982</v>
      </c>
      <c r="F145" s="91">
        <v>0</v>
      </c>
      <c r="G145" s="42">
        <v>0</v>
      </c>
    </row>
    <row r="146" spans="1:7">
      <c r="A146" s="42" t="s">
        <v>1317</v>
      </c>
      <c r="B146" s="42" t="s">
        <v>29</v>
      </c>
      <c r="C146" s="42" t="s">
        <v>429</v>
      </c>
      <c r="D146" s="57">
        <v>0</v>
      </c>
      <c r="E146" s="57">
        <v>473120.45</v>
      </c>
      <c r="F146" s="91">
        <v>0</v>
      </c>
      <c r="G146" s="42">
        <v>0</v>
      </c>
    </row>
    <row r="147" spans="1:7">
      <c r="A147" s="42" t="s">
        <v>1318</v>
      </c>
      <c r="B147" s="42" t="s">
        <v>60</v>
      </c>
      <c r="C147" s="42" t="s">
        <v>431</v>
      </c>
      <c r="D147" s="57">
        <v>0</v>
      </c>
      <c r="E147" s="57">
        <v>7775942.8899999997</v>
      </c>
      <c r="F147" s="91">
        <v>0</v>
      </c>
      <c r="G147" s="42">
        <v>0</v>
      </c>
    </row>
    <row r="148" spans="1:7">
      <c r="A148" s="42" t="s">
        <v>1319</v>
      </c>
      <c r="B148" s="42" t="s">
        <v>44</v>
      </c>
      <c r="C148" s="42" t="s">
        <v>438</v>
      </c>
      <c r="D148" s="57">
        <v>0</v>
      </c>
      <c r="E148" s="57">
        <v>31228964</v>
      </c>
      <c r="F148" s="91">
        <v>0</v>
      </c>
      <c r="G148" s="42">
        <v>0</v>
      </c>
    </row>
    <row r="149" spans="1:7">
      <c r="A149" s="42" t="s">
        <v>1320</v>
      </c>
      <c r="B149" s="42" t="s">
        <v>288</v>
      </c>
      <c r="C149" s="42" t="s">
        <v>440</v>
      </c>
      <c r="D149" s="57">
        <v>0</v>
      </c>
      <c r="E149" s="57">
        <v>2853198.08</v>
      </c>
      <c r="F149" s="91">
        <v>0</v>
      </c>
      <c r="G149" s="42">
        <v>0</v>
      </c>
    </row>
    <row r="150" spans="1:7">
      <c r="A150" s="42" t="s">
        <v>1321</v>
      </c>
      <c r="B150" s="42" t="s">
        <v>44</v>
      </c>
      <c r="C150" s="42" t="s">
        <v>442</v>
      </c>
      <c r="D150" s="57">
        <v>0</v>
      </c>
      <c r="E150" s="57">
        <v>3717564</v>
      </c>
      <c r="F150" s="91">
        <v>0</v>
      </c>
      <c r="G150" s="42">
        <v>0</v>
      </c>
    </row>
    <row r="151" spans="1:7">
      <c r="A151" s="42" t="s">
        <v>1322</v>
      </c>
      <c r="B151" s="42" t="s">
        <v>14</v>
      </c>
      <c r="C151" s="42" t="s">
        <v>444</v>
      </c>
      <c r="D151" s="57">
        <v>0</v>
      </c>
      <c r="E151" s="57">
        <v>577454</v>
      </c>
      <c r="F151" s="91">
        <v>0</v>
      </c>
      <c r="G151" s="42">
        <v>0</v>
      </c>
    </row>
    <row r="152" spans="1:7">
      <c r="A152" s="42" t="s">
        <v>1323</v>
      </c>
      <c r="B152" s="42" t="s">
        <v>123</v>
      </c>
      <c r="C152" s="42" t="s">
        <v>446</v>
      </c>
      <c r="D152" s="57">
        <v>0</v>
      </c>
      <c r="E152" s="57">
        <v>131931</v>
      </c>
      <c r="F152" s="91">
        <v>0</v>
      </c>
      <c r="G152" s="42">
        <v>0</v>
      </c>
    </row>
    <row r="153" spans="1:7">
      <c r="A153" s="42" t="s">
        <v>1324</v>
      </c>
      <c r="B153" s="42" t="s">
        <v>14</v>
      </c>
      <c r="C153" s="42" t="s">
        <v>450</v>
      </c>
      <c r="D153" s="57">
        <v>0</v>
      </c>
      <c r="E153" s="57">
        <v>302029</v>
      </c>
      <c r="F153" s="91">
        <v>0</v>
      </c>
      <c r="G153" s="42">
        <v>0</v>
      </c>
    </row>
    <row r="154" spans="1:7">
      <c r="A154" s="42" t="s">
        <v>1325</v>
      </c>
      <c r="B154" s="42" t="s">
        <v>355</v>
      </c>
      <c r="C154" s="42" t="s">
        <v>455</v>
      </c>
      <c r="D154" s="57">
        <v>0</v>
      </c>
      <c r="E154" s="57">
        <v>140184.57999999999</v>
      </c>
      <c r="F154" s="91">
        <v>0</v>
      </c>
      <c r="G154" s="42">
        <v>0</v>
      </c>
    </row>
    <row r="155" spans="1:7">
      <c r="A155" s="42" t="s">
        <v>1326</v>
      </c>
      <c r="B155" s="42" t="s">
        <v>48</v>
      </c>
      <c r="C155" s="42" t="s">
        <v>457</v>
      </c>
      <c r="D155" s="57">
        <v>0</v>
      </c>
      <c r="E155" s="57">
        <v>968589</v>
      </c>
      <c r="F155" s="91">
        <v>0</v>
      </c>
      <c r="G155" s="42">
        <v>0</v>
      </c>
    </row>
    <row r="156" spans="1:7">
      <c r="A156" s="42" t="s">
        <v>1327</v>
      </c>
      <c r="B156" s="42" t="s">
        <v>171</v>
      </c>
      <c r="C156" s="42" t="s">
        <v>459</v>
      </c>
      <c r="D156" s="57">
        <v>0</v>
      </c>
      <c r="E156" s="57">
        <v>6882144</v>
      </c>
      <c r="F156" s="91">
        <v>0</v>
      </c>
      <c r="G156" s="42">
        <v>0</v>
      </c>
    </row>
    <row r="157" spans="1:7">
      <c r="A157" s="42" t="s">
        <v>1328</v>
      </c>
      <c r="B157" s="42" t="s">
        <v>44</v>
      </c>
      <c r="C157" s="42" t="s">
        <v>461</v>
      </c>
      <c r="D157" s="57">
        <v>0</v>
      </c>
      <c r="E157" s="57">
        <v>69706817</v>
      </c>
      <c r="F157" s="91">
        <v>0</v>
      </c>
      <c r="G157" s="42">
        <v>0</v>
      </c>
    </row>
    <row r="158" spans="1:7">
      <c r="A158" s="42" t="s">
        <v>1329</v>
      </c>
      <c r="B158" s="42" t="s">
        <v>260</v>
      </c>
      <c r="C158" s="42" t="s">
        <v>463</v>
      </c>
      <c r="D158" s="57">
        <v>0</v>
      </c>
      <c r="E158" s="57">
        <v>314737.08</v>
      </c>
      <c r="F158" s="91">
        <v>0</v>
      </c>
      <c r="G158" s="42">
        <v>0</v>
      </c>
    </row>
    <row r="159" spans="1:7">
      <c r="A159" s="42" t="s">
        <v>1330</v>
      </c>
      <c r="B159" s="42" t="s">
        <v>14</v>
      </c>
      <c r="C159" s="42" t="s">
        <v>465</v>
      </c>
      <c r="D159" s="57">
        <v>0</v>
      </c>
      <c r="E159" s="57">
        <v>595251.43999999994</v>
      </c>
      <c r="F159" s="91">
        <v>0</v>
      </c>
      <c r="G159" s="42">
        <v>0</v>
      </c>
    </row>
    <row r="160" spans="1:7">
      <c r="A160" s="42" t="s">
        <v>1331</v>
      </c>
      <c r="B160" s="42" t="s">
        <v>118</v>
      </c>
      <c r="C160" s="42" t="s">
        <v>467</v>
      </c>
      <c r="D160" s="57">
        <v>0</v>
      </c>
      <c r="E160" s="57">
        <v>199006.04</v>
      </c>
      <c r="F160" s="91">
        <v>0</v>
      </c>
      <c r="G160" s="42">
        <v>0</v>
      </c>
    </row>
    <row r="161" spans="1:7">
      <c r="A161" s="42" t="s">
        <v>1332</v>
      </c>
      <c r="B161" s="42" t="s">
        <v>151</v>
      </c>
      <c r="C161" s="42" t="s">
        <v>469</v>
      </c>
      <c r="D161" s="57">
        <v>0</v>
      </c>
      <c r="E161" s="57">
        <v>82011.3</v>
      </c>
      <c r="F161" s="91">
        <v>0</v>
      </c>
      <c r="G161" s="42">
        <v>0</v>
      </c>
    </row>
    <row r="162" spans="1:7">
      <c r="A162" s="42" t="s">
        <v>1333</v>
      </c>
      <c r="B162" s="42" t="s">
        <v>44</v>
      </c>
      <c r="C162" s="42" t="s">
        <v>471</v>
      </c>
      <c r="D162" s="57">
        <v>0</v>
      </c>
      <c r="E162" s="57">
        <v>67692955.430000007</v>
      </c>
      <c r="F162" s="91">
        <v>0</v>
      </c>
      <c r="G162" s="42">
        <v>0</v>
      </c>
    </row>
    <row r="163" spans="1:7">
      <c r="A163" s="42" t="s">
        <v>1334</v>
      </c>
      <c r="B163" s="42" t="s">
        <v>66</v>
      </c>
      <c r="C163" s="42" t="s">
        <v>477</v>
      </c>
      <c r="D163" s="57">
        <v>0</v>
      </c>
      <c r="E163" s="57">
        <v>732380.57</v>
      </c>
      <c r="F163" s="91">
        <v>0</v>
      </c>
      <c r="G163" s="42">
        <v>0</v>
      </c>
    </row>
    <row r="164" spans="1:7">
      <c r="A164" s="42" t="s">
        <v>1335</v>
      </c>
      <c r="B164" s="42" t="s">
        <v>288</v>
      </c>
      <c r="C164" s="42" t="s">
        <v>479</v>
      </c>
      <c r="D164" s="57">
        <v>0</v>
      </c>
      <c r="E164" s="57">
        <v>9744187.5299999993</v>
      </c>
      <c r="F164" s="91">
        <v>0</v>
      </c>
      <c r="G164" s="42">
        <v>0</v>
      </c>
    </row>
    <row r="165" spans="1:7">
      <c r="A165" s="42" t="s">
        <v>1336</v>
      </c>
      <c r="B165" s="42" t="s">
        <v>238</v>
      </c>
      <c r="C165" s="42" t="s">
        <v>481</v>
      </c>
      <c r="D165" s="57">
        <v>0</v>
      </c>
      <c r="E165" s="57">
        <v>2677491.39</v>
      </c>
      <c r="F165" s="91">
        <v>0</v>
      </c>
      <c r="G165" s="42">
        <v>0</v>
      </c>
    </row>
    <row r="166" spans="1:7">
      <c r="A166" s="42" t="s">
        <v>1337</v>
      </c>
      <c r="B166" s="42" t="s">
        <v>48</v>
      </c>
      <c r="C166" s="42" t="s">
        <v>483</v>
      </c>
      <c r="D166" s="57">
        <v>0</v>
      </c>
      <c r="E166" s="57">
        <v>2043048</v>
      </c>
      <c r="F166" s="91">
        <v>0</v>
      </c>
      <c r="G166" s="42">
        <v>0</v>
      </c>
    </row>
    <row r="167" spans="1:7">
      <c r="A167" s="42" t="s">
        <v>1338</v>
      </c>
      <c r="B167" s="42" t="s">
        <v>291</v>
      </c>
      <c r="C167" s="42" t="s">
        <v>485</v>
      </c>
      <c r="D167" s="57">
        <v>0</v>
      </c>
      <c r="E167" s="57">
        <v>847832</v>
      </c>
      <c r="F167" s="91">
        <v>0</v>
      </c>
      <c r="G167" s="42">
        <v>0</v>
      </c>
    </row>
    <row r="168" spans="1:7">
      <c r="A168" s="42" t="s">
        <v>1339</v>
      </c>
      <c r="B168" s="42" t="s">
        <v>123</v>
      </c>
      <c r="C168" s="42" t="s">
        <v>487</v>
      </c>
      <c r="D168" s="57">
        <v>0</v>
      </c>
      <c r="E168" s="57">
        <v>1671553</v>
      </c>
      <c r="F168" s="91">
        <v>0</v>
      </c>
      <c r="G168" s="42">
        <v>0</v>
      </c>
    </row>
    <row r="169" spans="1:7">
      <c r="A169" s="42" t="s">
        <v>1340</v>
      </c>
      <c r="B169" s="42" t="s">
        <v>44</v>
      </c>
      <c r="C169" s="42" t="s">
        <v>491</v>
      </c>
      <c r="D169" s="57">
        <v>0</v>
      </c>
      <c r="E169" s="57">
        <v>10717065</v>
      </c>
      <c r="F169" s="91">
        <v>0</v>
      </c>
      <c r="G169" s="42">
        <v>0</v>
      </c>
    </row>
    <row r="170" spans="1:7">
      <c r="A170" s="42" t="s">
        <v>1341</v>
      </c>
      <c r="B170" s="42" t="s">
        <v>44</v>
      </c>
      <c r="C170" s="42" t="s">
        <v>493</v>
      </c>
      <c r="D170" s="57">
        <v>0</v>
      </c>
      <c r="E170" s="57">
        <v>7286060</v>
      </c>
      <c r="F170" s="91">
        <v>0</v>
      </c>
      <c r="G170" s="42">
        <v>0</v>
      </c>
    </row>
    <row r="171" spans="1:7">
      <c r="A171" s="42" t="s">
        <v>1342</v>
      </c>
      <c r="B171" s="42" t="s">
        <v>102</v>
      </c>
      <c r="C171" s="42" t="s">
        <v>495</v>
      </c>
      <c r="D171" s="57">
        <v>0</v>
      </c>
      <c r="E171" s="57">
        <v>4178608</v>
      </c>
      <c r="F171" s="91">
        <v>0</v>
      </c>
      <c r="G171" s="42">
        <v>0</v>
      </c>
    </row>
    <row r="172" spans="1:7">
      <c r="A172" s="42" t="s">
        <v>1343</v>
      </c>
      <c r="B172" s="42" t="s">
        <v>82</v>
      </c>
      <c r="C172" s="42" t="s">
        <v>496</v>
      </c>
      <c r="D172" s="57">
        <v>0</v>
      </c>
      <c r="E172" s="57">
        <v>1479053.4</v>
      </c>
      <c r="F172" s="91">
        <v>0</v>
      </c>
      <c r="G172" s="42">
        <v>0</v>
      </c>
    </row>
    <row r="173" spans="1:7">
      <c r="A173" s="42" t="s">
        <v>1344</v>
      </c>
      <c r="B173" s="42" t="s">
        <v>107</v>
      </c>
      <c r="C173" s="42" t="s">
        <v>498</v>
      </c>
      <c r="D173" s="57">
        <v>0</v>
      </c>
      <c r="E173" s="57">
        <v>5400733</v>
      </c>
      <c r="F173" s="91">
        <v>0</v>
      </c>
      <c r="G173" s="42">
        <v>0</v>
      </c>
    </row>
    <row r="174" spans="1:7">
      <c r="A174" s="42" t="s">
        <v>1345</v>
      </c>
      <c r="B174" s="42" t="s">
        <v>123</v>
      </c>
      <c r="C174" s="42" t="s">
        <v>500</v>
      </c>
      <c r="D174" s="57">
        <v>0</v>
      </c>
      <c r="E174" s="57">
        <v>1626032.39</v>
      </c>
      <c r="F174" s="91">
        <v>0</v>
      </c>
      <c r="G174" s="42">
        <v>0</v>
      </c>
    </row>
    <row r="175" spans="1:7">
      <c r="A175" s="42" t="s">
        <v>1346</v>
      </c>
      <c r="B175" s="42" t="s">
        <v>288</v>
      </c>
      <c r="C175" s="42" t="s">
        <v>502</v>
      </c>
      <c r="D175" s="57">
        <v>0</v>
      </c>
      <c r="E175" s="57">
        <v>4924450</v>
      </c>
      <c r="F175" s="91">
        <v>0</v>
      </c>
      <c r="G175" s="42">
        <v>0</v>
      </c>
    </row>
    <row r="176" spans="1:7">
      <c r="A176" s="42" t="s">
        <v>1347</v>
      </c>
      <c r="B176" s="42" t="s">
        <v>260</v>
      </c>
      <c r="C176" s="42" t="s">
        <v>504</v>
      </c>
      <c r="D176" s="57">
        <v>0</v>
      </c>
      <c r="E176" s="57">
        <v>2171391.48</v>
      </c>
      <c r="F176" s="91">
        <v>0</v>
      </c>
      <c r="G176" s="42">
        <v>0</v>
      </c>
    </row>
    <row r="177" spans="1:7">
      <c r="A177" s="42" t="s">
        <v>1348</v>
      </c>
      <c r="B177" s="42" t="s">
        <v>14</v>
      </c>
      <c r="C177" s="42" t="s">
        <v>506</v>
      </c>
      <c r="D177" s="57">
        <v>0</v>
      </c>
      <c r="E177" s="57">
        <v>693512</v>
      </c>
      <c r="F177" s="91">
        <v>0</v>
      </c>
      <c r="G177" s="42">
        <v>0</v>
      </c>
    </row>
    <row r="178" spans="1:7">
      <c r="A178" s="42" t="s">
        <v>1349</v>
      </c>
      <c r="B178" s="42" t="s">
        <v>29</v>
      </c>
      <c r="C178" s="42" t="s">
        <v>508</v>
      </c>
      <c r="D178" s="57">
        <v>0</v>
      </c>
      <c r="E178" s="57">
        <v>10876251</v>
      </c>
      <c r="F178" s="91">
        <v>0</v>
      </c>
      <c r="G178" s="42">
        <v>0</v>
      </c>
    </row>
    <row r="179" spans="1:7">
      <c r="A179" s="42" t="s">
        <v>1350</v>
      </c>
      <c r="B179" s="42" t="s">
        <v>230</v>
      </c>
      <c r="C179" s="42" t="s">
        <v>510</v>
      </c>
      <c r="D179" s="57">
        <v>0</v>
      </c>
      <c r="E179" s="57">
        <v>3693299</v>
      </c>
      <c r="F179" s="91">
        <v>0</v>
      </c>
      <c r="G179" s="42">
        <v>0</v>
      </c>
    </row>
    <row r="180" spans="1:7">
      <c r="A180" s="42" t="s">
        <v>1351</v>
      </c>
      <c r="B180" s="42" t="s">
        <v>34</v>
      </c>
      <c r="C180" s="42" t="s">
        <v>514</v>
      </c>
      <c r="D180" s="57">
        <v>0</v>
      </c>
      <c r="E180" s="57">
        <v>743745.3</v>
      </c>
      <c r="F180" s="91">
        <v>0</v>
      </c>
      <c r="G180" s="42">
        <v>0</v>
      </c>
    </row>
    <row r="181" spans="1:7">
      <c r="A181" s="42" t="s">
        <v>1352</v>
      </c>
      <c r="B181" s="42" t="s">
        <v>355</v>
      </c>
      <c r="C181" s="42" t="s">
        <v>516</v>
      </c>
      <c r="D181" s="57">
        <v>0</v>
      </c>
      <c r="E181" s="57">
        <v>1368003.45</v>
      </c>
      <c r="F181" s="91">
        <v>0</v>
      </c>
      <c r="G181" s="42">
        <v>0</v>
      </c>
    </row>
    <row r="182" spans="1:7">
      <c r="A182" s="42" t="s">
        <v>1353</v>
      </c>
      <c r="B182" s="42" t="s">
        <v>269</v>
      </c>
      <c r="C182" s="42" t="s">
        <v>518</v>
      </c>
      <c r="D182" s="57">
        <v>0</v>
      </c>
      <c r="E182" s="57">
        <v>189119</v>
      </c>
      <c r="F182" s="91">
        <v>0</v>
      </c>
      <c r="G182" s="42">
        <v>0</v>
      </c>
    </row>
    <row r="183" spans="1:7">
      <c r="A183" s="42" t="s">
        <v>1354</v>
      </c>
      <c r="B183" s="42" t="s">
        <v>288</v>
      </c>
      <c r="C183" s="42" t="s">
        <v>520</v>
      </c>
      <c r="D183" s="57">
        <v>0</v>
      </c>
      <c r="E183" s="57">
        <v>3297642</v>
      </c>
      <c r="F183" s="91">
        <v>0</v>
      </c>
      <c r="G183" s="42">
        <v>0</v>
      </c>
    </row>
    <row r="184" spans="1:7">
      <c r="A184" s="42" t="s">
        <v>1355</v>
      </c>
      <c r="B184" s="42" t="s">
        <v>70</v>
      </c>
      <c r="C184" s="42" t="s">
        <v>522</v>
      </c>
      <c r="D184" s="57">
        <v>0</v>
      </c>
      <c r="E184" s="57">
        <v>19195627</v>
      </c>
      <c r="F184" s="91">
        <v>0</v>
      </c>
      <c r="G184" s="42">
        <v>0</v>
      </c>
    </row>
    <row r="185" spans="1:7">
      <c r="A185" s="42" t="s">
        <v>1356</v>
      </c>
      <c r="B185" s="42" t="s">
        <v>291</v>
      </c>
      <c r="C185" s="42" t="s">
        <v>524</v>
      </c>
      <c r="D185" s="57">
        <v>0</v>
      </c>
      <c r="E185" s="57">
        <v>11376452</v>
      </c>
      <c r="F185" s="91">
        <v>0</v>
      </c>
      <c r="G185" s="42">
        <v>0</v>
      </c>
    </row>
    <row r="186" spans="1:7">
      <c r="A186" s="42" t="s">
        <v>1357</v>
      </c>
      <c r="B186" s="42" t="s">
        <v>107</v>
      </c>
      <c r="C186" s="42" t="s">
        <v>526</v>
      </c>
      <c r="D186" s="57">
        <v>0</v>
      </c>
      <c r="E186" s="57">
        <v>2388592</v>
      </c>
      <c r="F186" s="91">
        <v>0</v>
      </c>
      <c r="G186" s="42">
        <v>0</v>
      </c>
    </row>
    <row r="187" spans="1:7">
      <c r="A187" s="42" t="s">
        <v>1358</v>
      </c>
      <c r="B187" s="42" t="s">
        <v>44</v>
      </c>
      <c r="C187" s="42" t="s">
        <v>533</v>
      </c>
      <c r="D187" s="57">
        <v>0</v>
      </c>
      <c r="E187" s="57">
        <v>787529</v>
      </c>
      <c r="F187" s="91">
        <v>0</v>
      </c>
      <c r="G187" s="42">
        <v>0</v>
      </c>
    </row>
    <row r="188" spans="1:7">
      <c r="A188" s="42" t="s">
        <v>1359</v>
      </c>
      <c r="B188" s="42" t="s">
        <v>44</v>
      </c>
      <c r="C188" s="42" t="s">
        <v>535</v>
      </c>
      <c r="D188" s="57">
        <v>0</v>
      </c>
      <c r="E188" s="57">
        <v>991420</v>
      </c>
      <c r="F188" s="91">
        <v>0</v>
      </c>
      <c r="G188" s="42">
        <v>0</v>
      </c>
    </row>
    <row r="189" spans="1:7">
      <c r="A189" s="42" t="s">
        <v>1360</v>
      </c>
      <c r="B189" s="42" t="s">
        <v>44</v>
      </c>
      <c r="C189" s="42" t="s">
        <v>537</v>
      </c>
      <c r="D189" s="57">
        <v>0</v>
      </c>
      <c r="E189" s="57">
        <v>683368</v>
      </c>
      <c r="F189" s="91">
        <v>0</v>
      </c>
      <c r="G189" s="42">
        <v>0</v>
      </c>
    </row>
    <row r="190" spans="1:7">
      <c r="A190" s="42" t="s">
        <v>1361</v>
      </c>
      <c r="B190" s="42" t="s">
        <v>288</v>
      </c>
      <c r="C190" s="42" t="s">
        <v>539</v>
      </c>
      <c r="D190" s="57">
        <v>0</v>
      </c>
      <c r="E190" s="57">
        <v>5389462.0300000003</v>
      </c>
      <c r="F190" s="91">
        <v>0</v>
      </c>
      <c r="G190" s="42">
        <v>0</v>
      </c>
    </row>
    <row r="191" spans="1:7">
      <c r="A191" s="42" t="s">
        <v>1362</v>
      </c>
      <c r="B191" s="42" t="s">
        <v>291</v>
      </c>
      <c r="C191" s="42" t="s">
        <v>541</v>
      </c>
      <c r="D191" s="57">
        <v>0</v>
      </c>
      <c r="E191" s="57">
        <v>1921839</v>
      </c>
      <c r="F191" s="91">
        <v>0</v>
      </c>
      <c r="G191" s="42">
        <v>0</v>
      </c>
    </row>
    <row r="192" spans="1:7">
      <c r="A192" s="42" t="s">
        <v>1363</v>
      </c>
      <c r="B192" s="42" t="s">
        <v>55</v>
      </c>
      <c r="C192" s="42" t="s">
        <v>543</v>
      </c>
      <c r="D192" s="57">
        <v>0</v>
      </c>
      <c r="E192" s="57">
        <v>3463718.45</v>
      </c>
      <c r="F192" s="91">
        <v>0</v>
      </c>
      <c r="G192" s="42">
        <v>0</v>
      </c>
    </row>
    <row r="193" spans="1:7">
      <c r="A193" s="42" t="s">
        <v>1364</v>
      </c>
      <c r="B193" s="42" t="s">
        <v>551</v>
      </c>
      <c r="C193" s="42" t="s">
        <v>552</v>
      </c>
      <c r="D193" s="57">
        <v>0</v>
      </c>
      <c r="E193" s="57">
        <v>3578413</v>
      </c>
      <c r="F193" s="91">
        <v>0</v>
      </c>
      <c r="G193" s="42">
        <v>0</v>
      </c>
    </row>
    <row r="194" spans="1:7">
      <c r="A194" s="42" t="s">
        <v>1365</v>
      </c>
      <c r="B194" s="42" t="s">
        <v>55</v>
      </c>
      <c r="C194" s="42" t="s">
        <v>554</v>
      </c>
      <c r="D194" s="57">
        <v>0</v>
      </c>
      <c r="E194" s="57">
        <v>2908971.52</v>
      </c>
      <c r="F194" s="91">
        <v>0</v>
      </c>
      <c r="G194" s="42">
        <v>0</v>
      </c>
    </row>
    <row r="195" spans="1:7">
      <c r="A195" s="42" t="s">
        <v>1366</v>
      </c>
      <c r="B195" s="42" t="s">
        <v>407</v>
      </c>
      <c r="C195" s="42" t="s">
        <v>558</v>
      </c>
      <c r="D195" s="57">
        <v>0</v>
      </c>
      <c r="E195" s="57">
        <v>5359527</v>
      </c>
      <c r="F195" s="91">
        <v>0</v>
      </c>
      <c r="G195" s="42">
        <v>0</v>
      </c>
    </row>
    <row r="196" spans="1:7">
      <c r="A196" s="42" t="s">
        <v>1367</v>
      </c>
      <c r="B196" s="42" t="s">
        <v>312</v>
      </c>
      <c r="C196" s="42" t="s">
        <v>566</v>
      </c>
      <c r="D196" s="57">
        <v>0</v>
      </c>
      <c r="E196" s="57">
        <v>8032323.8099999996</v>
      </c>
      <c r="F196" s="91">
        <v>0</v>
      </c>
      <c r="G196" s="42">
        <v>0</v>
      </c>
    </row>
    <row r="197" spans="1:7">
      <c r="A197" s="42" t="s">
        <v>1368</v>
      </c>
      <c r="B197" s="42" t="s">
        <v>568</v>
      </c>
      <c r="C197" s="42" t="s">
        <v>569</v>
      </c>
      <c r="D197" s="57">
        <v>0</v>
      </c>
      <c r="E197" s="57">
        <v>587132.30000000005</v>
      </c>
      <c r="F197" s="91">
        <v>0</v>
      </c>
      <c r="G197" s="42">
        <v>0</v>
      </c>
    </row>
    <row r="198" spans="1:7">
      <c r="A198" s="42" t="s">
        <v>1369</v>
      </c>
      <c r="B198" s="42" t="s">
        <v>70</v>
      </c>
      <c r="C198" s="42" t="s">
        <v>571</v>
      </c>
      <c r="D198" s="57">
        <v>0</v>
      </c>
      <c r="E198" s="57">
        <v>22503504</v>
      </c>
      <c r="F198" s="91">
        <v>0</v>
      </c>
      <c r="G198" s="42">
        <v>0</v>
      </c>
    </row>
    <row r="199" spans="1:7">
      <c r="A199" s="42" t="s">
        <v>1370</v>
      </c>
      <c r="B199" s="42" t="s">
        <v>183</v>
      </c>
      <c r="C199" s="42" t="s">
        <v>575</v>
      </c>
      <c r="D199" s="57">
        <v>0</v>
      </c>
      <c r="E199" s="57">
        <v>213313</v>
      </c>
      <c r="F199" s="91">
        <v>0</v>
      </c>
      <c r="G199" s="42">
        <v>0</v>
      </c>
    </row>
    <row r="200" spans="1:7">
      <c r="A200" s="42" t="s">
        <v>1371</v>
      </c>
      <c r="B200" s="42" t="s">
        <v>360</v>
      </c>
      <c r="C200" s="42" t="s">
        <v>577</v>
      </c>
      <c r="D200" s="57">
        <v>0</v>
      </c>
      <c r="E200" s="57">
        <v>20091783</v>
      </c>
      <c r="F200" s="91">
        <v>0</v>
      </c>
      <c r="G200" s="42">
        <v>0</v>
      </c>
    </row>
    <row r="201" spans="1:7">
      <c r="A201" s="42" t="s">
        <v>1372</v>
      </c>
      <c r="B201" s="42" t="s">
        <v>291</v>
      </c>
      <c r="C201" s="42" t="s">
        <v>581</v>
      </c>
      <c r="D201" s="57">
        <v>0</v>
      </c>
      <c r="E201" s="57">
        <v>2083646</v>
      </c>
      <c r="F201" s="91">
        <v>0</v>
      </c>
      <c r="G201" s="42">
        <v>0</v>
      </c>
    </row>
    <row r="202" spans="1:7">
      <c r="A202" s="42" t="s">
        <v>1373</v>
      </c>
      <c r="B202" s="42" t="s">
        <v>29</v>
      </c>
      <c r="C202" s="42" t="s">
        <v>584</v>
      </c>
      <c r="D202" s="57">
        <v>0</v>
      </c>
      <c r="E202" s="57">
        <v>15202658</v>
      </c>
      <c r="F202" s="91">
        <v>0</v>
      </c>
      <c r="G202" s="42">
        <v>0</v>
      </c>
    </row>
    <row r="203" spans="1:7">
      <c r="A203" s="42" t="s">
        <v>1374</v>
      </c>
      <c r="B203" s="42" t="s">
        <v>44</v>
      </c>
      <c r="C203" s="42" t="s">
        <v>586</v>
      </c>
      <c r="D203" s="57">
        <v>0</v>
      </c>
      <c r="E203" s="57">
        <v>4364052</v>
      </c>
      <c r="F203" s="91">
        <v>0</v>
      </c>
      <c r="G203" s="42">
        <v>0</v>
      </c>
    </row>
    <row r="204" spans="1:7">
      <c r="A204" s="42" t="s">
        <v>1375</v>
      </c>
      <c r="B204" s="42" t="s">
        <v>280</v>
      </c>
      <c r="C204" s="42" t="s">
        <v>588</v>
      </c>
      <c r="D204" s="57">
        <v>0</v>
      </c>
      <c r="E204" s="57">
        <v>1098899.55</v>
      </c>
      <c r="F204" s="91">
        <v>0</v>
      </c>
      <c r="G204" s="42">
        <v>0</v>
      </c>
    </row>
    <row r="205" spans="1:7">
      <c r="A205" s="42" t="s">
        <v>1376</v>
      </c>
      <c r="B205" s="42" t="s">
        <v>44</v>
      </c>
      <c r="C205" s="42" t="s">
        <v>590</v>
      </c>
      <c r="D205" s="57">
        <v>0</v>
      </c>
      <c r="E205" s="57">
        <v>18384945</v>
      </c>
      <c r="F205" s="91">
        <v>0</v>
      </c>
      <c r="G205" s="42">
        <v>0</v>
      </c>
    </row>
    <row r="206" spans="1:7">
      <c r="A206" s="42" t="s">
        <v>1377</v>
      </c>
      <c r="B206" s="42" t="s">
        <v>594</v>
      </c>
      <c r="C206" s="42" t="s">
        <v>595</v>
      </c>
      <c r="D206" s="57">
        <v>0</v>
      </c>
      <c r="E206" s="57">
        <v>6255102</v>
      </c>
      <c r="F206" s="91">
        <v>0</v>
      </c>
      <c r="G206" s="42">
        <v>0</v>
      </c>
    </row>
    <row r="207" spans="1:7">
      <c r="A207" s="42" t="s">
        <v>1378</v>
      </c>
      <c r="B207" s="42" t="s">
        <v>44</v>
      </c>
      <c r="C207" s="42" t="s">
        <v>602</v>
      </c>
      <c r="D207" s="57">
        <v>0</v>
      </c>
      <c r="E207" s="57">
        <v>16871759</v>
      </c>
      <c r="F207" s="91">
        <v>0</v>
      </c>
      <c r="G207" s="42">
        <v>0</v>
      </c>
    </row>
    <row r="208" spans="1:7">
      <c r="A208" s="42" t="s">
        <v>1379</v>
      </c>
      <c r="B208" s="42" t="s">
        <v>171</v>
      </c>
      <c r="C208" s="42" t="s">
        <v>604</v>
      </c>
      <c r="D208" s="57">
        <v>0</v>
      </c>
      <c r="E208" s="57">
        <v>4491755.76</v>
      </c>
      <c r="F208" s="91">
        <v>0</v>
      </c>
      <c r="G208" s="42">
        <v>0</v>
      </c>
    </row>
    <row r="209" spans="1:7">
      <c r="A209" s="42" t="s">
        <v>1380</v>
      </c>
      <c r="B209" s="42" t="s">
        <v>29</v>
      </c>
      <c r="C209" s="42" t="s">
        <v>606</v>
      </c>
      <c r="D209" s="57">
        <v>0</v>
      </c>
      <c r="E209" s="57">
        <v>8292867</v>
      </c>
      <c r="F209" s="91">
        <v>0</v>
      </c>
      <c r="G209" s="42">
        <v>0</v>
      </c>
    </row>
    <row r="210" spans="1:7">
      <c r="A210" s="42" t="s">
        <v>1381</v>
      </c>
      <c r="B210" s="42" t="s">
        <v>260</v>
      </c>
      <c r="C210" s="42" t="s">
        <v>608</v>
      </c>
      <c r="D210" s="57">
        <v>0</v>
      </c>
      <c r="E210" s="57">
        <v>2331355.92</v>
      </c>
      <c r="F210" s="91">
        <v>0</v>
      </c>
      <c r="G210" s="42">
        <v>0</v>
      </c>
    </row>
    <row r="211" spans="1:7">
      <c r="A211" s="42" t="s">
        <v>1382</v>
      </c>
      <c r="B211" s="42" t="s">
        <v>44</v>
      </c>
      <c r="C211" s="42" t="s">
        <v>612</v>
      </c>
      <c r="D211" s="57">
        <v>0</v>
      </c>
      <c r="E211" s="57">
        <v>1598663</v>
      </c>
      <c r="F211" s="91">
        <v>0</v>
      </c>
      <c r="G211" s="42">
        <v>0</v>
      </c>
    </row>
    <row r="212" spans="1:7">
      <c r="A212" s="42" t="s">
        <v>1383</v>
      </c>
      <c r="B212" s="42" t="s">
        <v>44</v>
      </c>
      <c r="C212" s="42" t="s">
        <v>614</v>
      </c>
      <c r="D212" s="57">
        <v>0</v>
      </c>
      <c r="E212" s="57">
        <v>4225908</v>
      </c>
      <c r="F212" s="91">
        <v>0</v>
      </c>
      <c r="G212" s="42">
        <v>0</v>
      </c>
    </row>
    <row r="213" spans="1:7">
      <c r="A213" s="42" t="s">
        <v>1384</v>
      </c>
      <c r="B213" s="42" t="s">
        <v>285</v>
      </c>
      <c r="C213" s="42" t="s">
        <v>616</v>
      </c>
      <c r="D213" s="57">
        <v>0</v>
      </c>
      <c r="E213" s="57">
        <v>83046.48</v>
      </c>
      <c r="F213" s="91">
        <v>0</v>
      </c>
      <c r="G213" s="42">
        <v>0</v>
      </c>
    </row>
    <row r="214" spans="1:7">
      <c r="A214" s="42" t="s">
        <v>1385</v>
      </c>
      <c r="B214" s="42" t="s">
        <v>24</v>
      </c>
      <c r="C214" s="42" t="s">
        <v>620</v>
      </c>
      <c r="D214" s="57">
        <v>0</v>
      </c>
      <c r="E214" s="57">
        <v>3765882</v>
      </c>
      <c r="F214" s="91">
        <v>0</v>
      </c>
      <c r="G214" s="42">
        <v>0</v>
      </c>
    </row>
    <row r="215" spans="1:7">
      <c r="A215" s="42" t="s">
        <v>1386</v>
      </c>
      <c r="B215" s="42" t="s">
        <v>141</v>
      </c>
      <c r="C215" s="42" t="s">
        <v>622</v>
      </c>
      <c r="D215" s="57">
        <v>0</v>
      </c>
      <c r="E215" s="57">
        <v>195307.5</v>
      </c>
      <c r="F215" s="91">
        <v>0</v>
      </c>
      <c r="G215" s="42">
        <v>0</v>
      </c>
    </row>
    <row r="216" spans="1:7">
      <c r="A216" s="42" t="s">
        <v>1387</v>
      </c>
      <c r="B216" s="42" t="s">
        <v>154</v>
      </c>
      <c r="C216" s="42" t="s">
        <v>624</v>
      </c>
      <c r="D216" s="57">
        <v>0</v>
      </c>
      <c r="E216" s="57">
        <v>3707009</v>
      </c>
      <c r="F216" s="91">
        <v>0</v>
      </c>
      <c r="G216" s="42">
        <v>0</v>
      </c>
    </row>
    <row r="217" spans="1:7">
      <c r="A217" s="42" t="s">
        <v>1388</v>
      </c>
      <c r="B217" s="42" t="s">
        <v>183</v>
      </c>
      <c r="C217" s="42" t="s">
        <v>626</v>
      </c>
      <c r="D217" s="57">
        <v>0</v>
      </c>
      <c r="E217" s="57">
        <v>4934665</v>
      </c>
      <c r="F217" s="91">
        <v>0</v>
      </c>
      <c r="G217" s="42">
        <v>0</v>
      </c>
    </row>
    <row r="218" spans="1:7">
      <c r="A218" s="42" t="s">
        <v>1389</v>
      </c>
      <c r="B218" s="42" t="s">
        <v>141</v>
      </c>
      <c r="C218" s="42" t="s">
        <v>628</v>
      </c>
      <c r="D218" s="57">
        <v>0</v>
      </c>
      <c r="E218" s="57">
        <v>1425552.47</v>
      </c>
      <c r="F218" s="91">
        <v>0</v>
      </c>
      <c r="G218" s="42">
        <v>0</v>
      </c>
    </row>
    <row r="219" spans="1:7">
      <c r="A219" s="42" t="s">
        <v>1390</v>
      </c>
      <c r="B219" s="42" t="s">
        <v>107</v>
      </c>
      <c r="C219" s="42" t="s">
        <v>630</v>
      </c>
      <c r="D219" s="57">
        <v>0</v>
      </c>
      <c r="E219" s="57">
        <v>16840366</v>
      </c>
      <c r="F219" s="91">
        <v>0</v>
      </c>
      <c r="G219" s="42">
        <v>0</v>
      </c>
    </row>
    <row r="220" spans="1:7">
      <c r="A220" s="42" t="s">
        <v>1391</v>
      </c>
      <c r="B220" s="42" t="s">
        <v>48</v>
      </c>
      <c r="C220" s="42" t="s">
        <v>634</v>
      </c>
      <c r="D220" s="57">
        <v>0</v>
      </c>
      <c r="E220" s="57">
        <v>591730.65</v>
      </c>
      <c r="F220" s="91">
        <v>0</v>
      </c>
      <c r="G220" s="42">
        <v>0</v>
      </c>
    </row>
    <row r="221" spans="1:7">
      <c r="A221" s="42" t="s">
        <v>1392</v>
      </c>
      <c r="B221" s="42" t="s">
        <v>60</v>
      </c>
      <c r="C221" s="42" t="s">
        <v>636</v>
      </c>
      <c r="D221" s="57">
        <v>0</v>
      </c>
      <c r="E221" s="57">
        <v>3182285</v>
      </c>
      <c r="F221" s="91">
        <v>0</v>
      </c>
      <c r="G221" s="42">
        <v>0</v>
      </c>
    </row>
    <row r="222" spans="1:7">
      <c r="A222" s="42" t="s">
        <v>1393</v>
      </c>
      <c r="B222" s="42" t="s">
        <v>141</v>
      </c>
      <c r="C222" s="42" t="s">
        <v>638</v>
      </c>
      <c r="D222" s="57">
        <v>0</v>
      </c>
      <c r="E222" s="57">
        <v>817177</v>
      </c>
      <c r="F222" s="91">
        <v>0</v>
      </c>
      <c r="G222" s="42">
        <v>0</v>
      </c>
    </row>
    <row r="223" spans="1:7">
      <c r="A223" s="42" t="s">
        <v>1394</v>
      </c>
      <c r="B223" s="42" t="s">
        <v>568</v>
      </c>
      <c r="C223" s="42" t="s">
        <v>642</v>
      </c>
      <c r="D223" s="57">
        <v>0</v>
      </c>
      <c r="E223" s="57">
        <v>42654</v>
      </c>
      <c r="F223" s="91">
        <v>0</v>
      </c>
      <c r="G223" s="42">
        <v>0</v>
      </c>
    </row>
    <row r="224" spans="1:7">
      <c r="A224" s="42" t="s">
        <v>1395</v>
      </c>
      <c r="B224" s="42" t="s">
        <v>251</v>
      </c>
      <c r="C224" s="42" t="s">
        <v>644</v>
      </c>
      <c r="D224" s="57">
        <v>0</v>
      </c>
      <c r="E224" s="57">
        <v>2424424.2400000002</v>
      </c>
      <c r="F224" s="91">
        <v>0</v>
      </c>
      <c r="G224" s="42">
        <v>0</v>
      </c>
    </row>
    <row r="225" spans="1:7">
      <c r="A225" s="42" t="s">
        <v>1396</v>
      </c>
      <c r="B225" s="42" t="s">
        <v>44</v>
      </c>
      <c r="C225" s="42" t="s">
        <v>646</v>
      </c>
      <c r="D225" s="57">
        <v>0</v>
      </c>
      <c r="E225" s="57">
        <v>45676292.390000001</v>
      </c>
      <c r="F225" s="91">
        <v>0</v>
      </c>
      <c r="G225" s="42">
        <v>0</v>
      </c>
    </row>
    <row r="226" spans="1:7">
      <c r="A226" s="42" t="s">
        <v>1397</v>
      </c>
      <c r="B226" s="42" t="s">
        <v>87</v>
      </c>
      <c r="C226" s="42" t="s">
        <v>648</v>
      </c>
      <c r="D226" s="57">
        <v>0</v>
      </c>
      <c r="E226" s="57">
        <v>1263821</v>
      </c>
      <c r="F226" s="91">
        <v>0</v>
      </c>
      <c r="G226" s="42">
        <v>0</v>
      </c>
    </row>
    <row r="227" spans="1:7">
      <c r="A227" s="42" t="s">
        <v>1398</v>
      </c>
      <c r="B227" s="42" t="s">
        <v>251</v>
      </c>
      <c r="C227" s="42" t="s">
        <v>650</v>
      </c>
      <c r="D227" s="57">
        <v>0</v>
      </c>
      <c r="E227" s="57">
        <v>552615.47</v>
      </c>
      <c r="F227" s="91">
        <v>0</v>
      </c>
      <c r="G227" s="42">
        <v>0</v>
      </c>
    </row>
    <row r="228" spans="1:7">
      <c r="A228" s="42" t="s">
        <v>1399</v>
      </c>
      <c r="B228" s="42" t="s">
        <v>210</v>
      </c>
      <c r="C228" s="42" t="s">
        <v>653</v>
      </c>
      <c r="D228" s="57">
        <v>0</v>
      </c>
      <c r="E228" s="57">
        <v>3869002.5</v>
      </c>
      <c r="F228" s="91">
        <v>0</v>
      </c>
      <c r="G228" s="42">
        <v>0</v>
      </c>
    </row>
    <row r="229" spans="1:7">
      <c r="A229" s="42" t="s">
        <v>1400</v>
      </c>
      <c r="B229" s="42" t="s">
        <v>44</v>
      </c>
      <c r="C229" s="42" t="s">
        <v>655</v>
      </c>
      <c r="D229" s="57">
        <v>0</v>
      </c>
      <c r="E229" s="57">
        <v>18500378</v>
      </c>
      <c r="F229" s="91">
        <v>0</v>
      </c>
      <c r="G229" s="42">
        <v>0</v>
      </c>
    </row>
    <row r="230" spans="1:7">
      <c r="A230" s="42" t="s">
        <v>1401</v>
      </c>
      <c r="B230" s="42" t="s">
        <v>70</v>
      </c>
      <c r="C230" s="42" t="s">
        <v>657</v>
      </c>
      <c r="D230" s="57">
        <v>0</v>
      </c>
      <c r="E230" s="57">
        <v>43318737</v>
      </c>
      <c r="F230" s="91">
        <v>0</v>
      </c>
      <c r="G230" s="42">
        <v>0</v>
      </c>
    </row>
    <row r="231" spans="1:7">
      <c r="A231" s="42" t="s">
        <v>1402</v>
      </c>
      <c r="B231" s="42" t="s">
        <v>180</v>
      </c>
      <c r="C231" s="42" t="s">
        <v>659</v>
      </c>
      <c r="D231" s="57">
        <v>0</v>
      </c>
      <c r="E231" s="57">
        <v>1186636.4099999999</v>
      </c>
      <c r="F231" s="91">
        <v>0</v>
      </c>
      <c r="G231" s="42">
        <v>0</v>
      </c>
    </row>
    <row r="232" spans="1:7">
      <c r="A232" s="42" t="s">
        <v>1403</v>
      </c>
      <c r="B232" s="42" t="s">
        <v>66</v>
      </c>
      <c r="C232" s="42" t="s">
        <v>663</v>
      </c>
      <c r="D232" s="57">
        <v>0</v>
      </c>
      <c r="E232" s="57">
        <v>138888.85</v>
      </c>
      <c r="F232" s="91">
        <v>0</v>
      </c>
      <c r="G232" s="42">
        <v>0</v>
      </c>
    </row>
    <row r="233" spans="1:7">
      <c r="A233" s="42" t="s">
        <v>1404</v>
      </c>
      <c r="B233" s="42" t="s">
        <v>44</v>
      </c>
      <c r="C233" s="42" t="s">
        <v>665</v>
      </c>
      <c r="D233" s="57">
        <v>0</v>
      </c>
      <c r="E233" s="57">
        <v>5284060</v>
      </c>
      <c r="F233" s="91">
        <v>0</v>
      </c>
      <c r="G233" s="42">
        <v>0</v>
      </c>
    </row>
    <row r="234" spans="1:7">
      <c r="A234" s="42" t="s">
        <v>1405</v>
      </c>
      <c r="B234" s="42" t="s">
        <v>551</v>
      </c>
      <c r="C234" s="42" t="s">
        <v>667</v>
      </c>
      <c r="D234" s="57">
        <v>0</v>
      </c>
      <c r="E234" s="57">
        <v>678281</v>
      </c>
      <c r="F234" s="91">
        <v>0</v>
      </c>
      <c r="G234" s="42">
        <v>0</v>
      </c>
    </row>
    <row r="235" spans="1:7">
      <c r="A235" s="42" t="s">
        <v>1406</v>
      </c>
      <c r="B235" s="42" t="s">
        <v>60</v>
      </c>
      <c r="C235" s="42" t="s">
        <v>669</v>
      </c>
      <c r="D235" s="57">
        <v>0</v>
      </c>
      <c r="E235" s="57">
        <v>1837820</v>
      </c>
      <c r="F235" s="91">
        <v>0</v>
      </c>
      <c r="G235" s="42">
        <v>0</v>
      </c>
    </row>
    <row r="236" spans="1:7">
      <c r="A236" s="42" t="s">
        <v>1407</v>
      </c>
      <c r="B236" s="42" t="s">
        <v>44</v>
      </c>
      <c r="C236" s="42" t="s">
        <v>673</v>
      </c>
      <c r="D236" s="57">
        <v>0</v>
      </c>
      <c r="E236" s="57">
        <v>7497438</v>
      </c>
      <c r="F236" s="91">
        <v>0</v>
      </c>
      <c r="G236" s="42">
        <v>0</v>
      </c>
    </row>
    <row r="237" spans="1:7">
      <c r="A237" s="42" t="s">
        <v>1408</v>
      </c>
      <c r="B237" s="42" t="s">
        <v>238</v>
      </c>
      <c r="C237" s="42" t="s">
        <v>675</v>
      </c>
      <c r="D237" s="57">
        <v>0</v>
      </c>
      <c r="E237" s="57">
        <v>11635600</v>
      </c>
      <c r="F237" s="91">
        <v>0</v>
      </c>
      <c r="G237" s="42">
        <v>0</v>
      </c>
    </row>
    <row r="238" spans="1:7">
      <c r="A238" s="42" t="s">
        <v>1409</v>
      </c>
      <c r="B238" s="42" t="s">
        <v>44</v>
      </c>
      <c r="C238" s="42" t="s">
        <v>677</v>
      </c>
      <c r="D238" s="57">
        <v>0</v>
      </c>
      <c r="E238" s="57">
        <v>2219976</v>
      </c>
      <c r="F238" s="91">
        <v>0</v>
      </c>
      <c r="G238" s="42">
        <v>0</v>
      </c>
    </row>
    <row r="239" spans="1:7">
      <c r="A239" s="42" t="s">
        <v>1410</v>
      </c>
      <c r="B239" s="42" t="s">
        <v>197</v>
      </c>
      <c r="C239" s="42" t="s">
        <v>681</v>
      </c>
      <c r="D239" s="57">
        <v>0</v>
      </c>
      <c r="E239" s="57">
        <v>390458</v>
      </c>
      <c r="F239" s="91">
        <v>0</v>
      </c>
      <c r="G239" s="42">
        <v>0</v>
      </c>
    </row>
    <row r="240" spans="1:7">
      <c r="A240" s="42" t="s">
        <v>1411</v>
      </c>
      <c r="B240" s="42" t="s">
        <v>171</v>
      </c>
      <c r="C240" s="42" t="s">
        <v>683</v>
      </c>
      <c r="D240" s="57">
        <v>0</v>
      </c>
      <c r="E240" s="57">
        <v>1556408.52</v>
      </c>
      <c r="F240" s="91">
        <v>0</v>
      </c>
      <c r="G240" s="42">
        <v>0</v>
      </c>
    </row>
    <row r="241" spans="1:7">
      <c r="A241" s="42" t="s">
        <v>1412</v>
      </c>
      <c r="B241" s="42" t="s">
        <v>551</v>
      </c>
      <c r="C241" s="42" t="s">
        <v>685</v>
      </c>
      <c r="D241" s="57">
        <v>0</v>
      </c>
      <c r="E241" s="57">
        <v>690500</v>
      </c>
      <c r="F241" s="91">
        <v>0</v>
      </c>
      <c r="G241" s="42">
        <v>0</v>
      </c>
    </row>
    <row r="242" spans="1:7">
      <c r="A242" s="42" t="s">
        <v>1413</v>
      </c>
      <c r="B242" s="42" t="s">
        <v>87</v>
      </c>
      <c r="C242" s="42" t="s">
        <v>687</v>
      </c>
      <c r="D242" s="57">
        <v>0</v>
      </c>
      <c r="E242" s="57">
        <v>5958969</v>
      </c>
      <c r="F242" s="91">
        <v>0</v>
      </c>
      <c r="G242" s="42">
        <v>0</v>
      </c>
    </row>
    <row r="243" spans="1:7">
      <c r="A243" s="42" t="s">
        <v>1414</v>
      </c>
      <c r="B243" s="42" t="s">
        <v>102</v>
      </c>
      <c r="C243" s="42" t="s">
        <v>689</v>
      </c>
      <c r="D243" s="57">
        <v>0</v>
      </c>
      <c r="E243" s="57">
        <v>5524422</v>
      </c>
      <c r="F243" s="91">
        <v>0</v>
      </c>
      <c r="G243" s="42">
        <v>0</v>
      </c>
    </row>
    <row r="244" spans="1:7">
      <c r="A244" s="42" t="s">
        <v>1415</v>
      </c>
      <c r="B244" s="42" t="s">
        <v>20</v>
      </c>
      <c r="C244" s="42" t="s">
        <v>691</v>
      </c>
      <c r="D244" s="57">
        <v>0</v>
      </c>
      <c r="E244" s="57">
        <v>121158.21</v>
      </c>
      <c r="F244" s="91">
        <v>0</v>
      </c>
      <c r="G244" s="42">
        <v>0</v>
      </c>
    </row>
    <row r="245" spans="1:7">
      <c r="A245" s="42" t="s">
        <v>1416</v>
      </c>
      <c r="B245" s="42" t="s">
        <v>269</v>
      </c>
      <c r="C245" s="42" t="s">
        <v>693</v>
      </c>
      <c r="D245" s="57">
        <v>0</v>
      </c>
      <c r="E245" s="57">
        <v>889518.52</v>
      </c>
      <c r="F245" s="91">
        <v>0</v>
      </c>
      <c r="G245" s="42">
        <v>0</v>
      </c>
    </row>
    <row r="246" spans="1:7">
      <c r="A246" s="42" t="s">
        <v>1417</v>
      </c>
      <c r="B246" s="42" t="s">
        <v>154</v>
      </c>
      <c r="C246" s="42" t="s">
        <v>695</v>
      </c>
      <c r="D246" s="57">
        <v>0</v>
      </c>
      <c r="E246" s="57">
        <v>1359075.98</v>
      </c>
      <c r="F246" s="91">
        <v>0</v>
      </c>
      <c r="G246" s="42">
        <v>0</v>
      </c>
    </row>
    <row r="247" spans="1:7">
      <c r="A247" s="42" t="s">
        <v>1418</v>
      </c>
      <c r="B247" s="42" t="s">
        <v>285</v>
      </c>
      <c r="C247" s="42" t="s">
        <v>699</v>
      </c>
      <c r="D247" s="57">
        <v>0</v>
      </c>
      <c r="E247" s="57">
        <v>465914.77</v>
      </c>
      <c r="F247" s="91">
        <v>0</v>
      </c>
      <c r="G247" s="42">
        <v>0</v>
      </c>
    </row>
    <row r="248" spans="1:7">
      <c r="A248" s="42" t="s">
        <v>1419</v>
      </c>
      <c r="B248" s="42" t="s">
        <v>44</v>
      </c>
      <c r="C248" s="42" t="s">
        <v>701</v>
      </c>
      <c r="D248" s="57">
        <v>0</v>
      </c>
      <c r="E248" s="57">
        <v>2949424</v>
      </c>
      <c r="F248" s="91">
        <v>0</v>
      </c>
      <c r="G248" s="42">
        <v>0</v>
      </c>
    </row>
    <row r="249" spans="1:7">
      <c r="A249" s="42" t="s">
        <v>1420</v>
      </c>
      <c r="B249" s="42" t="s">
        <v>433</v>
      </c>
      <c r="C249" s="42" t="s">
        <v>703</v>
      </c>
      <c r="D249" s="57">
        <v>0</v>
      </c>
      <c r="E249" s="57">
        <v>2146143</v>
      </c>
      <c r="F249" s="91">
        <v>0</v>
      </c>
      <c r="G249" s="42">
        <v>0</v>
      </c>
    </row>
    <row r="250" spans="1:7">
      <c r="A250" s="42" t="s">
        <v>1421</v>
      </c>
      <c r="B250" s="42" t="s">
        <v>433</v>
      </c>
      <c r="C250" s="42" t="s">
        <v>705</v>
      </c>
      <c r="D250" s="57">
        <v>0</v>
      </c>
      <c r="E250" s="57">
        <v>992899.63</v>
      </c>
      <c r="F250" s="91">
        <v>0</v>
      </c>
      <c r="G250" s="42">
        <v>0</v>
      </c>
    </row>
    <row r="251" spans="1:7">
      <c r="A251" s="42" t="s">
        <v>1422</v>
      </c>
      <c r="B251" s="42" t="s">
        <v>407</v>
      </c>
      <c r="C251" s="42" t="s">
        <v>707</v>
      </c>
      <c r="D251" s="57">
        <v>0</v>
      </c>
      <c r="E251" s="57">
        <v>228395</v>
      </c>
      <c r="F251" s="91">
        <v>0</v>
      </c>
      <c r="G251" s="42">
        <v>0</v>
      </c>
    </row>
    <row r="252" spans="1:7">
      <c r="A252" s="42" t="s">
        <v>1423</v>
      </c>
      <c r="B252" s="42" t="s">
        <v>44</v>
      </c>
      <c r="C252" s="42" t="s">
        <v>709</v>
      </c>
      <c r="D252" s="57">
        <v>0</v>
      </c>
      <c r="E252" s="57">
        <v>25027955</v>
      </c>
      <c r="F252" s="91">
        <v>0</v>
      </c>
      <c r="G252" s="42">
        <v>0</v>
      </c>
    </row>
    <row r="253" spans="1:7">
      <c r="A253" s="42" t="s">
        <v>1424</v>
      </c>
      <c r="B253" s="42" t="s">
        <v>60</v>
      </c>
      <c r="C253" s="42" t="s">
        <v>711</v>
      </c>
      <c r="D253" s="57">
        <v>0</v>
      </c>
      <c r="E253" s="57">
        <v>5588687.4100000001</v>
      </c>
      <c r="F253" s="91">
        <v>0</v>
      </c>
      <c r="G253" s="42">
        <v>0</v>
      </c>
    </row>
    <row r="254" spans="1:7">
      <c r="A254" s="42" t="s">
        <v>1425</v>
      </c>
      <c r="B254" s="42" t="s">
        <v>312</v>
      </c>
      <c r="C254" s="42" t="s">
        <v>713</v>
      </c>
      <c r="D254" s="57">
        <v>0</v>
      </c>
      <c r="E254" s="57">
        <v>1967931</v>
      </c>
      <c r="F254" s="91">
        <v>0</v>
      </c>
      <c r="G254" s="42">
        <v>0</v>
      </c>
    </row>
    <row r="255" spans="1:7">
      <c r="A255" s="42" t="s">
        <v>1426</v>
      </c>
      <c r="B255" s="42" t="s">
        <v>288</v>
      </c>
      <c r="C255" s="42" t="s">
        <v>714</v>
      </c>
      <c r="D255" s="57">
        <v>0</v>
      </c>
      <c r="E255" s="57">
        <v>11287904.199999999</v>
      </c>
      <c r="F255" s="91">
        <v>0</v>
      </c>
      <c r="G255" s="42">
        <v>0</v>
      </c>
    </row>
    <row r="256" spans="1:7">
      <c r="A256" s="42" t="s">
        <v>1427</v>
      </c>
      <c r="B256" s="42" t="s">
        <v>288</v>
      </c>
      <c r="C256" s="42" t="s">
        <v>715</v>
      </c>
      <c r="D256" s="57">
        <v>0</v>
      </c>
      <c r="E256" s="57">
        <v>4985989</v>
      </c>
      <c r="F256" s="91">
        <v>0</v>
      </c>
      <c r="G256" s="42">
        <v>0</v>
      </c>
    </row>
    <row r="257" spans="1:7">
      <c r="A257" s="42" t="s">
        <v>1428</v>
      </c>
      <c r="B257" s="42" t="s">
        <v>20</v>
      </c>
      <c r="C257" s="42" t="s">
        <v>721</v>
      </c>
      <c r="D257" s="57">
        <v>0</v>
      </c>
      <c r="E257" s="57">
        <v>795728.33</v>
      </c>
      <c r="F257" s="91">
        <v>0</v>
      </c>
      <c r="G257" s="42">
        <v>0</v>
      </c>
    </row>
    <row r="258" spans="1:7">
      <c r="A258" s="42" t="s">
        <v>1429</v>
      </c>
      <c r="B258" s="42" t="s">
        <v>285</v>
      </c>
      <c r="C258" s="42" t="s">
        <v>723</v>
      </c>
      <c r="D258" s="57">
        <v>0</v>
      </c>
      <c r="E258" s="57">
        <v>427009.6</v>
      </c>
      <c r="F258" s="91">
        <v>0</v>
      </c>
      <c r="G258" s="42">
        <v>0</v>
      </c>
    </row>
    <row r="259" spans="1:7">
      <c r="A259" s="42" t="s">
        <v>1430</v>
      </c>
      <c r="B259" s="42" t="s">
        <v>230</v>
      </c>
      <c r="C259" s="42" t="s">
        <v>725</v>
      </c>
      <c r="D259" s="57">
        <v>0</v>
      </c>
      <c r="E259" s="57">
        <v>595984.86</v>
      </c>
      <c r="F259" s="91">
        <v>0</v>
      </c>
      <c r="G259" s="42">
        <v>0</v>
      </c>
    </row>
    <row r="260" spans="1:7">
      <c r="A260" s="42" t="s">
        <v>1431</v>
      </c>
      <c r="B260" s="42" t="s">
        <v>141</v>
      </c>
      <c r="C260" s="42" t="s">
        <v>729</v>
      </c>
      <c r="D260" s="57">
        <v>0</v>
      </c>
      <c r="E260" s="57">
        <v>1877119</v>
      </c>
      <c r="F260" s="91">
        <v>0</v>
      </c>
      <c r="G260" s="42">
        <v>0</v>
      </c>
    </row>
    <row r="261" spans="1:7">
      <c r="A261" s="42" t="s">
        <v>1432</v>
      </c>
      <c r="B261" s="42" t="s">
        <v>230</v>
      </c>
      <c r="C261" s="42" t="s">
        <v>731</v>
      </c>
      <c r="D261" s="57">
        <v>0</v>
      </c>
      <c r="E261" s="57">
        <v>250924</v>
      </c>
      <c r="F261" s="91">
        <v>0</v>
      </c>
      <c r="G261" s="42">
        <v>0</v>
      </c>
    </row>
    <row r="262" spans="1:7">
      <c r="A262" s="42" t="s">
        <v>1433</v>
      </c>
      <c r="B262" s="42" t="s">
        <v>44</v>
      </c>
      <c r="C262" s="42" t="s">
        <v>733</v>
      </c>
      <c r="D262" s="57">
        <v>0</v>
      </c>
      <c r="E262" s="57">
        <v>2181660</v>
      </c>
      <c r="F262" s="91">
        <v>0</v>
      </c>
      <c r="G262" s="42">
        <v>0</v>
      </c>
    </row>
    <row r="263" spans="1:7">
      <c r="A263" s="42" t="s">
        <v>1434</v>
      </c>
      <c r="B263" s="42" t="s">
        <v>44</v>
      </c>
      <c r="C263" s="42" t="s">
        <v>735</v>
      </c>
      <c r="D263" s="57">
        <v>0</v>
      </c>
      <c r="E263" s="57">
        <v>7227919</v>
      </c>
      <c r="F263" s="91">
        <v>0</v>
      </c>
      <c r="G263" s="42">
        <v>0</v>
      </c>
    </row>
    <row r="264" spans="1:7">
      <c r="A264" s="42" t="s">
        <v>1435</v>
      </c>
      <c r="B264" s="42" t="s">
        <v>180</v>
      </c>
      <c r="C264" s="42" t="s">
        <v>737</v>
      </c>
      <c r="D264" s="57">
        <v>0</v>
      </c>
      <c r="E264" s="57">
        <v>1052220.48</v>
      </c>
      <c r="F264" s="91">
        <v>0</v>
      </c>
      <c r="G264" s="42">
        <v>0</v>
      </c>
    </row>
    <row r="265" spans="1:7">
      <c r="A265" s="42" t="s">
        <v>1436</v>
      </c>
      <c r="B265" s="42" t="s">
        <v>51</v>
      </c>
      <c r="C265" s="42" t="s">
        <v>738</v>
      </c>
      <c r="D265" s="57">
        <v>0</v>
      </c>
      <c r="E265" s="57">
        <v>706353.92</v>
      </c>
      <c r="F265" s="91">
        <v>0</v>
      </c>
      <c r="G265" s="42">
        <v>0</v>
      </c>
    </row>
    <row r="266" spans="1:7">
      <c r="A266" s="42" t="s">
        <v>1437</v>
      </c>
      <c r="B266" s="42" t="s">
        <v>190</v>
      </c>
      <c r="C266" s="42" t="s">
        <v>742</v>
      </c>
      <c r="D266" s="57">
        <v>0</v>
      </c>
      <c r="E266" s="57">
        <v>392496.97</v>
      </c>
      <c r="F266" s="91">
        <v>0</v>
      </c>
      <c r="G266" s="42">
        <v>0</v>
      </c>
    </row>
    <row r="267" spans="1:7">
      <c r="A267" s="42" t="s">
        <v>1438</v>
      </c>
      <c r="B267" s="42" t="s">
        <v>82</v>
      </c>
      <c r="C267" s="42" t="s">
        <v>744</v>
      </c>
      <c r="D267" s="57">
        <v>0</v>
      </c>
      <c r="E267" s="57">
        <v>679473.37</v>
      </c>
      <c r="F267" s="91">
        <v>0</v>
      </c>
      <c r="G267" s="42">
        <v>0</v>
      </c>
    </row>
    <row r="268" spans="1:7">
      <c r="A268" s="42" t="s">
        <v>1439</v>
      </c>
      <c r="B268" s="42" t="s">
        <v>63</v>
      </c>
      <c r="C268" s="42" t="s">
        <v>746</v>
      </c>
      <c r="D268" s="57">
        <v>0</v>
      </c>
      <c r="E268" s="57">
        <v>1996106</v>
      </c>
      <c r="F268" s="91">
        <v>0</v>
      </c>
      <c r="G268" s="42">
        <v>0</v>
      </c>
    </row>
    <row r="269" spans="1:7">
      <c r="A269" s="42" t="s">
        <v>1440</v>
      </c>
      <c r="B269" s="42" t="s">
        <v>44</v>
      </c>
      <c r="C269" s="42" t="s">
        <v>748</v>
      </c>
      <c r="D269" s="57">
        <v>0</v>
      </c>
      <c r="E269" s="57">
        <v>8775265</v>
      </c>
      <c r="F269" s="91">
        <v>0</v>
      </c>
      <c r="G269" s="42">
        <v>0</v>
      </c>
    </row>
    <row r="270" spans="1:7">
      <c r="A270" s="42" t="s">
        <v>1441</v>
      </c>
      <c r="B270" s="42" t="s">
        <v>400</v>
      </c>
      <c r="C270" s="42" t="s">
        <v>750</v>
      </c>
      <c r="D270" s="57">
        <v>0</v>
      </c>
      <c r="E270" s="57">
        <v>3462559</v>
      </c>
      <c r="F270" s="91">
        <v>0</v>
      </c>
      <c r="G270" s="42">
        <v>0</v>
      </c>
    </row>
    <row r="271" spans="1:7">
      <c r="A271" s="42" t="s">
        <v>1442</v>
      </c>
      <c r="B271" s="42" t="s">
        <v>291</v>
      </c>
      <c r="C271" s="42" t="s">
        <v>752</v>
      </c>
      <c r="D271" s="57">
        <v>0</v>
      </c>
      <c r="E271" s="57">
        <v>3606860</v>
      </c>
      <c r="F271" s="91">
        <v>0</v>
      </c>
      <c r="G271" s="42">
        <v>0</v>
      </c>
    </row>
    <row r="272" spans="1:7">
      <c r="A272" s="42" t="s">
        <v>1443</v>
      </c>
      <c r="B272" s="42" t="s">
        <v>63</v>
      </c>
      <c r="C272" s="42" t="s">
        <v>754</v>
      </c>
      <c r="D272" s="57">
        <v>0</v>
      </c>
      <c r="E272" s="57">
        <v>3014551.6</v>
      </c>
      <c r="F272" s="91">
        <v>0</v>
      </c>
      <c r="G272" s="42">
        <v>0</v>
      </c>
    </row>
    <row r="273" spans="1:7">
      <c r="A273" s="42" t="s">
        <v>1444</v>
      </c>
      <c r="B273" s="42" t="s">
        <v>307</v>
      </c>
      <c r="C273" s="42" t="s">
        <v>756</v>
      </c>
      <c r="D273" s="57">
        <v>0</v>
      </c>
      <c r="E273" s="57">
        <v>6907700.0800000001</v>
      </c>
      <c r="F273" s="91">
        <v>0</v>
      </c>
      <c r="G273" s="42">
        <v>0</v>
      </c>
    </row>
    <row r="274" spans="1:7">
      <c r="A274" s="42" t="s">
        <v>1445</v>
      </c>
      <c r="B274" s="42" t="s">
        <v>233</v>
      </c>
      <c r="C274" s="42" t="s">
        <v>758</v>
      </c>
      <c r="D274" s="57">
        <v>0</v>
      </c>
      <c r="E274" s="57">
        <v>640509.49</v>
      </c>
      <c r="F274" s="91">
        <v>0</v>
      </c>
      <c r="G274" s="42">
        <v>0</v>
      </c>
    </row>
    <row r="275" spans="1:7">
      <c r="A275" s="42" t="s">
        <v>1446</v>
      </c>
      <c r="B275" s="42" t="s">
        <v>312</v>
      </c>
      <c r="C275" s="42" t="s">
        <v>760</v>
      </c>
      <c r="D275" s="57">
        <v>0</v>
      </c>
      <c r="E275" s="57">
        <v>302844</v>
      </c>
      <c r="F275" s="91">
        <v>0</v>
      </c>
      <c r="G275" s="42">
        <v>0</v>
      </c>
    </row>
    <row r="276" spans="1:7">
      <c r="A276" s="42" t="s">
        <v>1447</v>
      </c>
      <c r="B276" s="42" t="s">
        <v>233</v>
      </c>
      <c r="C276" s="42" t="s">
        <v>762</v>
      </c>
      <c r="D276" s="57">
        <v>0</v>
      </c>
      <c r="E276" s="57">
        <v>540964.94999999995</v>
      </c>
      <c r="F276" s="91">
        <v>0</v>
      </c>
      <c r="G276" s="42">
        <v>0</v>
      </c>
    </row>
    <row r="277" spans="1:7">
      <c r="A277" s="42" t="s">
        <v>1448</v>
      </c>
      <c r="B277" s="42" t="s">
        <v>107</v>
      </c>
      <c r="C277" s="42" t="s">
        <v>764</v>
      </c>
      <c r="D277" s="57">
        <v>0</v>
      </c>
      <c r="E277" s="57">
        <v>2789361</v>
      </c>
      <c r="F277" s="91">
        <v>0</v>
      </c>
      <c r="G277" s="42">
        <v>0</v>
      </c>
    </row>
    <row r="278" spans="1:7">
      <c r="A278" s="42" t="s">
        <v>1449</v>
      </c>
      <c r="B278" s="42" t="s">
        <v>29</v>
      </c>
      <c r="C278" s="42" t="s">
        <v>766</v>
      </c>
      <c r="D278" s="57">
        <v>0</v>
      </c>
      <c r="E278" s="57">
        <v>1035806.78</v>
      </c>
      <c r="F278" s="91">
        <v>0</v>
      </c>
      <c r="G278" s="42">
        <v>0</v>
      </c>
    </row>
    <row r="279" spans="1:7">
      <c r="A279" s="42" t="s">
        <v>1450</v>
      </c>
      <c r="B279" s="42" t="s">
        <v>44</v>
      </c>
      <c r="C279" s="42" t="s">
        <v>770</v>
      </c>
      <c r="D279" s="57">
        <v>0</v>
      </c>
      <c r="E279" s="57">
        <v>2686855</v>
      </c>
      <c r="F279" s="91">
        <v>0</v>
      </c>
      <c r="G279" s="42">
        <v>0</v>
      </c>
    </row>
    <row r="280" spans="1:7">
      <c r="A280" s="42" t="s">
        <v>1451</v>
      </c>
      <c r="B280" s="42" t="s">
        <v>34</v>
      </c>
      <c r="C280" s="42" t="s">
        <v>772</v>
      </c>
      <c r="D280" s="57">
        <v>0</v>
      </c>
      <c r="E280" s="57">
        <v>735350</v>
      </c>
      <c r="F280" s="91">
        <v>0</v>
      </c>
      <c r="G280" s="42">
        <v>0</v>
      </c>
    </row>
    <row r="281" spans="1:7">
      <c r="A281" s="42" t="s">
        <v>1452</v>
      </c>
      <c r="B281" s="42" t="s">
        <v>107</v>
      </c>
      <c r="C281" s="42" t="s">
        <v>776</v>
      </c>
      <c r="D281" s="57">
        <v>0</v>
      </c>
      <c r="E281" s="57">
        <v>18391495</v>
      </c>
      <c r="F281" s="91">
        <v>0</v>
      </c>
      <c r="G281" s="42">
        <v>0</v>
      </c>
    </row>
    <row r="282" spans="1:7">
      <c r="A282" s="42" t="s">
        <v>1453</v>
      </c>
      <c r="B282" s="42" t="s">
        <v>197</v>
      </c>
      <c r="C282" s="42" t="s">
        <v>778</v>
      </c>
      <c r="D282" s="57">
        <v>0</v>
      </c>
      <c r="E282" s="57">
        <v>1253433</v>
      </c>
      <c r="F282" s="91">
        <v>0</v>
      </c>
      <c r="G282" s="42">
        <v>0</v>
      </c>
    </row>
    <row r="283" spans="1:7">
      <c r="A283" s="42" t="s">
        <v>1454</v>
      </c>
      <c r="B283" s="42" t="s">
        <v>141</v>
      </c>
      <c r="C283" s="42" t="s">
        <v>782</v>
      </c>
      <c r="D283" s="57">
        <v>0</v>
      </c>
      <c r="E283" s="57">
        <v>659280.76</v>
      </c>
      <c r="F283" s="91">
        <v>0</v>
      </c>
      <c r="G283" s="42">
        <v>0</v>
      </c>
    </row>
    <row r="284" spans="1:7">
      <c r="A284" s="42" t="s">
        <v>1455</v>
      </c>
      <c r="B284" s="42" t="s">
        <v>291</v>
      </c>
      <c r="C284" s="42" t="s">
        <v>784</v>
      </c>
      <c r="D284" s="57">
        <v>0</v>
      </c>
      <c r="E284" s="57">
        <v>6985879</v>
      </c>
      <c r="F284" s="91">
        <v>0</v>
      </c>
      <c r="G284" s="42">
        <v>0</v>
      </c>
    </row>
    <row r="285" spans="1:7">
      <c r="A285" s="42" t="s">
        <v>1456</v>
      </c>
      <c r="B285" s="42" t="s">
        <v>24</v>
      </c>
      <c r="C285" s="42" t="s">
        <v>786</v>
      </c>
      <c r="D285" s="57">
        <v>0</v>
      </c>
      <c r="E285" s="57">
        <v>732347</v>
      </c>
      <c r="F285" s="91">
        <v>0</v>
      </c>
      <c r="G285" s="42">
        <v>0</v>
      </c>
    </row>
    <row r="286" spans="1:7">
      <c r="A286" s="42" t="s">
        <v>1457</v>
      </c>
      <c r="B286" s="42" t="s">
        <v>107</v>
      </c>
      <c r="C286" s="42" t="s">
        <v>788</v>
      </c>
      <c r="D286" s="57">
        <v>0</v>
      </c>
      <c r="E286" s="57">
        <v>7162807</v>
      </c>
      <c r="F286" s="91">
        <v>0</v>
      </c>
      <c r="G286" s="42">
        <v>0</v>
      </c>
    </row>
    <row r="287" spans="1:7">
      <c r="A287" s="42" t="s">
        <v>1458</v>
      </c>
      <c r="B287" s="42" t="s">
        <v>215</v>
      </c>
      <c r="C287" s="42" t="s">
        <v>790</v>
      </c>
      <c r="D287" s="57">
        <v>0</v>
      </c>
      <c r="E287" s="57">
        <v>507230.15</v>
      </c>
      <c r="F287" s="91">
        <v>0</v>
      </c>
      <c r="G287" s="42">
        <v>0</v>
      </c>
    </row>
    <row r="288" spans="1:7">
      <c r="A288" s="42" t="s">
        <v>1459</v>
      </c>
      <c r="B288" s="42" t="s">
        <v>44</v>
      </c>
      <c r="C288" s="42" t="s">
        <v>796</v>
      </c>
      <c r="D288" s="57">
        <v>0</v>
      </c>
      <c r="E288" s="57">
        <v>15854964.310000001</v>
      </c>
      <c r="F288" s="91">
        <v>0</v>
      </c>
      <c r="G288" s="42">
        <v>0</v>
      </c>
    </row>
    <row r="289" spans="1:7">
      <c r="A289" s="42" t="s">
        <v>1460</v>
      </c>
      <c r="B289" s="42" t="s">
        <v>63</v>
      </c>
      <c r="C289" s="42" t="s">
        <v>798</v>
      </c>
      <c r="D289" s="57">
        <v>0</v>
      </c>
      <c r="E289" s="57">
        <v>330846.98</v>
      </c>
      <c r="F289" s="91">
        <v>0</v>
      </c>
      <c r="G289" s="42">
        <v>0</v>
      </c>
    </row>
    <row r="290" spans="1:7">
      <c r="A290" s="42" t="s">
        <v>1461</v>
      </c>
      <c r="B290" s="42" t="s">
        <v>29</v>
      </c>
      <c r="C290" s="42" t="s">
        <v>800</v>
      </c>
      <c r="D290" s="57">
        <v>0</v>
      </c>
      <c r="E290" s="57">
        <v>1615366</v>
      </c>
      <c r="F290" s="91">
        <v>0</v>
      </c>
      <c r="G290" s="42">
        <v>0</v>
      </c>
    </row>
    <row r="291" spans="1:7">
      <c r="A291" s="42" t="s">
        <v>1462</v>
      </c>
      <c r="B291" s="42" t="s">
        <v>63</v>
      </c>
      <c r="C291" s="42" t="s">
        <v>802</v>
      </c>
      <c r="D291" s="57">
        <v>0</v>
      </c>
      <c r="E291" s="57">
        <v>1348747</v>
      </c>
      <c r="F291" s="91">
        <v>0</v>
      </c>
      <c r="G291" s="42">
        <v>0</v>
      </c>
    </row>
    <row r="292" spans="1:7">
      <c r="A292" s="42" t="s">
        <v>1463</v>
      </c>
      <c r="B292" s="42" t="s">
        <v>63</v>
      </c>
      <c r="C292" s="42" t="s">
        <v>804</v>
      </c>
      <c r="D292" s="57">
        <v>0</v>
      </c>
      <c r="E292" s="57">
        <v>564612</v>
      </c>
      <c r="F292" s="91">
        <v>0</v>
      </c>
      <c r="G292" s="42">
        <v>0</v>
      </c>
    </row>
    <row r="293" spans="1:7">
      <c r="A293" s="42" t="s">
        <v>1464</v>
      </c>
      <c r="B293" s="42" t="s">
        <v>285</v>
      </c>
      <c r="C293" s="42" t="s">
        <v>806</v>
      </c>
      <c r="D293" s="57">
        <v>0</v>
      </c>
      <c r="E293" s="57">
        <v>350063</v>
      </c>
      <c r="F293" s="91">
        <v>0</v>
      </c>
      <c r="G293" s="42">
        <v>0</v>
      </c>
    </row>
    <row r="294" spans="1:7">
      <c r="A294" s="42" t="s">
        <v>1465</v>
      </c>
      <c r="B294" s="42" t="s">
        <v>288</v>
      </c>
      <c r="C294" s="42" t="s">
        <v>808</v>
      </c>
      <c r="D294" s="57">
        <v>0</v>
      </c>
      <c r="E294" s="57">
        <v>1262413.54</v>
      </c>
      <c r="F294" s="91">
        <v>0</v>
      </c>
      <c r="G294" s="42">
        <v>0</v>
      </c>
    </row>
    <row r="295" spans="1:7">
      <c r="A295" s="42" t="s">
        <v>1466</v>
      </c>
      <c r="B295" s="42" t="s">
        <v>568</v>
      </c>
      <c r="C295" s="42" t="s">
        <v>810</v>
      </c>
      <c r="D295" s="57">
        <v>0</v>
      </c>
      <c r="E295" s="57">
        <v>458422</v>
      </c>
      <c r="F295" s="91">
        <v>0</v>
      </c>
      <c r="G295" s="42">
        <v>0</v>
      </c>
    </row>
    <row r="296" spans="1:7">
      <c r="A296" s="42" t="s">
        <v>1467</v>
      </c>
      <c r="B296" s="42" t="s">
        <v>82</v>
      </c>
      <c r="C296" s="42" t="s">
        <v>814</v>
      </c>
      <c r="D296" s="57">
        <v>0</v>
      </c>
      <c r="E296" s="57">
        <v>1489098</v>
      </c>
      <c r="F296" s="91">
        <v>0</v>
      </c>
      <c r="G296" s="42">
        <v>0</v>
      </c>
    </row>
    <row r="297" spans="1:7">
      <c r="A297" s="42" t="s">
        <v>1468</v>
      </c>
      <c r="B297" s="42" t="s">
        <v>44</v>
      </c>
      <c r="C297" s="42" t="s">
        <v>816</v>
      </c>
      <c r="D297" s="57">
        <v>0</v>
      </c>
      <c r="E297" s="57">
        <v>6792276</v>
      </c>
      <c r="F297" s="91">
        <v>0</v>
      </c>
      <c r="G297" s="42">
        <v>0</v>
      </c>
    </row>
    <row r="298" spans="1:7">
      <c r="A298" s="42" t="s">
        <v>1469</v>
      </c>
      <c r="B298" s="42" t="s">
        <v>34</v>
      </c>
      <c r="C298" s="42" t="s">
        <v>818</v>
      </c>
      <c r="D298" s="57">
        <v>0</v>
      </c>
      <c r="E298" s="57">
        <v>1789668.47</v>
      </c>
      <c r="F298" s="91">
        <v>0</v>
      </c>
      <c r="G298" s="42">
        <v>0</v>
      </c>
    </row>
    <row r="299" spans="1:7">
      <c r="A299" s="42" t="s">
        <v>1470</v>
      </c>
      <c r="B299" s="42" t="s">
        <v>14</v>
      </c>
      <c r="C299" s="42" t="s">
        <v>820</v>
      </c>
      <c r="D299" s="57">
        <v>0</v>
      </c>
      <c r="E299" s="57">
        <v>585658</v>
      </c>
      <c r="F299" s="91">
        <v>0</v>
      </c>
      <c r="G299" s="42">
        <v>0</v>
      </c>
    </row>
    <row r="300" spans="1:7">
      <c r="A300" s="42" t="s">
        <v>1471</v>
      </c>
      <c r="B300" s="42" t="s">
        <v>307</v>
      </c>
      <c r="C300" s="42" t="s">
        <v>822</v>
      </c>
      <c r="D300" s="57">
        <v>0</v>
      </c>
      <c r="E300" s="57">
        <v>2660826.79</v>
      </c>
      <c r="F300" s="91">
        <v>0</v>
      </c>
      <c r="G300" s="42">
        <v>0</v>
      </c>
    </row>
    <row r="301" spans="1:7">
      <c r="A301" s="42" t="s">
        <v>1472</v>
      </c>
      <c r="B301" s="42" t="s">
        <v>171</v>
      </c>
      <c r="C301" s="42" t="s">
        <v>824</v>
      </c>
      <c r="D301" s="57">
        <v>0</v>
      </c>
      <c r="E301" s="57">
        <v>154982.43</v>
      </c>
      <c r="F301" s="91">
        <v>0</v>
      </c>
      <c r="G301" s="42">
        <v>0</v>
      </c>
    </row>
    <row r="302" spans="1:7">
      <c r="A302" s="42" t="s">
        <v>1473</v>
      </c>
      <c r="B302" s="42" t="s">
        <v>269</v>
      </c>
      <c r="C302" s="42" t="s">
        <v>826</v>
      </c>
      <c r="D302" s="57">
        <v>0</v>
      </c>
      <c r="E302" s="57">
        <v>162064</v>
      </c>
      <c r="F302" s="91">
        <v>0</v>
      </c>
      <c r="G302" s="42">
        <v>0</v>
      </c>
    </row>
    <row r="303" spans="1:7">
      <c r="A303" s="42" t="s">
        <v>1474</v>
      </c>
      <c r="B303" s="42" t="s">
        <v>107</v>
      </c>
      <c r="C303" s="42" t="s">
        <v>828</v>
      </c>
      <c r="D303" s="57">
        <v>0</v>
      </c>
      <c r="E303" s="57">
        <v>15353355</v>
      </c>
      <c r="F303" s="91">
        <v>0</v>
      </c>
      <c r="G303" s="42">
        <v>0</v>
      </c>
    </row>
    <row r="304" spans="1:7">
      <c r="A304" s="42" t="s">
        <v>1475</v>
      </c>
      <c r="B304" s="42" t="s">
        <v>433</v>
      </c>
      <c r="C304" s="42" t="s">
        <v>830</v>
      </c>
      <c r="D304" s="57">
        <v>0</v>
      </c>
      <c r="E304" s="57">
        <v>1764289.79</v>
      </c>
      <c r="F304" s="91">
        <v>0</v>
      </c>
      <c r="G304" s="42">
        <v>0</v>
      </c>
    </row>
    <row r="305" spans="1:7">
      <c r="A305" s="42" t="s">
        <v>1476</v>
      </c>
      <c r="B305" s="42" t="s">
        <v>70</v>
      </c>
      <c r="C305" s="42" t="s">
        <v>832</v>
      </c>
      <c r="D305" s="57">
        <v>0</v>
      </c>
      <c r="E305" s="57">
        <v>17930652</v>
      </c>
      <c r="F305" s="91">
        <v>0</v>
      </c>
      <c r="G305" s="42">
        <v>0</v>
      </c>
    </row>
    <row r="306" spans="1:7">
      <c r="A306" s="42" t="s">
        <v>1477</v>
      </c>
      <c r="B306" s="42" t="s">
        <v>70</v>
      </c>
      <c r="C306" s="42" t="s">
        <v>834</v>
      </c>
      <c r="D306" s="57">
        <v>0</v>
      </c>
      <c r="E306" s="57">
        <v>18039009</v>
      </c>
      <c r="F306" s="91">
        <v>0</v>
      </c>
      <c r="G306" s="42">
        <v>0</v>
      </c>
    </row>
    <row r="307" spans="1:7">
      <c r="A307" s="42" t="s">
        <v>1478</v>
      </c>
      <c r="B307" s="42" t="s">
        <v>371</v>
      </c>
      <c r="C307" s="42" t="s">
        <v>836</v>
      </c>
      <c r="D307" s="57">
        <v>0</v>
      </c>
      <c r="E307" s="57">
        <v>5972472</v>
      </c>
      <c r="F307" s="91">
        <v>0</v>
      </c>
      <c r="G307" s="42">
        <v>0</v>
      </c>
    </row>
    <row r="308" spans="1:7">
      <c r="A308" s="42" t="s">
        <v>1479</v>
      </c>
      <c r="B308" s="42" t="s">
        <v>118</v>
      </c>
      <c r="C308" s="42" t="s">
        <v>838</v>
      </c>
      <c r="D308" s="57">
        <v>0</v>
      </c>
      <c r="E308" s="57">
        <v>3191595.89</v>
      </c>
      <c r="F308" s="91">
        <v>0</v>
      </c>
      <c r="G308" s="42">
        <v>0</v>
      </c>
    </row>
    <row r="309" spans="1:7">
      <c r="A309" s="42" t="s">
        <v>1480</v>
      </c>
      <c r="B309" s="42" t="s">
        <v>66</v>
      </c>
      <c r="C309" s="42" t="s">
        <v>842</v>
      </c>
      <c r="D309" s="57">
        <v>0</v>
      </c>
      <c r="E309" s="57">
        <v>716351</v>
      </c>
      <c r="F309" s="91">
        <v>0</v>
      </c>
      <c r="G309" s="42">
        <v>0</v>
      </c>
    </row>
    <row r="310" spans="1:7">
      <c r="A310" s="42" t="s">
        <v>1481</v>
      </c>
      <c r="B310" s="42" t="s">
        <v>280</v>
      </c>
      <c r="C310" s="42" t="s">
        <v>844</v>
      </c>
      <c r="D310" s="57">
        <v>0</v>
      </c>
      <c r="E310" s="57">
        <v>1163373</v>
      </c>
      <c r="F310" s="91">
        <v>0</v>
      </c>
      <c r="G310" s="42">
        <v>0</v>
      </c>
    </row>
    <row r="311" spans="1:7">
      <c r="A311" s="42" t="s">
        <v>1482</v>
      </c>
      <c r="B311" s="42" t="s">
        <v>269</v>
      </c>
      <c r="C311" s="42" t="s">
        <v>846</v>
      </c>
      <c r="D311" s="57">
        <v>0</v>
      </c>
      <c r="E311" s="57">
        <v>1540054</v>
      </c>
      <c r="F311" s="91">
        <v>0</v>
      </c>
      <c r="G311" s="42">
        <v>0</v>
      </c>
    </row>
    <row r="312" spans="1:7">
      <c r="A312" s="42" t="s">
        <v>1483</v>
      </c>
      <c r="B312" s="42" t="s">
        <v>55</v>
      </c>
      <c r="C312" s="42" t="s">
        <v>850</v>
      </c>
      <c r="D312" s="57">
        <v>0</v>
      </c>
      <c r="E312" s="57">
        <v>1875248</v>
      </c>
      <c r="F312" s="91">
        <v>0</v>
      </c>
      <c r="G312" s="42">
        <v>0</v>
      </c>
    </row>
    <row r="313" spans="1:7">
      <c r="A313" s="42" t="s">
        <v>1484</v>
      </c>
      <c r="B313" s="42" t="s">
        <v>44</v>
      </c>
      <c r="C313" s="42" t="s">
        <v>852</v>
      </c>
      <c r="D313" s="57">
        <v>0</v>
      </c>
      <c r="E313" s="57">
        <v>3491256</v>
      </c>
      <c r="F313" s="91">
        <v>0</v>
      </c>
      <c r="G313" s="42">
        <v>0</v>
      </c>
    </row>
    <row r="314" spans="1:7">
      <c r="A314" s="42" t="s">
        <v>1485</v>
      </c>
      <c r="B314" s="42" t="s">
        <v>44</v>
      </c>
      <c r="C314" s="42" t="s">
        <v>854</v>
      </c>
      <c r="D314" s="57">
        <v>0</v>
      </c>
      <c r="E314" s="57">
        <v>578270</v>
      </c>
      <c r="F314" s="91">
        <v>0</v>
      </c>
      <c r="G314" s="42">
        <v>0</v>
      </c>
    </row>
    <row r="315" spans="1:7">
      <c r="A315" s="42" t="s">
        <v>1486</v>
      </c>
      <c r="B315" s="42" t="s">
        <v>44</v>
      </c>
      <c r="C315" s="42" t="s">
        <v>856</v>
      </c>
      <c r="D315" s="57">
        <v>0</v>
      </c>
      <c r="E315" s="57">
        <v>1150058</v>
      </c>
      <c r="F315" s="91">
        <v>0</v>
      </c>
      <c r="G315" s="42">
        <v>0</v>
      </c>
    </row>
    <row r="316" spans="1:7">
      <c r="A316" s="42" t="s">
        <v>1487</v>
      </c>
      <c r="B316" s="42" t="s">
        <v>70</v>
      </c>
      <c r="C316" s="42" t="s">
        <v>858</v>
      </c>
      <c r="D316" s="57">
        <v>0</v>
      </c>
      <c r="E316" s="57">
        <v>18840771</v>
      </c>
      <c r="F316" s="91">
        <v>0</v>
      </c>
      <c r="G316" s="42">
        <v>0</v>
      </c>
    </row>
    <row r="317" spans="1:7">
      <c r="A317" s="42" t="s">
        <v>1488</v>
      </c>
      <c r="B317" s="42" t="s">
        <v>312</v>
      </c>
      <c r="C317" s="42" t="s">
        <v>860</v>
      </c>
      <c r="D317" s="57">
        <v>0</v>
      </c>
      <c r="E317" s="57">
        <v>153080.6</v>
      </c>
      <c r="F317" s="91">
        <v>0</v>
      </c>
      <c r="G317" s="42">
        <v>0</v>
      </c>
    </row>
    <row r="318" spans="1:7">
      <c r="A318" s="42" t="s">
        <v>1489</v>
      </c>
      <c r="B318" s="42" t="s">
        <v>107</v>
      </c>
      <c r="C318" s="42" t="s">
        <v>864</v>
      </c>
      <c r="D318" s="57">
        <v>0</v>
      </c>
      <c r="E318" s="57">
        <v>764139</v>
      </c>
      <c r="F318" s="91">
        <v>0</v>
      </c>
      <c r="G318" s="42">
        <v>0</v>
      </c>
    </row>
    <row r="319" spans="1:7">
      <c r="A319" s="42" t="s">
        <v>1490</v>
      </c>
      <c r="B319" s="42" t="s">
        <v>20</v>
      </c>
      <c r="C319" s="42" t="s">
        <v>866</v>
      </c>
      <c r="D319" s="57">
        <v>0</v>
      </c>
      <c r="E319" s="57">
        <v>702202.74</v>
      </c>
      <c r="F319" s="91">
        <v>0</v>
      </c>
      <c r="G319" s="42">
        <v>0</v>
      </c>
    </row>
    <row r="320" spans="1:7">
      <c r="A320" s="42" t="s">
        <v>1491</v>
      </c>
      <c r="B320" s="42" t="s">
        <v>70</v>
      </c>
      <c r="C320" s="42" t="s">
        <v>868</v>
      </c>
      <c r="D320" s="57">
        <v>0</v>
      </c>
      <c r="E320" s="57">
        <v>50385591</v>
      </c>
      <c r="F320" s="91">
        <v>0</v>
      </c>
      <c r="G320" s="42">
        <v>0</v>
      </c>
    </row>
    <row r="321" spans="1:7">
      <c r="A321" s="42" t="s">
        <v>1492</v>
      </c>
      <c r="B321" s="42" t="s">
        <v>360</v>
      </c>
      <c r="C321" s="42" t="s">
        <v>870</v>
      </c>
      <c r="D321" s="57">
        <v>0</v>
      </c>
      <c r="E321" s="57">
        <v>1275895.3999999999</v>
      </c>
      <c r="F321" s="91">
        <v>0</v>
      </c>
      <c r="G321" s="42">
        <v>0</v>
      </c>
    </row>
    <row r="322" spans="1:7">
      <c r="A322" s="42" t="s">
        <v>1493</v>
      </c>
      <c r="B322" s="42" t="s">
        <v>107</v>
      </c>
      <c r="C322" s="42" t="s">
        <v>872</v>
      </c>
      <c r="D322" s="57">
        <v>0</v>
      </c>
      <c r="E322" s="57">
        <v>11176769</v>
      </c>
      <c r="F322" s="91">
        <v>0</v>
      </c>
      <c r="G322" s="42">
        <v>0</v>
      </c>
    </row>
    <row r="323" spans="1:7">
      <c r="A323" s="42" t="s">
        <v>1494</v>
      </c>
      <c r="B323" s="42" t="s">
        <v>251</v>
      </c>
      <c r="C323" s="42" t="s">
        <v>874</v>
      </c>
      <c r="D323" s="57">
        <v>0</v>
      </c>
      <c r="E323" s="57">
        <v>334695.28000000003</v>
      </c>
      <c r="F323" s="91">
        <v>0</v>
      </c>
      <c r="G323" s="42">
        <v>0</v>
      </c>
    </row>
    <row r="324" spans="1:7">
      <c r="A324" s="42" t="s">
        <v>1495</v>
      </c>
      <c r="B324" s="42" t="s">
        <v>44</v>
      </c>
      <c r="C324" s="42" t="s">
        <v>876</v>
      </c>
      <c r="D324" s="57">
        <v>0</v>
      </c>
      <c r="E324" s="57">
        <v>2455103</v>
      </c>
      <c r="F324" s="91">
        <v>0</v>
      </c>
      <c r="G324" s="42">
        <v>0</v>
      </c>
    </row>
    <row r="325" spans="1:7">
      <c r="A325" s="42" t="s">
        <v>1496</v>
      </c>
      <c r="B325" s="42" t="s">
        <v>48</v>
      </c>
      <c r="C325" s="42" t="s">
        <v>878</v>
      </c>
      <c r="D325" s="57">
        <v>0</v>
      </c>
      <c r="E325" s="57">
        <v>593503.99</v>
      </c>
      <c r="F325" s="91">
        <v>0</v>
      </c>
      <c r="G325" s="42">
        <v>0</v>
      </c>
    </row>
    <row r="326" spans="1:7">
      <c r="A326" s="42" t="s">
        <v>1497</v>
      </c>
      <c r="B326" s="42" t="s">
        <v>107</v>
      </c>
      <c r="C326" s="42" t="s">
        <v>884</v>
      </c>
      <c r="D326" s="57">
        <v>0</v>
      </c>
      <c r="E326" s="57">
        <v>10791442</v>
      </c>
      <c r="F326" s="91">
        <v>0</v>
      </c>
      <c r="G326" s="42">
        <v>0</v>
      </c>
    </row>
    <row r="327" spans="1:7">
      <c r="A327" s="42" t="s">
        <v>1498</v>
      </c>
      <c r="B327" s="42" t="s">
        <v>102</v>
      </c>
      <c r="C327" s="42" t="s">
        <v>886</v>
      </c>
      <c r="D327" s="57">
        <v>0</v>
      </c>
      <c r="E327" s="57">
        <v>2830384.45</v>
      </c>
      <c r="F327" s="91">
        <v>0</v>
      </c>
      <c r="G327" s="42">
        <v>0</v>
      </c>
    </row>
    <row r="328" spans="1:7">
      <c r="A328" s="42" t="s">
        <v>1499</v>
      </c>
      <c r="B328" s="42" t="s">
        <v>307</v>
      </c>
      <c r="C328" s="42" t="s">
        <v>888</v>
      </c>
      <c r="D328" s="57">
        <v>0</v>
      </c>
      <c r="E328" s="57">
        <v>633646.78</v>
      </c>
      <c r="F328" s="91">
        <v>0</v>
      </c>
      <c r="G328" s="42">
        <v>0</v>
      </c>
    </row>
    <row r="329" spans="1:7">
      <c r="A329" s="42" t="s">
        <v>1500</v>
      </c>
      <c r="B329" s="42" t="s">
        <v>433</v>
      </c>
      <c r="C329" s="42" t="s">
        <v>890</v>
      </c>
      <c r="D329" s="57">
        <v>0</v>
      </c>
      <c r="E329" s="57">
        <v>2294464.7599999998</v>
      </c>
      <c r="F329" s="91">
        <v>0</v>
      </c>
      <c r="G329" s="42">
        <v>0</v>
      </c>
    </row>
    <row r="330" spans="1:7">
      <c r="A330" s="42" t="s">
        <v>1501</v>
      </c>
      <c r="B330" s="42" t="s">
        <v>63</v>
      </c>
      <c r="C330" s="42" t="s">
        <v>892</v>
      </c>
      <c r="D330" s="57">
        <v>0</v>
      </c>
      <c r="E330" s="57">
        <v>146454.82</v>
      </c>
      <c r="F330" s="91">
        <v>0</v>
      </c>
      <c r="G330" s="42">
        <v>0</v>
      </c>
    </row>
    <row r="331" spans="1:7">
      <c r="A331" s="42" t="s">
        <v>1502</v>
      </c>
      <c r="B331" s="42" t="s">
        <v>433</v>
      </c>
      <c r="C331" s="42" t="s">
        <v>896</v>
      </c>
      <c r="D331" s="57">
        <v>0</v>
      </c>
      <c r="E331" s="57">
        <v>3069491</v>
      </c>
      <c r="F331" s="91">
        <v>0</v>
      </c>
      <c r="G331" s="42">
        <v>0</v>
      </c>
    </row>
    <row r="332" spans="1:7">
      <c r="A332" s="42" t="s">
        <v>1503</v>
      </c>
      <c r="B332" s="42" t="s">
        <v>285</v>
      </c>
      <c r="C332" s="42" t="s">
        <v>900</v>
      </c>
      <c r="D332" s="57">
        <v>0</v>
      </c>
      <c r="E332" s="57">
        <v>988119.03</v>
      </c>
      <c r="F332" s="91">
        <v>0</v>
      </c>
      <c r="G332" s="42">
        <v>0</v>
      </c>
    </row>
    <row r="333" spans="1:7">
      <c r="A333" s="42" t="s">
        <v>1504</v>
      </c>
      <c r="B333" s="42" t="s">
        <v>414</v>
      </c>
      <c r="C333" s="42" t="s">
        <v>902</v>
      </c>
      <c r="D333" s="57">
        <v>0</v>
      </c>
      <c r="E333" s="57">
        <v>511634</v>
      </c>
      <c r="F333" s="91">
        <v>0</v>
      </c>
      <c r="G333" s="42">
        <v>0</v>
      </c>
    </row>
    <row r="334" spans="1:7">
      <c r="A334" s="42" t="s">
        <v>1505</v>
      </c>
      <c r="B334" s="42" t="s">
        <v>44</v>
      </c>
      <c r="C334" s="42" t="s">
        <v>908</v>
      </c>
      <c r="D334" s="57">
        <v>0</v>
      </c>
      <c r="E334" s="57">
        <v>48725663</v>
      </c>
      <c r="F334" s="91">
        <v>0</v>
      </c>
      <c r="G334" s="42">
        <v>0</v>
      </c>
    </row>
    <row r="335" spans="1:7">
      <c r="A335" s="42" t="s">
        <v>1506</v>
      </c>
      <c r="B335" s="42" t="s">
        <v>44</v>
      </c>
      <c r="C335" s="42" t="s">
        <v>910</v>
      </c>
      <c r="D335" s="57">
        <v>0</v>
      </c>
      <c r="E335" s="57">
        <v>6059229</v>
      </c>
      <c r="F335" s="91">
        <v>0</v>
      </c>
      <c r="G335" s="42">
        <v>0</v>
      </c>
    </row>
    <row r="336" spans="1:7">
      <c r="A336" s="42" t="s">
        <v>1507</v>
      </c>
      <c r="B336" s="42" t="s">
        <v>44</v>
      </c>
      <c r="C336" s="42" t="s">
        <v>914</v>
      </c>
      <c r="D336" s="57">
        <v>0</v>
      </c>
      <c r="E336" s="57">
        <v>1784164</v>
      </c>
      <c r="F336" s="91">
        <v>0</v>
      </c>
      <c r="G336" s="42">
        <v>0</v>
      </c>
    </row>
    <row r="337" spans="1:7">
      <c r="A337" s="42" t="s">
        <v>1508</v>
      </c>
      <c r="B337" s="42" t="s">
        <v>274</v>
      </c>
      <c r="C337" s="42" t="s">
        <v>918</v>
      </c>
      <c r="D337" s="57">
        <v>0</v>
      </c>
      <c r="E337" s="57">
        <v>1134424.98</v>
      </c>
      <c r="F337" s="91">
        <v>0</v>
      </c>
      <c r="G337" s="42">
        <v>0</v>
      </c>
    </row>
    <row r="338" spans="1:7">
      <c r="A338" s="42" t="s">
        <v>1509</v>
      </c>
      <c r="B338" s="42" t="s">
        <v>180</v>
      </c>
      <c r="C338" s="42" t="s">
        <v>920</v>
      </c>
      <c r="D338" s="57">
        <v>0</v>
      </c>
      <c r="E338" s="57">
        <v>359801</v>
      </c>
      <c r="F338" s="91">
        <v>0</v>
      </c>
      <c r="G338" s="42">
        <v>0</v>
      </c>
    </row>
    <row r="339" spans="1:7">
      <c r="A339" s="42" t="s">
        <v>1510</v>
      </c>
      <c r="B339" s="42" t="s">
        <v>44</v>
      </c>
      <c r="C339" s="42" t="s">
        <v>922</v>
      </c>
      <c r="D339" s="57">
        <v>0</v>
      </c>
      <c r="E339" s="57">
        <v>1926018</v>
      </c>
      <c r="F339" s="91">
        <v>0</v>
      </c>
      <c r="G339" s="42">
        <v>0</v>
      </c>
    </row>
    <row r="340" spans="1:7">
      <c r="A340" s="42" t="s">
        <v>1511</v>
      </c>
      <c r="B340" s="42" t="s">
        <v>70</v>
      </c>
      <c r="C340" s="42" t="s">
        <v>924</v>
      </c>
      <c r="D340" s="57">
        <v>0</v>
      </c>
      <c r="E340" s="57">
        <v>25190772</v>
      </c>
      <c r="F340" s="91">
        <v>0</v>
      </c>
      <c r="G340" s="42">
        <v>0</v>
      </c>
    </row>
    <row r="341" spans="1:7">
      <c r="A341" s="42" t="s">
        <v>1512</v>
      </c>
      <c r="B341" s="42" t="s">
        <v>66</v>
      </c>
      <c r="C341" s="42" t="s">
        <v>926</v>
      </c>
      <c r="D341" s="57">
        <v>0</v>
      </c>
      <c r="E341" s="57">
        <v>1930958.83</v>
      </c>
      <c r="F341" s="91">
        <v>0</v>
      </c>
      <c r="G341" s="42">
        <v>0</v>
      </c>
    </row>
    <row r="342" spans="1:7">
      <c r="A342" s="42" t="s">
        <v>1513</v>
      </c>
      <c r="B342" s="42" t="s">
        <v>44</v>
      </c>
      <c r="C342" s="42" t="s">
        <v>928</v>
      </c>
      <c r="D342" s="57">
        <v>0</v>
      </c>
      <c r="E342" s="57">
        <v>1862300</v>
      </c>
      <c r="F342" s="91">
        <v>0</v>
      </c>
      <c r="G342" s="42">
        <v>0</v>
      </c>
    </row>
    <row r="343" spans="1:7">
      <c r="A343" s="42" t="s">
        <v>1514</v>
      </c>
      <c r="B343" s="42" t="s">
        <v>107</v>
      </c>
      <c r="C343" s="42" t="s">
        <v>930</v>
      </c>
      <c r="D343" s="57">
        <v>0</v>
      </c>
      <c r="E343" s="57">
        <v>16490096</v>
      </c>
      <c r="F343" s="91">
        <v>0</v>
      </c>
      <c r="G343" s="42">
        <v>0</v>
      </c>
    </row>
    <row r="344" spans="1:7">
      <c r="A344" s="42" t="s">
        <v>1515</v>
      </c>
      <c r="B344" s="42" t="s">
        <v>107</v>
      </c>
      <c r="C344" s="42" t="s">
        <v>932</v>
      </c>
      <c r="D344" s="57">
        <v>0</v>
      </c>
      <c r="E344" s="57">
        <v>2103792</v>
      </c>
      <c r="F344" s="91">
        <v>0</v>
      </c>
      <c r="G344" s="42">
        <v>0</v>
      </c>
    </row>
    <row r="345" spans="1:7">
      <c r="A345" s="42" t="s">
        <v>1516</v>
      </c>
      <c r="B345" s="42" t="s">
        <v>107</v>
      </c>
      <c r="C345" s="42" t="s">
        <v>934</v>
      </c>
      <c r="D345" s="57">
        <v>0</v>
      </c>
      <c r="E345" s="57">
        <v>4224337</v>
      </c>
      <c r="F345" s="91">
        <v>0</v>
      </c>
      <c r="G345" s="42">
        <v>0</v>
      </c>
    </row>
    <row r="346" spans="1:7">
      <c r="A346" s="42" t="s">
        <v>1517</v>
      </c>
      <c r="B346" s="42" t="s">
        <v>44</v>
      </c>
      <c r="C346" s="42" t="s">
        <v>936</v>
      </c>
      <c r="D346" s="57">
        <v>0</v>
      </c>
      <c r="E346" s="57">
        <v>13990238</v>
      </c>
      <c r="F346" s="91">
        <v>0</v>
      </c>
      <c r="G346" s="42">
        <v>0</v>
      </c>
    </row>
    <row r="347" spans="1:7">
      <c r="A347" s="42" t="s">
        <v>1518</v>
      </c>
      <c r="B347" s="42" t="s">
        <v>269</v>
      </c>
      <c r="C347" s="42" t="s">
        <v>938</v>
      </c>
      <c r="D347" s="57">
        <v>0</v>
      </c>
      <c r="E347" s="57">
        <v>370817.41</v>
      </c>
      <c r="F347" s="91">
        <v>0</v>
      </c>
      <c r="G347" s="42">
        <v>0</v>
      </c>
    </row>
    <row r="348" spans="1:7">
      <c r="A348" s="42" t="s">
        <v>1519</v>
      </c>
      <c r="B348" s="42" t="s">
        <v>210</v>
      </c>
      <c r="C348" s="42" t="s">
        <v>940</v>
      </c>
      <c r="D348" s="57">
        <v>0</v>
      </c>
      <c r="E348" s="57">
        <v>6063187</v>
      </c>
      <c r="F348" s="91">
        <v>0</v>
      </c>
      <c r="G348" s="42">
        <v>0</v>
      </c>
    </row>
    <row r="349" spans="1:7">
      <c r="A349" s="42" t="s">
        <v>1520</v>
      </c>
      <c r="B349" s="42" t="s">
        <v>400</v>
      </c>
      <c r="C349" s="42" t="s">
        <v>942</v>
      </c>
      <c r="D349" s="57">
        <v>300000</v>
      </c>
      <c r="E349" s="57">
        <v>2843214</v>
      </c>
      <c r="F349" s="91">
        <v>0.1055</v>
      </c>
      <c r="G349" s="42">
        <v>3.33</v>
      </c>
    </row>
    <row r="350" spans="1:7">
      <c r="A350" s="42" t="s">
        <v>1521</v>
      </c>
      <c r="B350" s="42" t="s">
        <v>70</v>
      </c>
      <c r="C350" s="42" t="s">
        <v>947</v>
      </c>
      <c r="D350" s="57">
        <v>0</v>
      </c>
      <c r="E350" s="57">
        <v>68969304</v>
      </c>
      <c r="F350" s="91">
        <v>0</v>
      </c>
      <c r="G350" s="42">
        <v>0</v>
      </c>
    </row>
    <row r="351" spans="1:7">
      <c r="A351" s="42" t="s">
        <v>1522</v>
      </c>
      <c r="B351" s="42" t="s">
        <v>51</v>
      </c>
      <c r="C351" s="42" t="s">
        <v>949</v>
      </c>
      <c r="D351" s="57">
        <v>0</v>
      </c>
      <c r="E351" s="57">
        <v>421543.57</v>
      </c>
      <c r="F351" s="91">
        <v>0</v>
      </c>
      <c r="G351" s="42">
        <v>0</v>
      </c>
    </row>
    <row r="352" spans="1:7">
      <c r="A352" s="42" t="s">
        <v>1523</v>
      </c>
      <c r="B352" s="42" t="s">
        <v>151</v>
      </c>
      <c r="C352" s="42" t="s">
        <v>951</v>
      </c>
      <c r="D352" s="57">
        <v>0</v>
      </c>
      <c r="E352" s="57">
        <v>1556350.36</v>
      </c>
      <c r="F352" s="91">
        <v>0</v>
      </c>
      <c r="G352" s="42">
        <v>0</v>
      </c>
    </row>
    <row r="353" spans="1:7">
      <c r="A353" s="42" t="s">
        <v>1524</v>
      </c>
      <c r="B353" s="42" t="s">
        <v>350</v>
      </c>
      <c r="C353" s="42" t="s">
        <v>953</v>
      </c>
      <c r="D353" s="57">
        <v>0</v>
      </c>
      <c r="E353" s="57">
        <v>8463323.5500000007</v>
      </c>
      <c r="F353" s="91">
        <v>0</v>
      </c>
      <c r="G353" s="42">
        <v>0</v>
      </c>
    </row>
    <row r="354" spans="1:7">
      <c r="A354" s="42" t="s">
        <v>1525</v>
      </c>
      <c r="B354" s="42" t="s">
        <v>55</v>
      </c>
      <c r="C354" s="42" t="s">
        <v>955</v>
      </c>
      <c r="D354" s="57">
        <v>0</v>
      </c>
      <c r="E354" s="57">
        <v>1507064</v>
      </c>
      <c r="F354" s="91">
        <v>0</v>
      </c>
      <c r="G354" s="42">
        <v>0</v>
      </c>
    </row>
    <row r="355" spans="1:7">
      <c r="A355" s="42" t="s">
        <v>1526</v>
      </c>
      <c r="B355" s="42" t="s">
        <v>44</v>
      </c>
      <c r="C355" s="42" t="s">
        <v>957</v>
      </c>
      <c r="D355" s="57">
        <v>0</v>
      </c>
      <c r="E355" s="57">
        <v>8207058</v>
      </c>
      <c r="F355" s="91">
        <v>0</v>
      </c>
      <c r="G355" s="42">
        <v>0</v>
      </c>
    </row>
    <row r="356" spans="1:7">
      <c r="A356" s="42" t="s">
        <v>1527</v>
      </c>
      <c r="B356" s="42" t="s">
        <v>414</v>
      </c>
      <c r="C356" s="42" t="s">
        <v>959</v>
      </c>
      <c r="D356" s="57">
        <v>0</v>
      </c>
      <c r="E356" s="57">
        <v>534882.81000000006</v>
      </c>
      <c r="F356" s="91">
        <v>0</v>
      </c>
      <c r="G356" s="42">
        <v>0</v>
      </c>
    </row>
    <row r="357" spans="1:7">
      <c r="A357" s="42" t="s">
        <v>1528</v>
      </c>
      <c r="B357" s="42" t="s">
        <v>82</v>
      </c>
      <c r="C357" s="42" t="s">
        <v>961</v>
      </c>
      <c r="D357" s="57">
        <v>0</v>
      </c>
      <c r="E357" s="57">
        <v>1131166</v>
      </c>
      <c r="F357" s="91">
        <v>0</v>
      </c>
      <c r="G357" s="42">
        <v>0</v>
      </c>
    </row>
    <row r="358" spans="1:7">
      <c r="A358" s="42" t="s">
        <v>1529</v>
      </c>
      <c r="B358" s="42" t="s">
        <v>171</v>
      </c>
      <c r="C358" s="42" t="s">
        <v>963</v>
      </c>
      <c r="D358" s="57">
        <v>0</v>
      </c>
      <c r="E358" s="57">
        <v>527405.24</v>
      </c>
      <c r="F358" s="91">
        <v>0</v>
      </c>
      <c r="G358" s="42">
        <v>0</v>
      </c>
    </row>
    <row r="359" spans="1:7">
      <c r="A359" s="42" t="s">
        <v>1530</v>
      </c>
      <c r="B359" s="42" t="s">
        <v>107</v>
      </c>
      <c r="C359" s="42" t="s">
        <v>965</v>
      </c>
      <c r="D359" s="57">
        <v>0</v>
      </c>
      <c r="E359" s="57">
        <v>900830</v>
      </c>
      <c r="F359" s="91">
        <v>0</v>
      </c>
      <c r="G359" s="42">
        <v>0</v>
      </c>
    </row>
    <row r="360" spans="1:7">
      <c r="A360" s="42" t="s">
        <v>1531</v>
      </c>
      <c r="B360" s="42" t="s">
        <v>180</v>
      </c>
      <c r="C360" s="42" t="s">
        <v>967</v>
      </c>
      <c r="D360" s="57">
        <v>0</v>
      </c>
      <c r="E360" s="57">
        <v>1151462</v>
      </c>
      <c r="F360" s="91">
        <v>0</v>
      </c>
      <c r="G360" s="42">
        <v>0</v>
      </c>
    </row>
    <row r="361" spans="1:7">
      <c r="A361" s="42" t="s">
        <v>1532</v>
      </c>
      <c r="B361" s="42" t="s">
        <v>171</v>
      </c>
      <c r="C361" s="42" t="s">
        <v>975</v>
      </c>
      <c r="D361" s="57">
        <v>0</v>
      </c>
      <c r="E361" s="57">
        <v>315220</v>
      </c>
      <c r="F361" s="91">
        <v>0</v>
      </c>
      <c r="G361" s="42">
        <v>0</v>
      </c>
    </row>
    <row r="362" spans="1:7">
      <c r="A362" s="42" t="s">
        <v>1533</v>
      </c>
      <c r="B362" s="42" t="s">
        <v>60</v>
      </c>
      <c r="C362" s="42" t="s">
        <v>977</v>
      </c>
      <c r="D362" s="57">
        <v>0</v>
      </c>
      <c r="E362" s="57">
        <v>3590407.68</v>
      </c>
      <c r="F362" s="91">
        <v>0</v>
      </c>
      <c r="G362" s="42">
        <v>0</v>
      </c>
    </row>
    <row r="363" spans="1:7">
      <c r="A363" s="42" t="s">
        <v>1534</v>
      </c>
      <c r="B363" s="42" t="s">
        <v>29</v>
      </c>
      <c r="C363" s="42" t="s">
        <v>981</v>
      </c>
      <c r="D363" s="57">
        <v>0</v>
      </c>
      <c r="E363" s="57">
        <v>2655628</v>
      </c>
      <c r="F363" s="91">
        <v>0</v>
      </c>
      <c r="G363" s="42">
        <v>0</v>
      </c>
    </row>
    <row r="364" spans="1:7">
      <c r="A364" s="42" t="s">
        <v>1535</v>
      </c>
      <c r="B364" s="42" t="s">
        <v>82</v>
      </c>
      <c r="C364" s="42" t="s">
        <v>983</v>
      </c>
      <c r="D364" s="57">
        <v>0</v>
      </c>
      <c r="E364" s="57">
        <v>192344.33</v>
      </c>
      <c r="F364" s="91">
        <v>0</v>
      </c>
      <c r="G364" s="42">
        <v>0</v>
      </c>
    </row>
    <row r="365" spans="1:7">
      <c r="A365" s="42" t="s">
        <v>1536</v>
      </c>
      <c r="B365" s="42" t="s">
        <v>307</v>
      </c>
      <c r="C365" s="42" t="s">
        <v>985</v>
      </c>
      <c r="D365" s="57">
        <v>0</v>
      </c>
      <c r="E365" s="57">
        <v>980505.91</v>
      </c>
      <c r="F365" s="91">
        <v>0</v>
      </c>
      <c r="G365" s="42">
        <v>0</v>
      </c>
    </row>
    <row r="366" spans="1:7">
      <c r="A366" s="42" t="s">
        <v>1537</v>
      </c>
      <c r="B366" s="42" t="s">
        <v>307</v>
      </c>
      <c r="C366" s="42" t="s">
        <v>987</v>
      </c>
      <c r="D366" s="57">
        <v>0</v>
      </c>
      <c r="E366" s="57">
        <v>1284834</v>
      </c>
      <c r="F366" s="91">
        <v>0</v>
      </c>
      <c r="G366" s="42">
        <v>0</v>
      </c>
    </row>
    <row r="367" spans="1:7">
      <c r="A367" s="42" t="s">
        <v>1538</v>
      </c>
      <c r="B367" s="42" t="s">
        <v>34</v>
      </c>
      <c r="C367" s="42" t="s">
        <v>991</v>
      </c>
      <c r="D367" s="57">
        <v>0</v>
      </c>
      <c r="E367" s="57">
        <v>844007.35</v>
      </c>
      <c r="F367" s="91">
        <v>0</v>
      </c>
      <c r="G367" s="42">
        <v>0</v>
      </c>
    </row>
    <row r="368" spans="1:7">
      <c r="A368" s="42" t="s">
        <v>1539</v>
      </c>
      <c r="B368" s="42" t="s">
        <v>48</v>
      </c>
      <c r="C368" s="42" t="s">
        <v>993</v>
      </c>
      <c r="D368" s="57">
        <v>0</v>
      </c>
      <c r="E368" s="57">
        <v>375086.93</v>
      </c>
      <c r="F368" s="91">
        <v>0</v>
      </c>
      <c r="G368" s="42">
        <v>0</v>
      </c>
    </row>
    <row r="369" spans="1:7">
      <c r="A369" s="42" t="s">
        <v>1540</v>
      </c>
      <c r="B369" s="42" t="s">
        <v>44</v>
      </c>
      <c r="C369" s="42" t="s">
        <v>995</v>
      </c>
      <c r="D369" s="57">
        <v>0</v>
      </c>
      <c r="E369" s="57">
        <v>845195</v>
      </c>
      <c r="F369" s="91">
        <v>0</v>
      </c>
      <c r="G369" s="42">
        <v>0</v>
      </c>
    </row>
    <row r="370" spans="1:7">
      <c r="A370" s="42" t="s">
        <v>1541</v>
      </c>
      <c r="B370" s="42" t="s">
        <v>151</v>
      </c>
      <c r="C370" s="42" t="s">
        <v>997</v>
      </c>
      <c r="D370" s="57">
        <v>0</v>
      </c>
      <c r="E370" s="57">
        <v>3149414.06</v>
      </c>
      <c r="F370" s="91">
        <v>0</v>
      </c>
      <c r="G370" s="42">
        <v>0</v>
      </c>
    </row>
    <row r="371" spans="1:7">
      <c r="A371" s="42" t="s">
        <v>1542</v>
      </c>
      <c r="B371" s="42" t="s">
        <v>107</v>
      </c>
      <c r="C371" s="42" t="s">
        <v>999</v>
      </c>
      <c r="D371" s="57">
        <v>0</v>
      </c>
      <c r="E371" s="57">
        <v>37139427</v>
      </c>
      <c r="F371" s="91">
        <v>0</v>
      </c>
      <c r="G371" s="42">
        <v>0</v>
      </c>
    </row>
    <row r="372" spans="1:7">
      <c r="A372" s="42" t="s">
        <v>1543</v>
      </c>
      <c r="B372" s="42" t="s">
        <v>509</v>
      </c>
      <c r="C372" s="42" t="s">
        <v>1001</v>
      </c>
      <c r="D372" s="57">
        <v>0</v>
      </c>
      <c r="E372" s="57">
        <v>1298933.6100000001</v>
      </c>
      <c r="F372" s="91">
        <v>0</v>
      </c>
      <c r="G372" s="42">
        <v>0</v>
      </c>
    </row>
    <row r="373" spans="1:7">
      <c r="A373" s="42" t="s">
        <v>1544</v>
      </c>
      <c r="B373" s="42" t="s">
        <v>233</v>
      </c>
      <c r="C373" s="42" t="s">
        <v>1003</v>
      </c>
      <c r="D373" s="57">
        <v>0</v>
      </c>
      <c r="E373" s="57">
        <v>474261.57</v>
      </c>
      <c r="F373" s="91">
        <v>0</v>
      </c>
      <c r="G373" s="42">
        <v>0</v>
      </c>
    </row>
    <row r="374" spans="1:7">
      <c r="A374" s="42" t="s">
        <v>1545</v>
      </c>
      <c r="B374" s="42" t="s">
        <v>55</v>
      </c>
      <c r="C374" s="42" t="s">
        <v>1005</v>
      </c>
      <c r="D374" s="57">
        <v>0</v>
      </c>
      <c r="E374" s="57">
        <v>2363731</v>
      </c>
      <c r="F374" s="91">
        <v>0</v>
      </c>
      <c r="G374" s="42">
        <v>0</v>
      </c>
    </row>
    <row r="375" spans="1:7">
      <c r="A375" s="42" t="s">
        <v>1546</v>
      </c>
      <c r="B375" s="42" t="s">
        <v>29</v>
      </c>
      <c r="C375" s="42" t="s">
        <v>1009</v>
      </c>
      <c r="D375" s="57">
        <v>0</v>
      </c>
      <c r="E375" s="57">
        <v>4000569</v>
      </c>
      <c r="F375" s="91">
        <v>0</v>
      </c>
      <c r="G375" s="42">
        <v>0</v>
      </c>
    </row>
    <row r="376" spans="1:7">
      <c r="A376" s="42" t="s">
        <v>1547</v>
      </c>
      <c r="B376" s="42" t="s">
        <v>14</v>
      </c>
      <c r="C376" s="42" t="s">
        <v>1011</v>
      </c>
      <c r="D376" s="57">
        <v>0</v>
      </c>
      <c r="E376" s="57">
        <v>1585074</v>
      </c>
      <c r="F376" s="91">
        <v>0</v>
      </c>
      <c r="G376" s="42">
        <v>0</v>
      </c>
    </row>
    <row r="377" spans="1:7">
      <c r="A377" s="42" t="s">
        <v>1548</v>
      </c>
      <c r="B377" s="42" t="s">
        <v>355</v>
      </c>
      <c r="C377" s="42" t="s">
        <v>1013</v>
      </c>
      <c r="D377" s="57">
        <v>0</v>
      </c>
      <c r="E377" s="57">
        <v>1395124</v>
      </c>
      <c r="F377" s="91">
        <v>0</v>
      </c>
      <c r="G377" s="42">
        <v>0</v>
      </c>
    </row>
    <row r="378" spans="1:7">
      <c r="A378" s="42" t="s">
        <v>1549</v>
      </c>
      <c r="B378" s="42" t="s">
        <v>44</v>
      </c>
      <c r="C378" s="42" t="s">
        <v>1015</v>
      </c>
      <c r="D378" s="57">
        <v>0</v>
      </c>
      <c r="E378" s="57">
        <v>2701135.29</v>
      </c>
      <c r="F378" s="91">
        <v>0</v>
      </c>
      <c r="G378" s="42">
        <v>0</v>
      </c>
    </row>
    <row r="379" spans="1:7">
      <c r="A379" s="42" t="s">
        <v>1550</v>
      </c>
      <c r="B379" s="42" t="s">
        <v>151</v>
      </c>
      <c r="C379" s="42" t="s">
        <v>1017</v>
      </c>
      <c r="D379" s="57">
        <v>0</v>
      </c>
      <c r="E379" s="57">
        <v>930377.01</v>
      </c>
      <c r="F379" s="91">
        <v>0</v>
      </c>
      <c r="G379" s="42">
        <v>0</v>
      </c>
    </row>
    <row r="380" spans="1:7">
      <c r="A380" s="42" t="s">
        <v>1551</v>
      </c>
      <c r="B380" s="42" t="s">
        <v>291</v>
      </c>
      <c r="C380" s="42" t="s">
        <v>1019</v>
      </c>
      <c r="D380" s="57">
        <v>0</v>
      </c>
      <c r="E380" s="57">
        <v>17433906.289999999</v>
      </c>
      <c r="F380" s="91">
        <v>0</v>
      </c>
      <c r="G380" s="42">
        <v>0</v>
      </c>
    </row>
    <row r="381" spans="1:7">
      <c r="A381" s="42" t="s">
        <v>1552</v>
      </c>
      <c r="B381" s="42" t="s">
        <v>63</v>
      </c>
      <c r="C381" s="42" t="s">
        <v>1021</v>
      </c>
      <c r="D381" s="57">
        <v>0</v>
      </c>
      <c r="E381" s="57">
        <v>1175464</v>
      </c>
      <c r="F381" s="91">
        <v>0</v>
      </c>
      <c r="G381" s="42">
        <v>0</v>
      </c>
    </row>
    <row r="382" spans="1:7">
      <c r="A382" s="42" t="s">
        <v>1553</v>
      </c>
      <c r="B382" s="42" t="s">
        <v>130</v>
      </c>
      <c r="C382" s="42" t="s">
        <v>1023</v>
      </c>
      <c r="D382" s="57">
        <v>0</v>
      </c>
      <c r="E382" s="57">
        <v>868410</v>
      </c>
      <c r="F382" s="91">
        <v>0</v>
      </c>
      <c r="G382" s="42">
        <v>0</v>
      </c>
    </row>
    <row r="383" spans="1:7">
      <c r="A383" s="42" t="s">
        <v>1554</v>
      </c>
      <c r="B383" s="42" t="s">
        <v>66</v>
      </c>
      <c r="C383" s="42" t="s">
        <v>1027</v>
      </c>
      <c r="D383" s="57">
        <v>0</v>
      </c>
      <c r="E383" s="57">
        <v>420106</v>
      </c>
      <c r="F383" s="91">
        <v>0</v>
      </c>
      <c r="G383" s="42">
        <v>0</v>
      </c>
    </row>
    <row r="384" spans="1:7">
      <c r="A384" s="42" t="s">
        <v>1555</v>
      </c>
      <c r="B384" s="42" t="s">
        <v>44</v>
      </c>
      <c r="C384" s="42" t="s">
        <v>1029</v>
      </c>
      <c r="D384" s="57">
        <v>0</v>
      </c>
      <c r="E384" s="57">
        <v>2721093</v>
      </c>
      <c r="F384" s="91">
        <v>0</v>
      </c>
      <c r="G384" s="42">
        <v>0</v>
      </c>
    </row>
    <row r="385" spans="1:7">
      <c r="A385" s="42" t="s">
        <v>1556</v>
      </c>
      <c r="B385" s="42" t="s">
        <v>433</v>
      </c>
      <c r="C385" s="42" t="s">
        <v>1031</v>
      </c>
      <c r="D385" s="57">
        <v>0</v>
      </c>
      <c r="E385" s="57">
        <v>1162661.74</v>
      </c>
      <c r="F385" s="91">
        <v>0</v>
      </c>
      <c r="G385" s="42">
        <v>0</v>
      </c>
    </row>
    <row r="386" spans="1:7">
      <c r="A386" s="42" t="s">
        <v>1557</v>
      </c>
      <c r="B386" s="42" t="s">
        <v>260</v>
      </c>
      <c r="C386" s="42" t="s">
        <v>1033</v>
      </c>
      <c r="D386" s="57">
        <v>0</v>
      </c>
      <c r="E386" s="57">
        <v>3003419.12</v>
      </c>
      <c r="F386" s="91">
        <v>0</v>
      </c>
      <c r="G386" s="42">
        <v>0</v>
      </c>
    </row>
    <row r="387" spans="1:7">
      <c r="A387" s="42" t="s">
        <v>1558</v>
      </c>
      <c r="B387" s="42" t="s">
        <v>70</v>
      </c>
      <c r="C387" s="42" t="s">
        <v>1035</v>
      </c>
      <c r="D387" s="57">
        <v>0</v>
      </c>
      <c r="E387" s="57">
        <v>15285405</v>
      </c>
      <c r="F387" s="91">
        <v>0</v>
      </c>
      <c r="G387" s="42">
        <v>0</v>
      </c>
    </row>
    <row r="388" spans="1:7">
      <c r="A388" s="42" t="s">
        <v>1559</v>
      </c>
      <c r="B388" s="42" t="s">
        <v>60</v>
      </c>
      <c r="C388" s="42" t="s">
        <v>1037</v>
      </c>
      <c r="D388" s="57">
        <v>0</v>
      </c>
      <c r="E388" s="57">
        <v>534798.85</v>
      </c>
      <c r="F388" s="91">
        <v>0</v>
      </c>
      <c r="G388" s="42">
        <v>0</v>
      </c>
    </row>
    <row r="389" spans="1:7">
      <c r="A389" s="42" t="s">
        <v>1560</v>
      </c>
      <c r="B389" s="42" t="s">
        <v>210</v>
      </c>
      <c r="C389" s="42" t="s">
        <v>1039</v>
      </c>
      <c r="D389" s="57">
        <v>500000</v>
      </c>
      <c r="E389" s="57">
        <v>3644705</v>
      </c>
      <c r="F389" s="91">
        <v>0.13719999999999999</v>
      </c>
      <c r="G389" s="42">
        <v>3.33</v>
      </c>
    </row>
    <row r="390" spans="1:7">
      <c r="A390" s="42" t="s">
        <v>1561</v>
      </c>
      <c r="B390" s="42" t="s">
        <v>251</v>
      </c>
      <c r="C390" s="42" t="s">
        <v>1041</v>
      </c>
      <c r="D390" s="57">
        <v>0</v>
      </c>
      <c r="E390" s="57">
        <v>90252.18</v>
      </c>
      <c r="F390" s="91">
        <v>0</v>
      </c>
      <c r="G390" s="42">
        <v>0</v>
      </c>
    </row>
    <row r="391" spans="1:7">
      <c r="A391" s="42" t="s">
        <v>1562</v>
      </c>
      <c r="B391" s="42" t="s">
        <v>288</v>
      </c>
      <c r="C391" s="42" t="s">
        <v>1043</v>
      </c>
      <c r="D391" s="57">
        <v>0</v>
      </c>
      <c r="E391" s="57">
        <v>4278206</v>
      </c>
      <c r="F391" s="91">
        <v>0</v>
      </c>
      <c r="G391" s="42">
        <v>0</v>
      </c>
    </row>
    <row r="392" spans="1:7">
      <c r="A392" s="42" t="s">
        <v>1563</v>
      </c>
      <c r="B392" s="42" t="s">
        <v>20</v>
      </c>
      <c r="C392" s="42" t="s">
        <v>1047</v>
      </c>
      <c r="D392" s="57">
        <v>0</v>
      </c>
      <c r="E392" s="57">
        <v>805020.87</v>
      </c>
      <c r="F392" s="91">
        <v>0</v>
      </c>
      <c r="G392" s="42">
        <v>0</v>
      </c>
    </row>
    <row r="393" spans="1:7">
      <c r="A393" s="42" t="s">
        <v>1564</v>
      </c>
      <c r="B393" s="42" t="s">
        <v>288</v>
      </c>
      <c r="C393" s="42" t="s">
        <v>1049</v>
      </c>
      <c r="D393" s="57">
        <v>0</v>
      </c>
      <c r="E393" s="57">
        <v>507054</v>
      </c>
      <c r="F393" s="91">
        <v>0</v>
      </c>
      <c r="G393" s="42">
        <v>0</v>
      </c>
    </row>
    <row r="394" spans="1:7">
      <c r="A394" s="42" t="s">
        <v>1565</v>
      </c>
      <c r="B394" s="42" t="s">
        <v>44</v>
      </c>
      <c r="C394" s="42" t="s">
        <v>1051</v>
      </c>
      <c r="D394" s="57">
        <v>0</v>
      </c>
      <c r="E394" s="57">
        <v>3526939</v>
      </c>
      <c r="F394" s="91">
        <v>0</v>
      </c>
      <c r="G394" s="42">
        <v>0</v>
      </c>
    </row>
    <row r="395" spans="1:7">
      <c r="A395" s="42" t="s">
        <v>1566</v>
      </c>
      <c r="B395" s="42" t="s">
        <v>291</v>
      </c>
      <c r="C395" s="42" t="s">
        <v>1053</v>
      </c>
      <c r="D395" s="57">
        <v>0</v>
      </c>
      <c r="E395" s="57">
        <v>3176748</v>
      </c>
      <c r="F395" s="91">
        <v>0</v>
      </c>
      <c r="G395" s="42">
        <v>0</v>
      </c>
    </row>
    <row r="396" spans="1:7">
      <c r="A396" s="42" t="s">
        <v>1567</v>
      </c>
      <c r="B396" s="42" t="s">
        <v>280</v>
      </c>
      <c r="C396" s="42" t="s">
        <v>1055</v>
      </c>
      <c r="D396" s="57">
        <v>0</v>
      </c>
      <c r="E396" s="57">
        <v>1225465.92</v>
      </c>
      <c r="F396" s="91">
        <v>0</v>
      </c>
      <c r="G396" s="42">
        <v>0</v>
      </c>
    </row>
    <row r="397" spans="1:7">
      <c r="A397" s="42" t="s">
        <v>1568</v>
      </c>
      <c r="B397" s="42" t="s">
        <v>51</v>
      </c>
      <c r="C397" s="42" t="s">
        <v>1057</v>
      </c>
      <c r="D397" s="57">
        <v>0</v>
      </c>
      <c r="E397" s="57">
        <v>183016.78</v>
      </c>
      <c r="F397" s="91">
        <v>0</v>
      </c>
      <c r="G397" s="42">
        <v>0</v>
      </c>
    </row>
    <row r="398" spans="1:7">
      <c r="A398" s="42" t="s">
        <v>1569</v>
      </c>
      <c r="B398" s="42" t="s">
        <v>44</v>
      </c>
      <c r="C398" s="42" t="s">
        <v>1059</v>
      </c>
      <c r="D398" s="57">
        <v>0</v>
      </c>
      <c r="E398" s="57">
        <v>45832029</v>
      </c>
      <c r="F398" s="91">
        <v>0</v>
      </c>
      <c r="G398" s="42">
        <v>0</v>
      </c>
    </row>
    <row r="399" spans="1:7">
      <c r="A399" s="42" t="s">
        <v>1570</v>
      </c>
      <c r="B399" s="42" t="s">
        <v>63</v>
      </c>
      <c r="C399" s="42" t="s">
        <v>1061</v>
      </c>
      <c r="D399" s="57">
        <v>0</v>
      </c>
      <c r="E399" s="57">
        <v>962750.67</v>
      </c>
      <c r="F399" s="91">
        <v>0</v>
      </c>
      <c r="G399" s="42">
        <v>0</v>
      </c>
    </row>
    <row r="400" spans="1:7">
      <c r="A400" s="42" t="s">
        <v>1571</v>
      </c>
      <c r="B400" s="42" t="s">
        <v>180</v>
      </c>
      <c r="C400" s="42" t="s">
        <v>1063</v>
      </c>
      <c r="D400" s="57">
        <v>0</v>
      </c>
      <c r="E400" s="57">
        <v>2546377.08</v>
      </c>
      <c r="F400" s="91">
        <v>0</v>
      </c>
      <c r="G400" s="42">
        <v>0</v>
      </c>
    </row>
    <row r="401" spans="1:7">
      <c r="A401" s="42" t="s">
        <v>1572</v>
      </c>
      <c r="B401" s="42" t="s">
        <v>107</v>
      </c>
      <c r="C401" s="42" t="s">
        <v>1067</v>
      </c>
      <c r="D401" s="57">
        <v>0</v>
      </c>
      <c r="E401" s="57">
        <v>1352283</v>
      </c>
      <c r="F401" s="91">
        <v>0</v>
      </c>
      <c r="G401" s="42">
        <v>0</v>
      </c>
    </row>
    <row r="402" spans="1:7">
      <c r="A402" s="42" t="s">
        <v>1573</v>
      </c>
      <c r="B402" s="42" t="s">
        <v>102</v>
      </c>
      <c r="C402" s="42" t="s">
        <v>1069</v>
      </c>
      <c r="D402" s="57">
        <v>0</v>
      </c>
      <c r="E402" s="57">
        <v>2071874.99</v>
      </c>
      <c r="F402" s="91">
        <v>0</v>
      </c>
      <c r="G402" s="42">
        <v>0</v>
      </c>
    </row>
    <row r="403" spans="1:7">
      <c r="A403" s="42" t="s">
        <v>1574</v>
      </c>
      <c r="B403" s="42" t="s">
        <v>238</v>
      </c>
      <c r="C403" s="42" t="s">
        <v>1071</v>
      </c>
      <c r="D403" s="57">
        <v>0</v>
      </c>
      <c r="E403" s="57">
        <v>1579962.96</v>
      </c>
      <c r="F403" s="91">
        <v>0</v>
      </c>
      <c r="G403" s="42">
        <v>0</v>
      </c>
    </row>
    <row r="404" spans="1:7">
      <c r="A404" s="42" t="s">
        <v>1575</v>
      </c>
      <c r="B404" s="42" t="s">
        <v>355</v>
      </c>
      <c r="C404" s="42" t="s">
        <v>1075</v>
      </c>
      <c r="D404" s="57">
        <v>0</v>
      </c>
      <c r="E404" s="57">
        <v>1980035</v>
      </c>
      <c r="F404" s="91">
        <v>0</v>
      </c>
      <c r="G404" s="42">
        <v>0</v>
      </c>
    </row>
    <row r="405" spans="1:7">
      <c r="A405" s="42" t="s">
        <v>1576</v>
      </c>
      <c r="B405" s="42" t="s">
        <v>230</v>
      </c>
      <c r="C405" s="42" t="s">
        <v>1077</v>
      </c>
      <c r="D405" s="57">
        <v>0</v>
      </c>
      <c r="E405" s="57">
        <v>328952.7</v>
      </c>
      <c r="F405" s="91">
        <v>0</v>
      </c>
      <c r="G405" s="42">
        <v>0</v>
      </c>
    </row>
    <row r="406" spans="1:7">
      <c r="A406" s="42" t="s">
        <v>1577</v>
      </c>
      <c r="B406" s="42" t="s">
        <v>118</v>
      </c>
      <c r="C406" s="42" t="s">
        <v>1081</v>
      </c>
      <c r="D406" s="57">
        <v>0</v>
      </c>
      <c r="E406" s="57">
        <v>3004409.58</v>
      </c>
      <c r="F406" s="91">
        <v>0</v>
      </c>
      <c r="G406" s="42">
        <v>0</v>
      </c>
    </row>
    <row r="407" spans="1:7">
      <c r="A407" s="42" t="s">
        <v>1578</v>
      </c>
      <c r="B407" s="42" t="s">
        <v>288</v>
      </c>
      <c r="C407" s="42" t="s">
        <v>1083</v>
      </c>
      <c r="D407" s="57">
        <v>0</v>
      </c>
      <c r="E407" s="57">
        <v>5746526.1399999997</v>
      </c>
      <c r="F407" s="91">
        <v>0</v>
      </c>
      <c r="G407" s="42">
        <v>0</v>
      </c>
    </row>
    <row r="408" spans="1:7">
      <c r="A408" s="42" t="s">
        <v>1579</v>
      </c>
      <c r="B408" s="42" t="s">
        <v>568</v>
      </c>
      <c r="C408" s="42" t="s">
        <v>1089</v>
      </c>
      <c r="D408" s="57">
        <v>0</v>
      </c>
      <c r="E408" s="57">
        <v>4066288.55</v>
      </c>
      <c r="F408" s="91">
        <v>0</v>
      </c>
      <c r="G408" s="42">
        <v>0</v>
      </c>
    </row>
    <row r="409" spans="1:7">
      <c r="A409" s="42" t="s">
        <v>1580</v>
      </c>
      <c r="B409" s="42" t="s">
        <v>233</v>
      </c>
      <c r="C409" s="42" t="s">
        <v>1095</v>
      </c>
      <c r="D409" s="57">
        <v>0</v>
      </c>
      <c r="E409" s="57">
        <v>3948493</v>
      </c>
      <c r="F409" s="91">
        <v>0</v>
      </c>
      <c r="G409" s="42">
        <v>0</v>
      </c>
    </row>
    <row r="410" spans="1:7">
      <c r="A410" s="42" t="s">
        <v>1581</v>
      </c>
      <c r="B410" s="42" t="s">
        <v>34</v>
      </c>
      <c r="C410" s="42" t="s">
        <v>1097</v>
      </c>
      <c r="D410" s="57">
        <v>0</v>
      </c>
      <c r="E410" s="57">
        <v>1124500</v>
      </c>
      <c r="F410" s="91">
        <v>0</v>
      </c>
      <c r="G410" s="42">
        <v>0</v>
      </c>
    </row>
    <row r="411" spans="1:7">
      <c r="A411" s="42" t="s">
        <v>1582</v>
      </c>
      <c r="B411" s="42" t="s">
        <v>55</v>
      </c>
      <c r="C411" s="42" t="s">
        <v>1099</v>
      </c>
      <c r="D411" s="57">
        <v>0</v>
      </c>
      <c r="E411" s="57">
        <v>3763993</v>
      </c>
      <c r="F411" s="91">
        <v>0</v>
      </c>
      <c r="G411" s="42">
        <v>0</v>
      </c>
    </row>
    <row r="412" spans="1:7">
      <c r="A412" s="42" t="s">
        <v>1583</v>
      </c>
      <c r="B412" s="42" t="s">
        <v>20</v>
      </c>
      <c r="C412" s="42" t="s">
        <v>1101</v>
      </c>
      <c r="D412" s="57">
        <v>0</v>
      </c>
      <c r="E412" s="57">
        <v>1431854.15</v>
      </c>
      <c r="F412" s="91">
        <v>0</v>
      </c>
      <c r="G412" s="42">
        <v>0</v>
      </c>
    </row>
    <row r="413" spans="1:7">
      <c r="A413" s="42" t="s">
        <v>1584</v>
      </c>
      <c r="B413" s="42" t="s">
        <v>407</v>
      </c>
      <c r="C413" s="42" t="s">
        <v>1103</v>
      </c>
      <c r="D413" s="57">
        <v>0</v>
      </c>
      <c r="E413" s="57">
        <v>404006.82</v>
      </c>
      <c r="F413" s="91">
        <v>0</v>
      </c>
      <c r="G413" s="42">
        <v>0</v>
      </c>
    </row>
    <row r="414" spans="1:7">
      <c r="A414" s="42" t="s">
        <v>1585</v>
      </c>
      <c r="B414" s="42" t="s">
        <v>96</v>
      </c>
      <c r="C414" s="42" t="s">
        <v>1105</v>
      </c>
      <c r="D414" s="57">
        <v>0</v>
      </c>
      <c r="E414" s="57">
        <v>3853458</v>
      </c>
      <c r="F414" s="91">
        <v>0</v>
      </c>
      <c r="G414" s="42">
        <v>0</v>
      </c>
    </row>
    <row r="415" spans="1:7">
      <c r="A415" s="42" t="s">
        <v>1586</v>
      </c>
      <c r="B415" s="42" t="s">
        <v>291</v>
      </c>
      <c r="C415" s="42" t="s">
        <v>1107</v>
      </c>
      <c r="D415" s="57">
        <v>0</v>
      </c>
      <c r="E415" s="57">
        <v>2948753</v>
      </c>
      <c r="F415" s="91">
        <v>0</v>
      </c>
      <c r="G415" s="42">
        <v>0</v>
      </c>
    </row>
    <row r="416" spans="1:7">
      <c r="A416" s="42" t="s">
        <v>1587</v>
      </c>
      <c r="B416" s="42" t="s">
        <v>107</v>
      </c>
      <c r="C416" s="42" t="s">
        <v>1111</v>
      </c>
      <c r="D416" s="57">
        <v>0</v>
      </c>
      <c r="E416" s="57">
        <v>2255084</v>
      </c>
      <c r="F416" s="91">
        <v>0</v>
      </c>
      <c r="G416" s="42">
        <v>0</v>
      </c>
    </row>
    <row r="417" spans="1:7">
      <c r="A417" s="42" t="s">
        <v>1588</v>
      </c>
      <c r="B417" s="42" t="s">
        <v>291</v>
      </c>
      <c r="C417" s="42" t="s">
        <v>1113</v>
      </c>
      <c r="D417" s="57">
        <v>0</v>
      </c>
      <c r="E417" s="57">
        <v>8828342</v>
      </c>
      <c r="F417" s="91">
        <v>0</v>
      </c>
      <c r="G417" s="42">
        <v>0</v>
      </c>
    </row>
    <row r="418" spans="1:7">
      <c r="A418" s="42" t="s">
        <v>1589</v>
      </c>
      <c r="B418" s="42" t="s">
        <v>312</v>
      </c>
      <c r="C418" s="42" t="s">
        <v>1115</v>
      </c>
      <c r="D418" s="57">
        <v>0</v>
      </c>
      <c r="E418" s="57">
        <v>867712.94</v>
      </c>
      <c r="F418" s="91">
        <v>0</v>
      </c>
      <c r="G418" s="42">
        <v>0</v>
      </c>
    </row>
    <row r="419" spans="1:7">
      <c r="A419" s="42" t="s">
        <v>1590</v>
      </c>
      <c r="B419" s="42" t="s">
        <v>44</v>
      </c>
      <c r="C419" s="42" t="s">
        <v>1117</v>
      </c>
      <c r="D419" s="57">
        <v>0</v>
      </c>
      <c r="E419" s="57">
        <v>8566838</v>
      </c>
      <c r="F419" s="91">
        <v>0</v>
      </c>
      <c r="G419" s="42">
        <v>0</v>
      </c>
    </row>
    <row r="420" spans="1:7">
      <c r="A420" s="42" t="s">
        <v>1591</v>
      </c>
      <c r="B420" s="42" t="s">
        <v>171</v>
      </c>
      <c r="C420" s="42" t="s">
        <v>1119</v>
      </c>
      <c r="D420" s="57">
        <v>0</v>
      </c>
      <c r="E420" s="57">
        <v>3469230</v>
      </c>
      <c r="F420" s="91">
        <v>0</v>
      </c>
      <c r="G420" s="42">
        <v>0</v>
      </c>
    </row>
    <row r="421" spans="1:7">
      <c r="A421" s="42" t="s">
        <v>1592</v>
      </c>
      <c r="B421" s="42" t="s">
        <v>107</v>
      </c>
      <c r="C421" s="42" t="s">
        <v>1121</v>
      </c>
      <c r="D421" s="57">
        <v>0</v>
      </c>
      <c r="E421" s="57">
        <v>12306301</v>
      </c>
      <c r="F421" s="91">
        <v>0</v>
      </c>
      <c r="G421" s="42">
        <v>0</v>
      </c>
    </row>
    <row r="422" spans="1:7">
      <c r="A422" s="42" t="s">
        <v>1593</v>
      </c>
      <c r="B422" s="42" t="s">
        <v>123</v>
      </c>
      <c r="C422" s="42" t="s">
        <v>1123</v>
      </c>
      <c r="D422" s="57">
        <v>0</v>
      </c>
      <c r="E422" s="57">
        <v>2397282.69</v>
      </c>
      <c r="F422" s="91">
        <v>0</v>
      </c>
      <c r="G422" s="42">
        <v>0</v>
      </c>
    </row>
    <row r="423" spans="1:7">
      <c r="A423" s="42" t="s">
        <v>1594</v>
      </c>
      <c r="B423" s="42" t="s">
        <v>63</v>
      </c>
      <c r="C423" s="42" t="s">
        <v>1125</v>
      </c>
      <c r="D423" s="57">
        <v>0</v>
      </c>
      <c r="E423" s="57">
        <v>3174878.36</v>
      </c>
      <c r="F423" s="91">
        <v>0</v>
      </c>
      <c r="G423" s="42">
        <v>0</v>
      </c>
    </row>
    <row r="424" spans="1:7">
      <c r="A424" s="42" t="s">
        <v>1595</v>
      </c>
      <c r="B424" s="42" t="s">
        <v>360</v>
      </c>
      <c r="C424" s="42" t="s">
        <v>1127</v>
      </c>
      <c r="D424" s="57">
        <v>0</v>
      </c>
      <c r="E424" s="57">
        <v>788005.51</v>
      </c>
      <c r="F424" s="91">
        <v>0</v>
      </c>
      <c r="G424" s="42">
        <v>0</v>
      </c>
    </row>
    <row r="425" spans="1:7">
      <c r="A425" s="42" t="s">
        <v>1596</v>
      </c>
      <c r="B425" s="42" t="s">
        <v>29</v>
      </c>
      <c r="C425" s="42" t="s">
        <v>1129</v>
      </c>
      <c r="D425" s="57">
        <v>0</v>
      </c>
      <c r="E425" s="57">
        <v>5119813</v>
      </c>
      <c r="F425" s="91">
        <v>0</v>
      </c>
      <c r="G425" s="42">
        <v>0</v>
      </c>
    </row>
    <row r="426" spans="1:7">
      <c r="A426" s="42" t="s">
        <v>1597</v>
      </c>
      <c r="B426" s="42" t="s">
        <v>44</v>
      </c>
      <c r="C426" s="42" t="s">
        <v>1131</v>
      </c>
      <c r="D426" s="57">
        <v>0</v>
      </c>
      <c r="E426" s="57">
        <v>7052377</v>
      </c>
      <c r="F426" s="91">
        <v>0</v>
      </c>
      <c r="G426" s="42">
        <v>0</v>
      </c>
    </row>
    <row r="427" spans="1:7">
      <c r="A427" s="42" t="s">
        <v>1598</v>
      </c>
      <c r="B427" s="42" t="s">
        <v>154</v>
      </c>
      <c r="C427" s="42" t="s">
        <v>1133</v>
      </c>
      <c r="D427" s="57">
        <v>0</v>
      </c>
      <c r="E427" s="57">
        <v>811546.6</v>
      </c>
      <c r="F427" s="91">
        <v>0</v>
      </c>
      <c r="G427" s="42">
        <v>0</v>
      </c>
    </row>
    <row r="428" spans="1:7">
      <c r="A428" s="42" t="s">
        <v>1599</v>
      </c>
      <c r="B428" s="42" t="s">
        <v>360</v>
      </c>
      <c r="C428" s="42" t="s">
        <v>1135</v>
      </c>
      <c r="D428" s="57">
        <v>0</v>
      </c>
      <c r="E428" s="57">
        <v>890045.53</v>
      </c>
      <c r="F428" s="91">
        <v>0</v>
      </c>
      <c r="G428" s="42">
        <v>0</v>
      </c>
    </row>
    <row r="429" spans="1:7">
      <c r="A429" s="42" t="s">
        <v>1600</v>
      </c>
      <c r="B429" s="42" t="s">
        <v>307</v>
      </c>
      <c r="C429" s="42" t="s">
        <v>1137</v>
      </c>
      <c r="D429" s="57">
        <v>0</v>
      </c>
      <c r="E429" s="57">
        <v>1144080.75</v>
      </c>
      <c r="F429" s="91">
        <v>0</v>
      </c>
      <c r="G429" s="42">
        <v>0</v>
      </c>
    </row>
    <row r="430" spans="1:7">
      <c r="A430" s="42" t="s">
        <v>1601</v>
      </c>
      <c r="B430" s="42" t="s">
        <v>288</v>
      </c>
      <c r="C430" s="42" t="s">
        <v>1139</v>
      </c>
      <c r="D430" s="57">
        <v>0</v>
      </c>
      <c r="E430" s="57">
        <v>7370875.3700000001</v>
      </c>
      <c r="F430" s="91">
        <v>0</v>
      </c>
      <c r="G430" s="42">
        <v>0</v>
      </c>
    </row>
    <row r="431" spans="1:7">
      <c r="A431" s="42" t="s">
        <v>1602</v>
      </c>
      <c r="B431" s="42" t="s">
        <v>183</v>
      </c>
      <c r="C431" s="42" t="s">
        <v>1141</v>
      </c>
      <c r="D431" s="57">
        <v>0</v>
      </c>
      <c r="E431" s="57">
        <v>1730282</v>
      </c>
      <c r="F431" s="91">
        <v>0</v>
      </c>
      <c r="G431" s="42">
        <v>0</v>
      </c>
    </row>
    <row r="432" spans="1:7">
      <c r="A432" s="42" t="s">
        <v>1603</v>
      </c>
      <c r="B432" s="42" t="s">
        <v>44</v>
      </c>
      <c r="C432" s="42" t="s">
        <v>1143</v>
      </c>
      <c r="D432" s="57">
        <v>0</v>
      </c>
      <c r="E432" s="57">
        <v>902396</v>
      </c>
      <c r="F432" s="91">
        <v>0</v>
      </c>
      <c r="G432" s="42">
        <v>0</v>
      </c>
    </row>
    <row r="433" spans="1:7">
      <c r="A433" s="42" t="s">
        <v>1604</v>
      </c>
      <c r="B433" s="42" t="s">
        <v>183</v>
      </c>
      <c r="C433" s="42" t="s">
        <v>1145</v>
      </c>
      <c r="D433" s="57">
        <v>0</v>
      </c>
      <c r="E433" s="57">
        <v>748613</v>
      </c>
      <c r="F433" s="91">
        <v>0</v>
      </c>
      <c r="G433" s="42">
        <v>0</v>
      </c>
    </row>
    <row r="434" spans="1:7">
      <c r="A434" s="42" t="s">
        <v>1605</v>
      </c>
      <c r="B434" s="42" t="s">
        <v>118</v>
      </c>
      <c r="C434" s="42" t="s">
        <v>1146</v>
      </c>
      <c r="D434" s="57">
        <v>0</v>
      </c>
      <c r="E434" s="57">
        <v>207418</v>
      </c>
      <c r="F434" s="91">
        <v>0</v>
      </c>
      <c r="G434" s="42">
        <v>0</v>
      </c>
    </row>
    <row r="435" spans="1:7">
      <c r="A435" s="42" t="s">
        <v>1606</v>
      </c>
      <c r="B435" s="42" t="s">
        <v>63</v>
      </c>
      <c r="C435" s="42" t="s">
        <v>1148</v>
      </c>
      <c r="D435" s="57">
        <v>0</v>
      </c>
      <c r="E435" s="57">
        <v>2420296.7599999998</v>
      </c>
      <c r="F435" s="91">
        <v>0</v>
      </c>
      <c r="G435" s="42">
        <v>0</v>
      </c>
    </row>
    <row r="436" spans="1:7">
      <c r="A436" s="42" t="s">
        <v>1607</v>
      </c>
      <c r="B436" s="42" t="s">
        <v>154</v>
      </c>
      <c r="C436" s="42" t="s">
        <v>1150</v>
      </c>
      <c r="D436" s="57">
        <v>0</v>
      </c>
      <c r="E436" s="57">
        <v>1490514.3</v>
      </c>
      <c r="F436" s="91">
        <v>0</v>
      </c>
      <c r="G436" s="42">
        <v>0</v>
      </c>
    </row>
  </sheetData>
  <autoFilter ref="A6:G6" xr:uid="{00000000-0001-0000-0D00-000000000000}"/>
  <conditionalFormatting sqref="D1:D1048576 F1:F1048576">
    <cfRule type="cellIs" dxfId="3" priority="2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2:H65"/>
  <sheetViews>
    <sheetView workbookViewId="0">
      <selection activeCell="D7" sqref="D7"/>
    </sheetView>
  </sheetViews>
  <sheetFormatPr defaultColWidth="9.28515625" defaultRowHeight="15"/>
  <cols>
    <col min="1" max="1" width="36" style="42" bestFit="1" customWidth="1"/>
    <col min="2" max="2" width="16.7109375" style="42" bestFit="1" customWidth="1"/>
    <col min="3" max="3" width="14.7109375" style="42" bestFit="1" customWidth="1"/>
    <col min="4" max="6" width="14.5703125" style="42" bestFit="1" customWidth="1"/>
    <col min="7" max="7" width="14.5703125" style="42" customWidth="1"/>
    <col min="8" max="8" width="12.28515625" style="42" bestFit="1" customWidth="1"/>
    <col min="9" max="16384" width="9.28515625" style="42"/>
  </cols>
  <sheetData>
    <row r="2" spans="1:8" ht="15.75">
      <c r="A2" s="112" t="s">
        <v>1647</v>
      </c>
      <c r="B2" s="86"/>
      <c r="C2" s="86"/>
      <c r="D2" s="86"/>
      <c r="E2" s="86"/>
      <c r="F2" s="86"/>
      <c r="G2" s="86"/>
    </row>
    <row r="3" spans="1:8" ht="15.75">
      <c r="A3" s="113" t="s">
        <v>1648</v>
      </c>
      <c r="B3" s="86"/>
      <c r="C3" s="86"/>
      <c r="D3" s="86"/>
      <c r="E3" s="86"/>
      <c r="F3" s="86"/>
      <c r="G3" s="86"/>
    </row>
    <row r="4" spans="1:8">
      <c r="A4" s="86"/>
      <c r="B4" s="86"/>
      <c r="C4" s="86"/>
      <c r="D4" s="86"/>
      <c r="E4" s="86"/>
      <c r="F4" s="86"/>
      <c r="G4" s="86"/>
    </row>
    <row r="5" spans="1:8" ht="32.25" customHeight="1">
      <c r="A5" s="137"/>
      <c r="B5" s="138"/>
      <c r="C5" s="139"/>
      <c r="D5" s="204" t="s">
        <v>1649</v>
      </c>
      <c r="E5" s="204"/>
      <c r="F5" s="205"/>
      <c r="G5" s="108" t="s">
        <v>1650</v>
      </c>
      <c r="H5" s="90" t="s">
        <v>1164</v>
      </c>
    </row>
    <row r="6" spans="1:8">
      <c r="A6" s="109" t="s">
        <v>1177</v>
      </c>
      <c r="B6" s="110" t="s">
        <v>3</v>
      </c>
      <c r="C6" s="109" t="s">
        <v>4</v>
      </c>
      <c r="D6" s="111" t="s">
        <v>1622</v>
      </c>
      <c r="E6" s="111" t="s">
        <v>1623</v>
      </c>
      <c r="F6" s="90" t="s">
        <v>1152</v>
      </c>
      <c r="G6" s="90" t="str">
        <f>F6</f>
        <v>CY 2023</v>
      </c>
      <c r="H6" s="90" t="str">
        <f>F6</f>
        <v>CY 2023</v>
      </c>
    </row>
    <row r="7" spans="1:8">
      <c r="A7" s="42" t="s">
        <v>1178</v>
      </c>
      <c r="B7" s="42" t="s">
        <v>14</v>
      </c>
      <c r="C7" s="42" t="s">
        <v>15</v>
      </c>
      <c r="D7" s="57">
        <v>0</v>
      </c>
      <c r="E7" s="57"/>
      <c r="F7" s="57"/>
      <c r="G7" s="42">
        <v>0</v>
      </c>
      <c r="H7" s="42">
        <v>0</v>
      </c>
    </row>
    <row r="8" spans="1:8">
      <c r="A8" s="42" t="s">
        <v>1181</v>
      </c>
      <c r="B8" s="42" t="s">
        <v>29</v>
      </c>
      <c r="C8" s="42" t="s">
        <v>30</v>
      </c>
      <c r="D8" s="57">
        <v>0</v>
      </c>
      <c r="E8" s="57"/>
      <c r="F8" s="57"/>
      <c r="G8" s="42">
        <v>0</v>
      </c>
      <c r="H8" s="42">
        <v>0</v>
      </c>
    </row>
    <row r="9" spans="1:8">
      <c r="A9" s="42" t="s">
        <v>1184</v>
      </c>
      <c r="B9" s="42" t="s">
        <v>44</v>
      </c>
      <c r="C9" s="42" t="s">
        <v>45</v>
      </c>
      <c r="D9" s="57">
        <v>4250000</v>
      </c>
      <c r="E9" s="57">
        <v>2400000</v>
      </c>
      <c r="F9" s="57"/>
      <c r="G9" s="42">
        <v>0</v>
      </c>
      <c r="H9" s="42">
        <v>0</v>
      </c>
    </row>
    <row r="10" spans="1:8">
      <c r="A10" s="42" t="s">
        <v>1186</v>
      </c>
      <c r="B10" s="42" t="s">
        <v>55</v>
      </c>
      <c r="C10" s="42" t="s">
        <v>56</v>
      </c>
      <c r="D10" s="57">
        <v>83805000</v>
      </c>
      <c r="E10" s="57"/>
      <c r="F10" s="57"/>
      <c r="G10" s="42">
        <v>0</v>
      </c>
      <c r="H10" s="42">
        <v>0</v>
      </c>
    </row>
    <row r="11" spans="1:8">
      <c r="A11" s="42" t="s">
        <v>1190</v>
      </c>
      <c r="B11" s="42" t="s">
        <v>70</v>
      </c>
      <c r="C11" s="42" t="s">
        <v>74</v>
      </c>
      <c r="D11" s="57">
        <v>65000000</v>
      </c>
      <c r="E11" s="57"/>
      <c r="F11" s="57"/>
      <c r="G11" s="42">
        <v>0</v>
      </c>
      <c r="H11" s="42">
        <v>0</v>
      </c>
    </row>
    <row r="12" spans="1:8">
      <c r="A12" s="42" t="s">
        <v>1231</v>
      </c>
      <c r="B12" s="42" t="s">
        <v>190</v>
      </c>
      <c r="C12" s="42" t="s">
        <v>191</v>
      </c>
      <c r="D12" s="57">
        <v>494718</v>
      </c>
      <c r="E12" s="57">
        <v>0</v>
      </c>
      <c r="F12" s="57"/>
      <c r="G12" s="42">
        <v>0</v>
      </c>
      <c r="H12" s="42">
        <v>0</v>
      </c>
    </row>
    <row r="13" spans="1:8">
      <c r="A13" s="42" t="s">
        <v>1330</v>
      </c>
      <c r="B13" s="42" t="s">
        <v>14</v>
      </c>
      <c r="C13" s="42" t="s">
        <v>465</v>
      </c>
      <c r="D13" s="57">
        <v>365000</v>
      </c>
      <c r="E13" s="57">
        <v>0</v>
      </c>
      <c r="F13" s="57"/>
      <c r="G13" s="42">
        <v>0</v>
      </c>
      <c r="H13" s="42">
        <v>0</v>
      </c>
    </row>
    <row r="14" spans="1:8">
      <c r="A14" s="42" t="s">
        <v>1338</v>
      </c>
      <c r="B14" s="42" t="s">
        <v>291</v>
      </c>
      <c r="C14" s="42" t="s">
        <v>485</v>
      </c>
      <c r="D14" s="57"/>
      <c r="E14" s="57">
        <v>300000</v>
      </c>
      <c r="F14" s="57"/>
      <c r="G14" s="42">
        <v>0</v>
      </c>
      <c r="H14" s="42">
        <v>0</v>
      </c>
    </row>
    <row r="15" spans="1:8">
      <c r="A15" s="42" t="s">
        <v>1364</v>
      </c>
      <c r="B15" s="42" t="s">
        <v>551</v>
      </c>
      <c r="C15" s="42" t="s">
        <v>552</v>
      </c>
      <c r="D15" s="57">
        <v>281000</v>
      </c>
      <c r="E15" s="57">
        <v>0</v>
      </c>
      <c r="F15" s="57"/>
      <c r="G15" s="42">
        <v>0</v>
      </c>
      <c r="H15" s="42">
        <v>0</v>
      </c>
    </row>
    <row r="16" spans="1:8">
      <c r="A16" s="42" t="s">
        <v>1391</v>
      </c>
      <c r="B16" s="42" t="s">
        <v>48</v>
      </c>
      <c r="C16" s="42" t="s">
        <v>634</v>
      </c>
      <c r="D16" s="57">
        <v>335992</v>
      </c>
      <c r="E16" s="57">
        <v>0</v>
      </c>
      <c r="F16" s="57"/>
      <c r="G16" s="42">
        <v>0</v>
      </c>
      <c r="H16" s="42">
        <v>0</v>
      </c>
    </row>
    <row r="17" spans="1:8">
      <c r="A17" s="42" t="s">
        <v>1421</v>
      </c>
      <c r="B17" s="42" t="s">
        <v>433</v>
      </c>
      <c r="C17" s="42" t="s">
        <v>705</v>
      </c>
      <c r="D17" s="57"/>
      <c r="E17" s="57">
        <v>209391</v>
      </c>
      <c r="F17" s="57"/>
      <c r="G17" s="42">
        <v>0</v>
      </c>
      <c r="H17" s="42">
        <v>0</v>
      </c>
    </row>
    <row r="18" spans="1:8">
      <c r="A18" s="42" t="s">
        <v>1520</v>
      </c>
      <c r="B18" s="42" t="s">
        <v>400</v>
      </c>
      <c r="C18" s="42" t="s">
        <v>942</v>
      </c>
      <c r="D18" s="57"/>
      <c r="E18" s="57"/>
      <c r="F18" s="57">
        <v>300000</v>
      </c>
      <c r="G18" s="42">
        <v>1</v>
      </c>
      <c r="H18" s="42">
        <v>1.67</v>
      </c>
    </row>
    <row r="19" spans="1:8">
      <c r="A19" s="42" t="s">
        <v>1560</v>
      </c>
      <c r="B19" s="42" t="s">
        <v>210</v>
      </c>
      <c r="C19" s="42" t="s">
        <v>1039</v>
      </c>
      <c r="D19" s="57"/>
      <c r="E19" s="57"/>
      <c r="F19" s="57">
        <v>500000</v>
      </c>
      <c r="G19" s="42">
        <v>1</v>
      </c>
      <c r="H19" s="42">
        <v>1.67</v>
      </c>
    </row>
    <row r="20" spans="1:8">
      <c r="A20" s="42" t="s">
        <v>1563</v>
      </c>
      <c r="B20" s="42" t="s">
        <v>20</v>
      </c>
      <c r="C20" s="42" t="s">
        <v>1047</v>
      </c>
      <c r="D20" s="57">
        <v>0</v>
      </c>
      <c r="E20" s="57">
        <v>0</v>
      </c>
      <c r="F20" s="57"/>
      <c r="G20" s="42">
        <v>0</v>
      </c>
      <c r="H20" s="42">
        <v>0</v>
      </c>
    </row>
    <row r="21" spans="1:8">
      <c r="D21" s="57"/>
      <c r="E21" s="57"/>
      <c r="F21" s="57"/>
    </row>
    <row r="22" spans="1:8">
      <c r="D22" s="57"/>
      <c r="E22" s="57"/>
      <c r="F22" s="57"/>
    </row>
    <row r="23" spans="1:8">
      <c r="D23" s="57"/>
      <c r="E23" s="57"/>
      <c r="F23" s="57"/>
    </row>
    <row r="24" spans="1:8">
      <c r="D24" s="57"/>
      <c r="E24" s="57"/>
      <c r="F24" s="57"/>
    </row>
    <row r="25" spans="1:8">
      <c r="D25" s="57"/>
      <c r="E25" s="57"/>
      <c r="F25" s="57"/>
    </row>
    <row r="26" spans="1:8">
      <c r="D26" s="57"/>
      <c r="E26" s="57"/>
      <c r="F26" s="57"/>
    </row>
    <row r="27" spans="1:8">
      <c r="D27" s="57"/>
      <c r="E27" s="57"/>
      <c r="F27" s="57"/>
    </row>
    <row r="28" spans="1:8">
      <c r="D28" s="57"/>
      <c r="E28" s="57"/>
      <c r="F28" s="57"/>
    </row>
    <row r="29" spans="1:8">
      <c r="D29" s="57"/>
      <c r="E29" s="57"/>
      <c r="F29" s="57"/>
    </row>
    <row r="30" spans="1:8">
      <c r="D30" s="57"/>
      <c r="E30" s="57"/>
      <c r="F30" s="57"/>
    </row>
    <row r="31" spans="1:8">
      <c r="D31" s="57"/>
      <c r="E31" s="57"/>
      <c r="F31" s="57"/>
    </row>
    <row r="32" spans="1:8">
      <c r="D32" s="57"/>
      <c r="E32" s="57"/>
      <c r="F32" s="57"/>
    </row>
    <row r="33" spans="4:6">
      <c r="D33" s="57"/>
      <c r="E33" s="57"/>
      <c r="F33" s="57"/>
    </row>
    <row r="34" spans="4:6">
      <c r="D34" s="57"/>
      <c r="E34" s="57"/>
      <c r="F34" s="57"/>
    </row>
    <row r="35" spans="4:6">
      <c r="D35" s="57"/>
      <c r="E35" s="57"/>
      <c r="F35" s="57"/>
    </row>
    <row r="36" spans="4:6">
      <c r="D36" s="57"/>
      <c r="E36" s="57"/>
      <c r="F36" s="57"/>
    </row>
    <row r="37" spans="4:6">
      <c r="D37" s="57"/>
      <c r="E37" s="57"/>
      <c r="F37" s="57"/>
    </row>
    <row r="38" spans="4:6">
      <c r="D38" s="57"/>
      <c r="E38" s="57"/>
      <c r="F38" s="57"/>
    </row>
    <row r="39" spans="4:6">
      <c r="D39" s="57"/>
      <c r="E39" s="57"/>
      <c r="F39" s="57"/>
    </row>
    <row r="40" spans="4:6">
      <c r="D40" s="57"/>
      <c r="E40" s="57"/>
      <c r="F40" s="57"/>
    </row>
    <row r="41" spans="4:6">
      <c r="D41" s="57"/>
      <c r="E41" s="57"/>
      <c r="F41" s="57"/>
    </row>
    <row r="42" spans="4:6">
      <c r="D42" s="57"/>
      <c r="E42" s="57"/>
      <c r="F42" s="57"/>
    </row>
    <row r="43" spans="4:6">
      <c r="D43" s="57"/>
      <c r="E43" s="57"/>
      <c r="F43" s="57"/>
    </row>
    <row r="44" spans="4:6">
      <c r="D44" s="57"/>
      <c r="E44" s="57"/>
      <c r="F44" s="57"/>
    </row>
    <row r="45" spans="4:6">
      <c r="D45" s="57"/>
      <c r="E45" s="57"/>
      <c r="F45" s="57"/>
    </row>
    <row r="46" spans="4:6">
      <c r="D46" s="57"/>
      <c r="E46" s="57"/>
      <c r="F46" s="57"/>
    </row>
    <row r="47" spans="4:6">
      <c r="D47" s="57"/>
      <c r="E47" s="57"/>
      <c r="F47" s="57"/>
    </row>
    <row r="48" spans="4:6">
      <c r="D48" s="57"/>
      <c r="E48" s="57"/>
      <c r="F48" s="57"/>
    </row>
    <row r="49" spans="4:6">
      <c r="D49" s="57"/>
      <c r="E49" s="57"/>
      <c r="F49" s="57"/>
    </row>
    <row r="50" spans="4:6">
      <c r="D50" s="57"/>
      <c r="E50" s="57"/>
      <c r="F50" s="57"/>
    </row>
    <row r="51" spans="4:6">
      <c r="D51" s="57"/>
      <c r="E51" s="57"/>
      <c r="F51" s="57"/>
    </row>
    <row r="52" spans="4:6">
      <c r="D52" s="57"/>
      <c r="E52" s="57"/>
      <c r="F52" s="57"/>
    </row>
    <row r="53" spans="4:6">
      <c r="D53" s="57"/>
      <c r="E53" s="57"/>
      <c r="F53" s="57"/>
    </row>
    <row r="54" spans="4:6">
      <c r="D54" s="57"/>
      <c r="E54" s="57"/>
      <c r="F54" s="57"/>
    </row>
    <row r="55" spans="4:6">
      <c r="D55" s="57"/>
      <c r="E55" s="57"/>
      <c r="F55" s="57"/>
    </row>
    <row r="56" spans="4:6">
      <c r="D56" s="57"/>
      <c r="E56" s="57"/>
      <c r="F56" s="57"/>
    </row>
    <row r="57" spans="4:6">
      <c r="D57" s="57"/>
      <c r="E57" s="57"/>
      <c r="F57" s="57"/>
    </row>
    <row r="58" spans="4:6">
      <c r="D58" s="57"/>
      <c r="E58" s="57"/>
      <c r="F58" s="57"/>
    </row>
    <row r="59" spans="4:6">
      <c r="D59" s="57"/>
      <c r="E59" s="57"/>
      <c r="F59" s="57"/>
    </row>
    <row r="60" spans="4:6">
      <c r="D60" s="57"/>
      <c r="E60" s="57"/>
      <c r="F60" s="57"/>
    </row>
    <row r="61" spans="4:6">
      <c r="D61" s="57"/>
      <c r="E61" s="57"/>
      <c r="F61" s="57"/>
    </row>
    <row r="62" spans="4:6">
      <c r="D62" s="57"/>
      <c r="E62" s="57"/>
      <c r="F62" s="57"/>
    </row>
    <row r="63" spans="4:6">
      <c r="D63" s="57"/>
      <c r="E63" s="57"/>
      <c r="F63" s="57"/>
    </row>
    <row r="64" spans="4:6">
      <c r="D64" s="57"/>
      <c r="E64" s="57"/>
      <c r="F64" s="57"/>
    </row>
    <row r="65" spans="4:6">
      <c r="D65" s="57"/>
      <c r="E65" s="57"/>
      <c r="F65" s="57"/>
    </row>
  </sheetData>
  <autoFilter ref="A6:H6" xr:uid="{00000000-0001-0000-0E00-000000000000}"/>
  <mergeCells count="1">
    <mergeCell ref="D5:F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 2 0 1 7 - 1 0 - 1 9 T 1 2 : 1 9 : 5 0 . 5 6 1 2 5 4 1 - 0 4 : 0 0 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0C7F1A1CA8F64D8FB52A4A801F67C1" ma:contentTypeVersion="19" ma:contentTypeDescription="Create a new document." ma:contentTypeScope="" ma:versionID="81c82514e86ca6ad20bdf1f3caae60e3">
  <xsd:schema xmlns:xsd="http://www.w3.org/2001/XMLSchema" xmlns:xs="http://www.w3.org/2001/XMLSchema" xmlns:p="http://schemas.microsoft.com/office/2006/metadata/properties" xmlns:ns2="760de58d-9fc4-4daf-8387-92f37c9083df" xmlns:ns3="154b2f73-f27a-4746-9c58-395131055470" targetNamespace="http://schemas.microsoft.com/office/2006/metadata/properties" ma:root="true" ma:fieldsID="f67060c4693cd090d7bc90aa595b253a" ns2:_="" ns3:_="">
    <xsd:import namespace="760de58d-9fc4-4daf-8387-92f37c9083df"/>
    <xsd:import namespace="154b2f73-f27a-4746-9c58-395131055470"/>
    <xsd:element name="properties">
      <xsd:complexType>
        <xsd:sequence>
          <xsd:element name="documentManagement">
            <xsd:complexType>
              <xsd:all>
                <xsd:element ref="ns2:LatestRelease" minOccurs="0"/>
                <xsd:element ref="ns2:WebPage2" minOccurs="0"/>
                <xsd:element ref="ns2:WebPage1" minOccurs="0"/>
                <xsd:element ref="ns2:WebPage3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0de58d-9fc4-4daf-8387-92f37c9083df" elementFormDefault="qualified">
    <xsd:import namespace="http://schemas.microsoft.com/office/2006/documentManagement/types"/>
    <xsd:import namespace="http://schemas.microsoft.com/office/infopath/2007/PartnerControls"/>
    <xsd:element name="LatestRelease" ma:index="8" nillable="true" ma:displayName="Latest Release" ma:format="DateOnly" ma:internalName="LatestRelease">
      <xsd:simpleType>
        <xsd:restriction base="dms:DateTime"/>
      </xsd:simpleType>
    </xsd:element>
    <xsd:element name="WebPage2" ma:index="9" nillable="true" ma:displayName="Web Page 2" ma:format="Hyperlink" ma:internalName="WebPage2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ebPage1" ma:index="10" nillable="true" ma:displayName="Web Page 1" ma:format="Hyperlink" ma:internalName="WebPage1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ebPage3" ma:index="11" nillable="true" ma:displayName="Web Page 3" ma:format="Hyperlink" ma:internalName="WebPage3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d70880a-aafa-4dad-afac-e4e48def6d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b2f73-f27a-4746-9c58-39513105547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2 4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 C o l u m n s \ C A L E N D A R _ Y E A R < / K e y > < / D i a g r a m O b j e c t K e y > < D i a g r a m O b j e c t K e y > < K e y > C o l u m n s \ E N T I T Y _ N A M E < / K e y > < / D i a g r a m O b j e c t K e y > < D i a g r a m O b j e c t K e y > < K e y > C o l u m n s \ F I N _ S T M T _ D E S C < / K e y > < / D i a g r a m O b j e c t K e y > < D i a g r a m O b j e c t K e y > < K e y > C o l u m n s \ G O V _ L E V E L 1 _ C A T < / K e y > < / D i a g r a m O b j e c t K e y > < D i a g r a m O b j e c t K e y > < K e y > C o l u m n s \ M U N I _ C O D E < / K e y > < / D i a g r a m O b j e c t K e y > < D i a g r a m O b j e c t K e y > < K e y > C o l u m n s \ S U B _ G O V T _ T Y P E < / K e y > < / D i a g r a m O b j e c t K e y > < D i a g r a m O b j e c t K e y > < K e y > C o l u m n s \ T H E _ D A T E < / K e y > < / D i a g r a m O b j e c t K e y > < D i a g r a m O b j e c t K e y > < K e y > C o l u m n s \ S U M O 1 0 3 1 0 7 C U R R _ A F R _ A M T 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 C o l u m n s \ C A L E N D A R _ Y E A R 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 C o l u m n s \ E N T I T Y _ N A M E 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 C o l u m n s \ F I N _ S T M T _ D E S C 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 C o l u m n s \ G O V _ L E V E L 1 _ C A T 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 C o l u m n s \ M U N I _ C O D E 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 C o l u m n s \ S U B _ G O V T _ T Y P E 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 C o l u m n s \ T H E _ D A T E 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 C o l u m n s \ S U M O 1 0 3 1 0 7 C U R R _ A F R _ A M T 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Q u e r y _ 5 e a c c b d c - 0 d c 5 - 4 1 0 b - 9 b d 4 - 6 2 a c 1 8 8 2 f c b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 Q u e r y _ 5 e a c c b d c - 0 d c 5 - 4 1 0 b - 9 b d 4 - 6 2 a c 1 8 8 2 f c b 0 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60de58d-9fc4-4daf-8387-92f37c9083df">
      <Terms xmlns="http://schemas.microsoft.com/office/infopath/2007/PartnerControls"/>
    </lcf76f155ced4ddcb4097134ff3c332f>
    <LatestRelease xmlns="760de58d-9fc4-4daf-8387-92f37c9083df" xsi:nil="true"/>
    <WebPage3 xmlns="760de58d-9fc4-4daf-8387-92f37c9083df">
      <Url xsi:nil="true"/>
      <Description xsi:nil="true"/>
    </WebPage3>
    <WebPage2 xmlns="760de58d-9fc4-4daf-8387-92f37c9083df">
      <Url xsi:nil="true"/>
      <Description xsi:nil="true"/>
    </WebPage2>
    <WebPage1 xmlns="760de58d-9fc4-4daf-8387-92f37c9083df">
      <Url xsi:nil="true"/>
      <Description xsi:nil="true"/>
    </WebPage1>
  </documentManagement>
</p:properties>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Q u e r y _ 5 e a c c b d c - 0 d c 5 - 4 1 0 b - 9 b d 4 - 6 2 a c 1 8 8 2 f c b 0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Q u e r y _ 5 e a c c b d c - 0 d c 5 - 4 1 0 b - 9 b d 4 - 6 2 a c 1 8 8 2 f c b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 C A L E N D A R _ Y E A R < / s t r i n g > < / k e y > < v a l u e > < i n t > 1 5 1 < / i n t > < / v a l u e > < / i t e m > < i t e m > < k e y > < s t r i n g > E N T I T Y _ N A M E < / s t r i n g > < / k e y > < v a l u e > < i n t > 1 3 2 < / i n t > < / v a l u e > < / i t e m > < i t e m > < k e y > < s t r i n g > F I N _ S T M T _ D E S C < / s t r i n g > < / k e y > < v a l u e > < i n t > 1 4 5 < / i n t > < / v a l u e > < / i t e m > < i t e m > < k e y > < s t r i n g > G O V _ L E V E L 1 _ C A T < / s t r i n g > < / k e y > < v a l u e > < i n t > 1 5 6 < / i n t > < / v a l u e > < / i t e m > < i t e m > < k e y > < s t r i n g > M U N I _ C O D E < / s t r i n g > < / k e y > < v a l u e > < i n t > 1 2 1 < / i n t > < / v a l u e > < / i t e m > < i t e m > < k e y > < s t r i n g > S U B _ G O V T _ T Y P E < / s t r i n g > < / k e y > < v a l u e > < i n t > 1 5 0 < / i n t > < / v a l u e > < / i t e m > < i t e m > < k e y > < s t r i n g > T H E _ D A T E < / s t r i n g > < / k e y > < v a l u e > < i n t > 1 0 6 < / i n t > < / v a l u e > < / i t e m > < i t e m > < k e y > < s t r i n g > S U M O 1 0 3 1 0 7 C U R R _ A F R _ A M T < / s t r i n g > < / k e y > < v a l u e > < i n t > 2 3 5 < / i n t > < / v a l u e > < / i t e m > < / C o l u m n W i d t h s > < C o l u m n D i s p l a y I n d e x > < i t e m > < k e y > < s t r i n g > C A L E N D A R _ Y E A R < / s t r i n g > < / k e y > < v a l u e > < i n t > 0 < / i n t > < / v a l u e > < / i t e m > < i t e m > < k e y > < s t r i n g > E N T I T Y _ N A M E < / s t r i n g > < / k e y > < v a l u e > < i n t > 1 < / i n t > < / v a l u e > < / i t e m > < i t e m > < k e y > < s t r i n g > F I N _ S T M T _ D E S C < / s t r i n g > < / k e y > < v a l u e > < i n t > 2 < / i n t > < / v a l u e > < / i t e m > < i t e m > < k e y > < s t r i n g > G O V _ L E V E L 1 _ C A T < / s t r i n g > < / k e y > < v a l u e > < i n t > 3 < / i n t > < / v a l u e > < / i t e m > < i t e m > < k e y > < s t r i n g > M U N I _ C O D E < / s t r i n g > < / k e y > < v a l u e > < i n t > 4 < / i n t > < / v a l u e > < / i t e m > < i t e m > < k e y > < s t r i n g > S U B _ G O V T _ T Y P E < / s t r i n g > < / k e y > < v a l u e > < i n t > 5 < / i n t > < / v a l u e > < / i t e m > < i t e m > < k e y > < s t r i n g > T H E _ D A T E < / s t r i n g > < / k e y > < v a l u e > < i n t > 6 < / i n t > < / v a l u e > < / i t e m > < i t e m > < k e y > < s t r i n g > S U M O 1 0 3 1 0 7 C U R R _ A F R _ A M T 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872BB7-B159-4CCF-97F9-18100AEC6EF9}"/>
</file>

<file path=customXml/itemProps10.xml><?xml version="1.0" encoding="utf-8"?>
<ds:datastoreItem xmlns:ds="http://schemas.openxmlformats.org/officeDocument/2006/customXml" ds:itemID="{4D21CD93-D7FA-4F11-9A6C-4277E0C11D8C}"/>
</file>

<file path=customXml/itemProps11.xml><?xml version="1.0" encoding="utf-8"?>
<ds:datastoreItem xmlns:ds="http://schemas.openxmlformats.org/officeDocument/2006/customXml" ds:itemID="{1AECB219-8629-417E-AC28-30E16F40634E}"/>
</file>

<file path=customXml/itemProps12.xml><?xml version="1.0" encoding="utf-8"?>
<ds:datastoreItem xmlns:ds="http://schemas.openxmlformats.org/officeDocument/2006/customXml" ds:itemID="{9CEEB4B8-D31F-4A70-8E8F-66A5F1E9CE94}"/>
</file>

<file path=customXml/itemProps13.xml><?xml version="1.0" encoding="utf-8"?>
<ds:datastoreItem xmlns:ds="http://schemas.openxmlformats.org/officeDocument/2006/customXml" ds:itemID="{348C6924-1FF9-476B-B292-B237C4B4D6DB}"/>
</file>

<file path=customXml/itemProps14.xml><?xml version="1.0" encoding="utf-8"?>
<ds:datastoreItem xmlns:ds="http://schemas.openxmlformats.org/officeDocument/2006/customXml" ds:itemID="{A001F939-DD38-46BF-82EA-2CAEC7572E2D}"/>
</file>

<file path=customXml/itemProps15.xml><?xml version="1.0" encoding="utf-8"?>
<ds:datastoreItem xmlns:ds="http://schemas.openxmlformats.org/officeDocument/2006/customXml" ds:itemID="{FA97DA2E-B5B5-41B6-B478-9B7621D82BE2}"/>
</file>

<file path=customXml/itemProps16.xml><?xml version="1.0" encoding="utf-8"?>
<ds:datastoreItem xmlns:ds="http://schemas.openxmlformats.org/officeDocument/2006/customXml" ds:itemID="{CB728045-1E68-4734-A9FC-C8F060A6D535}"/>
</file>

<file path=customXml/itemProps17.xml><?xml version="1.0" encoding="utf-8"?>
<ds:datastoreItem xmlns:ds="http://schemas.openxmlformats.org/officeDocument/2006/customXml" ds:itemID="{D54C6C9B-5B42-417D-916C-89EDB9CCFB5E}"/>
</file>

<file path=customXml/itemProps18.xml><?xml version="1.0" encoding="utf-8"?>
<ds:datastoreItem xmlns:ds="http://schemas.openxmlformats.org/officeDocument/2006/customXml" ds:itemID="{59DEC69E-0D99-43AE-9DEA-69A359673F30}"/>
</file>

<file path=customXml/itemProps2.xml><?xml version="1.0" encoding="utf-8"?>
<ds:datastoreItem xmlns:ds="http://schemas.openxmlformats.org/officeDocument/2006/customXml" ds:itemID="{65A4A1C9-8935-4293-AB42-2AE0E0DE0AF3}"/>
</file>

<file path=customXml/itemProps3.xml><?xml version="1.0" encoding="utf-8"?>
<ds:datastoreItem xmlns:ds="http://schemas.openxmlformats.org/officeDocument/2006/customXml" ds:itemID="{BB7070E4-0E8C-4DF5-8F80-1C56FA724ADF}"/>
</file>

<file path=customXml/itemProps4.xml><?xml version="1.0" encoding="utf-8"?>
<ds:datastoreItem xmlns:ds="http://schemas.openxmlformats.org/officeDocument/2006/customXml" ds:itemID="{D8F36509-D17F-41CA-A2C1-A6501017FAF6}"/>
</file>

<file path=customXml/itemProps5.xml><?xml version="1.0" encoding="utf-8"?>
<ds:datastoreItem xmlns:ds="http://schemas.openxmlformats.org/officeDocument/2006/customXml" ds:itemID="{C6381D6D-1D86-427A-9EEB-F96E2FCE8171}"/>
</file>

<file path=customXml/itemProps6.xml><?xml version="1.0" encoding="utf-8"?>
<ds:datastoreItem xmlns:ds="http://schemas.openxmlformats.org/officeDocument/2006/customXml" ds:itemID="{E76CA129-0807-4ADC-86C8-F35787915758}"/>
</file>

<file path=customXml/itemProps7.xml><?xml version="1.0" encoding="utf-8"?>
<ds:datastoreItem xmlns:ds="http://schemas.openxmlformats.org/officeDocument/2006/customXml" ds:itemID="{8B6C6EB2-1B63-4CD8-95AB-EC868A457FBD}"/>
</file>

<file path=customXml/itemProps8.xml><?xml version="1.0" encoding="utf-8"?>
<ds:datastoreItem xmlns:ds="http://schemas.openxmlformats.org/officeDocument/2006/customXml" ds:itemID="{8471E6A7-67E0-4ADB-93B6-7C5F6EB6AACC}"/>
</file>

<file path=customXml/itemProps9.xml><?xml version="1.0" encoding="utf-8"?>
<ds:datastoreItem xmlns:ds="http://schemas.openxmlformats.org/officeDocument/2006/customXml" ds:itemID="{AD0B5377-6F02-48FB-A729-3AD6A6575F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OSC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sgray</dc:creator>
  <cp:keywords/>
  <dc:description/>
  <cp:lastModifiedBy>Kristina Berardi</cp:lastModifiedBy>
  <cp:revision/>
  <dcterms:created xsi:type="dcterms:W3CDTF">2013-04-29T15:31:28Z</dcterms:created>
  <dcterms:modified xsi:type="dcterms:W3CDTF">2024-03-26T14:09:17Z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0x010100B50C7F1A1CA8F64D8FB52A4A801F67C1</vt:lpwstr>
  </property>
  <property fmtid="{D5CDD505-2E9C-101B-9397-08002B2CF9AE}" pid="5" name="MediaServiceImageTags">
    <vt:lpwstr/>
  </property>
</Properties>
</file>